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AHPL\Record\SCM\ERP Reports\Masters\"/>
    </mc:Choice>
  </mc:AlternateContent>
  <xr:revisionPtr revIDLastSave="0" documentId="13_ncr:1_{F76379BE-1A73-4401-AEAD-4B5F1C7D48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  <sheet name="Sheet1" sheetId="2" r:id="rId2"/>
  </sheets>
  <externalReferences>
    <externalReference r:id="rId3"/>
  </externalReferences>
  <definedNames>
    <definedName name="_xlnm._FilterDatabase" localSheetId="0" hidden="1">Worksheet!$A$1:$W$5442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P3" i="1" s="1"/>
  <c r="O4" i="1"/>
  <c r="P4" i="1" s="1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P238" i="1" s="1"/>
  <c r="O239" i="1"/>
  <c r="P239" i="1" s="1"/>
  <c r="O240" i="1"/>
  <c r="P240" i="1" s="1"/>
  <c r="O241" i="1"/>
  <c r="P241" i="1" s="1"/>
  <c r="O242" i="1"/>
  <c r="P242" i="1" s="1"/>
  <c r="O243" i="1"/>
  <c r="P243" i="1" s="1"/>
  <c r="O244" i="1"/>
  <c r="P244" i="1" s="1"/>
  <c r="O245" i="1"/>
  <c r="P245" i="1" s="1"/>
  <c r="O246" i="1"/>
  <c r="P246" i="1" s="1"/>
  <c r="O247" i="1"/>
  <c r="P247" i="1" s="1"/>
  <c r="O248" i="1"/>
  <c r="P248" i="1" s="1"/>
  <c r="O249" i="1"/>
  <c r="P249" i="1" s="1"/>
  <c r="O250" i="1"/>
  <c r="P250" i="1" s="1"/>
  <c r="O251" i="1"/>
  <c r="P251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68" i="1"/>
  <c r="P268" i="1" s="1"/>
  <c r="O269" i="1"/>
  <c r="P269" i="1" s="1"/>
  <c r="O270" i="1"/>
  <c r="P270" i="1" s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P277" i="1" s="1"/>
  <c r="O278" i="1"/>
  <c r="P278" i="1" s="1"/>
  <c r="O279" i="1"/>
  <c r="P279" i="1" s="1"/>
  <c r="O280" i="1"/>
  <c r="P280" i="1" s="1"/>
  <c r="O281" i="1"/>
  <c r="P281" i="1" s="1"/>
  <c r="O282" i="1"/>
  <c r="P282" i="1" s="1"/>
  <c r="O283" i="1"/>
  <c r="P283" i="1" s="1"/>
  <c r="O284" i="1"/>
  <c r="P284" i="1" s="1"/>
  <c r="O285" i="1"/>
  <c r="P285" i="1" s="1"/>
  <c r="O286" i="1"/>
  <c r="P286" i="1" s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P293" i="1" s="1"/>
  <c r="O294" i="1"/>
  <c r="P294" i="1" s="1"/>
  <c r="O295" i="1"/>
  <c r="P295" i="1" s="1"/>
  <c r="O296" i="1"/>
  <c r="P296" i="1" s="1"/>
  <c r="O297" i="1"/>
  <c r="P297" i="1" s="1"/>
  <c r="O298" i="1"/>
  <c r="P298" i="1" s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P326" i="1" s="1"/>
  <c r="O327" i="1"/>
  <c r="P327" i="1" s="1"/>
  <c r="O328" i="1"/>
  <c r="P328" i="1" s="1"/>
  <c r="O329" i="1"/>
  <c r="P329" i="1" s="1"/>
  <c r="O330" i="1"/>
  <c r="P330" i="1" s="1"/>
  <c r="O331" i="1"/>
  <c r="P331" i="1" s="1"/>
  <c r="O332" i="1"/>
  <c r="P332" i="1" s="1"/>
  <c r="O333" i="1"/>
  <c r="P333" i="1" s="1"/>
  <c r="O334" i="1"/>
  <c r="P334" i="1" s="1"/>
  <c r="O335" i="1"/>
  <c r="P335" i="1" s="1"/>
  <c r="O336" i="1"/>
  <c r="P336" i="1" s="1"/>
  <c r="O337" i="1"/>
  <c r="P337" i="1" s="1"/>
  <c r="O338" i="1"/>
  <c r="P338" i="1" s="1"/>
  <c r="O339" i="1"/>
  <c r="P339" i="1" s="1"/>
  <c r="O340" i="1"/>
  <c r="P340" i="1" s="1"/>
  <c r="O341" i="1"/>
  <c r="P341" i="1" s="1"/>
  <c r="O342" i="1"/>
  <c r="P342" i="1" s="1"/>
  <c r="O343" i="1"/>
  <c r="P343" i="1" s="1"/>
  <c r="O344" i="1"/>
  <c r="P344" i="1" s="1"/>
  <c r="O345" i="1"/>
  <c r="P345" i="1" s="1"/>
  <c r="O346" i="1"/>
  <c r="P346" i="1" s="1"/>
  <c r="O347" i="1"/>
  <c r="P347" i="1" s="1"/>
  <c r="O348" i="1"/>
  <c r="P348" i="1" s="1"/>
  <c r="O349" i="1"/>
  <c r="P349" i="1" s="1"/>
  <c r="O350" i="1"/>
  <c r="P350" i="1" s="1"/>
  <c r="O351" i="1"/>
  <c r="P351" i="1" s="1"/>
  <c r="O352" i="1"/>
  <c r="P352" i="1" s="1"/>
  <c r="O353" i="1"/>
  <c r="P353" i="1" s="1"/>
  <c r="O354" i="1"/>
  <c r="P354" i="1" s="1"/>
  <c r="O355" i="1"/>
  <c r="P355" i="1" s="1"/>
  <c r="O356" i="1"/>
  <c r="P356" i="1" s="1"/>
  <c r="O357" i="1"/>
  <c r="P357" i="1" s="1"/>
  <c r="O358" i="1"/>
  <c r="P358" i="1" s="1"/>
  <c r="O359" i="1"/>
  <c r="P359" i="1" s="1"/>
  <c r="O360" i="1"/>
  <c r="P360" i="1" s="1"/>
  <c r="O361" i="1"/>
  <c r="P361" i="1" s="1"/>
  <c r="O362" i="1"/>
  <c r="P362" i="1" s="1"/>
  <c r="O363" i="1"/>
  <c r="P363" i="1" s="1"/>
  <c r="O364" i="1"/>
  <c r="P364" i="1" s="1"/>
  <c r="O365" i="1"/>
  <c r="P365" i="1" s="1"/>
  <c r="O366" i="1"/>
  <c r="P366" i="1" s="1"/>
  <c r="O367" i="1"/>
  <c r="P367" i="1" s="1"/>
  <c r="O368" i="1"/>
  <c r="P368" i="1" s="1"/>
  <c r="O369" i="1"/>
  <c r="P369" i="1" s="1"/>
  <c r="O370" i="1"/>
  <c r="P370" i="1" s="1"/>
  <c r="O371" i="1"/>
  <c r="P371" i="1" s="1"/>
  <c r="O372" i="1"/>
  <c r="P372" i="1" s="1"/>
  <c r="O373" i="1"/>
  <c r="P373" i="1" s="1"/>
  <c r="O374" i="1"/>
  <c r="P374" i="1" s="1"/>
  <c r="O375" i="1"/>
  <c r="P375" i="1" s="1"/>
  <c r="O376" i="1"/>
  <c r="P376" i="1" s="1"/>
  <c r="O377" i="1"/>
  <c r="P377" i="1" s="1"/>
  <c r="O378" i="1"/>
  <c r="P378" i="1" s="1"/>
  <c r="O379" i="1"/>
  <c r="P379" i="1" s="1"/>
  <c r="O380" i="1"/>
  <c r="P380" i="1" s="1"/>
  <c r="O381" i="1"/>
  <c r="P381" i="1" s="1"/>
  <c r="O382" i="1"/>
  <c r="P382" i="1" s="1"/>
  <c r="O383" i="1"/>
  <c r="P383" i="1" s="1"/>
  <c r="O384" i="1"/>
  <c r="P384" i="1" s="1"/>
  <c r="O385" i="1"/>
  <c r="P385" i="1" s="1"/>
  <c r="O386" i="1"/>
  <c r="P386" i="1" s="1"/>
  <c r="O387" i="1"/>
  <c r="P387" i="1" s="1"/>
  <c r="O388" i="1"/>
  <c r="P388" i="1" s="1"/>
  <c r="O389" i="1"/>
  <c r="P389" i="1" s="1"/>
  <c r="O390" i="1"/>
  <c r="P390" i="1" s="1"/>
  <c r="O391" i="1"/>
  <c r="P391" i="1" s="1"/>
  <c r="O392" i="1"/>
  <c r="P392" i="1" s="1"/>
  <c r="O393" i="1"/>
  <c r="P393" i="1" s="1"/>
  <c r="O394" i="1"/>
  <c r="P394" i="1" s="1"/>
  <c r="O395" i="1"/>
  <c r="P395" i="1" s="1"/>
  <c r="O396" i="1"/>
  <c r="P396" i="1" s="1"/>
  <c r="O397" i="1"/>
  <c r="P397" i="1" s="1"/>
  <c r="O398" i="1"/>
  <c r="P398" i="1" s="1"/>
  <c r="O399" i="1"/>
  <c r="P399" i="1" s="1"/>
  <c r="O400" i="1"/>
  <c r="P400" i="1" s="1"/>
  <c r="O401" i="1"/>
  <c r="P401" i="1" s="1"/>
  <c r="O402" i="1"/>
  <c r="P402" i="1" s="1"/>
  <c r="O403" i="1"/>
  <c r="P403" i="1" s="1"/>
  <c r="O404" i="1"/>
  <c r="P404" i="1" s="1"/>
  <c r="O405" i="1"/>
  <c r="P405" i="1" s="1"/>
  <c r="O406" i="1"/>
  <c r="P406" i="1" s="1"/>
  <c r="O407" i="1"/>
  <c r="P407" i="1" s="1"/>
  <c r="O408" i="1"/>
  <c r="P408" i="1" s="1"/>
  <c r="O409" i="1"/>
  <c r="P409" i="1" s="1"/>
  <c r="O410" i="1"/>
  <c r="P410" i="1" s="1"/>
  <c r="O411" i="1"/>
  <c r="P411" i="1" s="1"/>
  <c r="O412" i="1"/>
  <c r="P412" i="1" s="1"/>
  <c r="O413" i="1"/>
  <c r="P413" i="1" s="1"/>
  <c r="O414" i="1"/>
  <c r="P414" i="1" s="1"/>
  <c r="O415" i="1"/>
  <c r="P415" i="1" s="1"/>
  <c r="O416" i="1"/>
  <c r="P416" i="1" s="1"/>
  <c r="O417" i="1"/>
  <c r="P417" i="1" s="1"/>
  <c r="O418" i="1"/>
  <c r="P418" i="1" s="1"/>
  <c r="O419" i="1"/>
  <c r="P419" i="1" s="1"/>
  <c r="O420" i="1"/>
  <c r="P420" i="1" s="1"/>
  <c r="O421" i="1"/>
  <c r="P421" i="1" s="1"/>
  <c r="O422" i="1"/>
  <c r="P422" i="1" s="1"/>
  <c r="O423" i="1"/>
  <c r="P423" i="1" s="1"/>
  <c r="O424" i="1"/>
  <c r="P424" i="1" s="1"/>
  <c r="O425" i="1"/>
  <c r="P425" i="1" s="1"/>
  <c r="O426" i="1"/>
  <c r="P426" i="1" s="1"/>
  <c r="O427" i="1"/>
  <c r="P427" i="1" s="1"/>
  <c r="O428" i="1"/>
  <c r="P428" i="1" s="1"/>
  <c r="O429" i="1"/>
  <c r="P429" i="1" s="1"/>
  <c r="O430" i="1"/>
  <c r="P430" i="1" s="1"/>
  <c r="O431" i="1"/>
  <c r="P431" i="1" s="1"/>
  <c r="O432" i="1"/>
  <c r="P432" i="1" s="1"/>
  <c r="O433" i="1"/>
  <c r="P433" i="1" s="1"/>
  <c r="O434" i="1"/>
  <c r="P434" i="1" s="1"/>
  <c r="O435" i="1"/>
  <c r="P435" i="1" s="1"/>
  <c r="O436" i="1"/>
  <c r="P436" i="1" s="1"/>
  <c r="O437" i="1"/>
  <c r="P437" i="1" s="1"/>
  <c r="O438" i="1"/>
  <c r="P438" i="1" s="1"/>
  <c r="O439" i="1"/>
  <c r="P439" i="1" s="1"/>
  <c r="O440" i="1"/>
  <c r="P440" i="1" s="1"/>
  <c r="O441" i="1"/>
  <c r="P441" i="1" s="1"/>
  <c r="O442" i="1"/>
  <c r="P442" i="1" s="1"/>
  <c r="O443" i="1"/>
  <c r="P443" i="1" s="1"/>
  <c r="O444" i="1"/>
  <c r="P444" i="1" s="1"/>
  <c r="O445" i="1"/>
  <c r="P445" i="1" s="1"/>
  <c r="O446" i="1"/>
  <c r="P446" i="1" s="1"/>
  <c r="O447" i="1"/>
  <c r="P447" i="1" s="1"/>
  <c r="O448" i="1"/>
  <c r="P448" i="1" s="1"/>
  <c r="O449" i="1"/>
  <c r="P449" i="1" s="1"/>
  <c r="O450" i="1"/>
  <c r="P450" i="1" s="1"/>
  <c r="O451" i="1"/>
  <c r="P451" i="1" s="1"/>
  <c r="O452" i="1"/>
  <c r="P452" i="1" s="1"/>
  <c r="O453" i="1"/>
  <c r="P453" i="1" s="1"/>
  <c r="O454" i="1"/>
  <c r="P454" i="1" s="1"/>
  <c r="O455" i="1"/>
  <c r="P455" i="1" s="1"/>
  <c r="O456" i="1"/>
  <c r="P456" i="1" s="1"/>
  <c r="O457" i="1"/>
  <c r="P457" i="1" s="1"/>
  <c r="O458" i="1"/>
  <c r="P458" i="1" s="1"/>
  <c r="O459" i="1"/>
  <c r="P459" i="1" s="1"/>
  <c r="O460" i="1"/>
  <c r="P460" i="1" s="1"/>
  <c r="O461" i="1"/>
  <c r="P461" i="1" s="1"/>
  <c r="O462" i="1"/>
  <c r="P462" i="1" s="1"/>
  <c r="O463" i="1"/>
  <c r="P463" i="1" s="1"/>
  <c r="O464" i="1"/>
  <c r="P464" i="1" s="1"/>
  <c r="O465" i="1"/>
  <c r="P465" i="1" s="1"/>
  <c r="O466" i="1"/>
  <c r="P466" i="1" s="1"/>
  <c r="O467" i="1"/>
  <c r="P467" i="1" s="1"/>
  <c r="O468" i="1"/>
  <c r="P468" i="1" s="1"/>
  <c r="O469" i="1"/>
  <c r="P469" i="1" s="1"/>
  <c r="O470" i="1"/>
  <c r="P470" i="1" s="1"/>
  <c r="O471" i="1"/>
  <c r="P471" i="1" s="1"/>
  <c r="O472" i="1"/>
  <c r="P472" i="1" s="1"/>
  <c r="O473" i="1"/>
  <c r="P473" i="1" s="1"/>
  <c r="O474" i="1"/>
  <c r="P474" i="1" s="1"/>
  <c r="O475" i="1"/>
  <c r="P475" i="1" s="1"/>
  <c r="O476" i="1"/>
  <c r="P476" i="1" s="1"/>
  <c r="O477" i="1"/>
  <c r="P477" i="1" s="1"/>
  <c r="O478" i="1"/>
  <c r="P478" i="1" s="1"/>
  <c r="O479" i="1"/>
  <c r="P479" i="1" s="1"/>
  <c r="O480" i="1"/>
  <c r="P480" i="1" s="1"/>
  <c r="O481" i="1"/>
  <c r="P481" i="1" s="1"/>
  <c r="O482" i="1"/>
  <c r="P482" i="1" s="1"/>
  <c r="O483" i="1"/>
  <c r="P483" i="1" s="1"/>
  <c r="O484" i="1"/>
  <c r="P484" i="1" s="1"/>
  <c r="O485" i="1"/>
  <c r="P485" i="1" s="1"/>
  <c r="O486" i="1"/>
  <c r="P486" i="1" s="1"/>
  <c r="O487" i="1"/>
  <c r="P487" i="1" s="1"/>
  <c r="O488" i="1"/>
  <c r="P488" i="1" s="1"/>
  <c r="O489" i="1"/>
  <c r="P489" i="1" s="1"/>
  <c r="O490" i="1"/>
  <c r="P490" i="1" s="1"/>
  <c r="O491" i="1"/>
  <c r="P491" i="1" s="1"/>
  <c r="O492" i="1"/>
  <c r="P492" i="1" s="1"/>
  <c r="O493" i="1"/>
  <c r="P493" i="1" s="1"/>
  <c r="O494" i="1"/>
  <c r="P494" i="1" s="1"/>
  <c r="O495" i="1"/>
  <c r="P495" i="1" s="1"/>
  <c r="O496" i="1"/>
  <c r="P496" i="1" s="1"/>
  <c r="O497" i="1"/>
  <c r="P497" i="1" s="1"/>
  <c r="O498" i="1"/>
  <c r="P498" i="1" s="1"/>
  <c r="O499" i="1"/>
  <c r="P499" i="1" s="1"/>
  <c r="O500" i="1"/>
  <c r="P500" i="1" s="1"/>
  <c r="O501" i="1"/>
  <c r="P501" i="1" s="1"/>
  <c r="O502" i="1"/>
  <c r="P502" i="1" s="1"/>
  <c r="O503" i="1"/>
  <c r="P503" i="1" s="1"/>
  <c r="O504" i="1"/>
  <c r="P504" i="1" s="1"/>
  <c r="O505" i="1"/>
  <c r="P505" i="1" s="1"/>
  <c r="O506" i="1"/>
  <c r="P506" i="1" s="1"/>
  <c r="O507" i="1"/>
  <c r="P507" i="1" s="1"/>
  <c r="O508" i="1"/>
  <c r="P508" i="1" s="1"/>
  <c r="O509" i="1"/>
  <c r="P509" i="1" s="1"/>
  <c r="O510" i="1"/>
  <c r="P510" i="1" s="1"/>
  <c r="O511" i="1"/>
  <c r="P511" i="1" s="1"/>
  <c r="O512" i="1"/>
  <c r="P512" i="1" s="1"/>
  <c r="O513" i="1"/>
  <c r="P513" i="1" s="1"/>
  <c r="O514" i="1"/>
  <c r="P514" i="1" s="1"/>
  <c r="O515" i="1"/>
  <c r="P515" i="1" s="1"/>
  <c r="O516" i="1"/>
  <c r="P516" i="1" s="1"/>
  <c r="O517" i="1"/>
  <c r="P517" i="1" s="1"/>
  <c r="O518" i="1"/>
  <c r="P518" i="1" s="1"/>
  <c r="O519" i="1"/>
  <c r="P519" i="1" s="1"/>
  <c r="O520" i="1"/>
  <c r="P520" i="1" s="1"/>
  <c r="O521" i="1"/>
  <c r="P521" i="1" s="1"/>
  <c r="O522" i="1"/>
  <c r="P522" i="1" s="1"/>
  <c r="O523" i="1"/>
  <c r="P523" i="1" s="1"/>
  <c r="O524" i="1"/>
  <c r="P524" i="1" s="1"/>
  <c r="O525" i="1"/>
  <c r="P525" i="1" s="1"/>
  <c r="O526" i="1"/>
  <c r="P526" i="1" s="1"/>
  <c r="O527" i="1"/>
  <c r="P527" i="1" s="1"/>
  <c r="O528" i="1"/>
  <c r="P528" i="1" s="1"/>
  <c r="O529" i="1"/>
  <c r="P529" i="1" s="1"/>
  <c r="O530" i="1"/>
  <c r="P530" i="1" s="1"/>
  <c r="O531" i="1"/>
  <c r="P531" i="1" s="1"/>
  <c r="O532" i="1"/>
  <c r="P532" i="1" s="1"/>
  <c r="O533" i="1"/>
  <c r="P533" i="1" s="1"/>
  <c r="O534" i="1"/>
  <c r="P534" i="1" s="1"/>
  <c r="O535" i="1"/>
  <c r="P535" i="1" s="1"/>
  <c r="O536" i="1"/>
  <c r="P536" i="1" s="1"/>
  <c r="O537" i="1"/>
  <c r="P537" i="1" s="1"/>
  <c r="O538" i="1"/>
  <c r="P538" i="1" s="1"/>
  <c r="O539" i="1"/>
  <c r="P539" i="1" s="1"/>
  <c r="O540" i="1"/>
  <c r="P540" i="1" s="1"/>
  <c r="O541" i="1"/>
  <c r="P541" i="1" s="1"/>
  <c r="O542" i="1"/>
  <c r="P542" i="1" s="1"/>
  <c r="O543" i="1"/>
  <c r="P543" i="1" s="1"/>
  <c r="O544" i="1"/>
  <c r="P544" i="1" s="1"/>
  <c r="O545" i="1"/>
  <c r="P545" i="1" s="1"/>
  <c r="O546" i="1"/>
  <c r="P546" i="1" s="1"/>
  <c r="O547" i="1"/>
  <c r="P547" i="1" s="1"/>
  <c r="O548" i="1"/>
  <c r="P548" i="1" s="1"/>
  <c r="O549" i="1"/>
  <c r="P549" i="1" s="1"/>
  <c r="O550" i="1"/>
  <c r="P550" i="1" s="1"/>
  <c r="O551" i="1"/>
  <c r="P551" i="1" s="1"/>
  <c r="O552" i="1"/>
  <c r="P552" i="1" s="1"/>
  <c r="O553" i="1"/>
  <c r="P553" i="1" s="1"/>
  <c r="O554" i="1"/>
  <c r="P554" i="1" s="1"/>
  <c r="O555" i="1"/>
  <c r="P555" i="1" s="1"/>
  <c r="O556" i="1"/>
  <c r="P556" i="1" s="1"/>
  <c r="O557" i="1"/>
  <c r="P557" i="1" s="1"/>
  <c r="O558" i="1"/>
  <c r="P558" i="1" s="1"/>
  <c r="O559" i="1"/>
  <c r="P559" i="1" s="1"/>
  <c r="O560" i="1"/>
  <c r="P560" i="1" s="1"/>
  <c r="O561" i="1"/>
  <c r="P561" i="1" s="1"/>
  <c r="O562" i="1"/>
  <c r="P562" i="1" s="1"/>
  <c r="O563" i="1"/>
  <c r="P563" i="1" s="1"/>
  <c r="O564" i="1"/>
  <c r="P564" i="1" s="1"/>
  <c r="O565" i="1"/>
  <c r="P565" i="1" s="1"/>
  <c r="O566" i="1"/>
  <c r="P566" i="1" s="1"/>
  <c r="O567" i="1"/>
  <c r="P567" i="1" s="1"/>
  <c r="O568" i="1"/>
  <c r="P568" i="1" s="1"/>
  <c r="O569" i="1"/>
  <c r="P569" i="1" s="1"/>
  <c r="O570" i="1"/>
  <c r="P570" i="1" s="1"/>
  <c r="O571" i="1"/>
  <c r="P571" i="1" s="1"/>
  <c r="O572" i="1"/>
  <c r="P572" i="1" s="1"/>
  <c r="O573" i="1"/>
  <c r="P573" i="1" s="1"/>
  <c r="O574" i="1"/>
  <c r="P574" i="1" s="1"/>
  <c r="O575" i="1"/>
  <c r="P575" i="1" s="1"/>
  <c r="O576" i="1"/>
  <c r="P576" i="1" s="1"/>
  <c r="O577" i="1"/>
  <c r="P577" i="1" s="1"/>
  <c r="O578" i="1"/>
  <c r="P578" i="1" s="1"/>
  <c r="O579" i="1"/>
  <c r="P579" i="1" s="1"/>
  <c r="O580" i="1"/>
  <c r="P580" i="1" s="1"/>
  <c r="O581" i="1"/>
  <c r="P581" i="1" s="1"/>
  <c r="O582" i="1"/>
  <c r="P582" i="1" s="1"/>
  <c r="O583" i="1"/>
  <c r="P583" i="1" s="1"/>
  <c r="O584" i="1"/>
  <c r="P584" i="1" s="1"/>
  <c r="O585" i="1"/>
  <c r="P585" i="1" s="1"/>
  <c r="O586" i="1"/>
  <c r="P586" i="1" s="1"/>
  <c r="O587" i="1"/>
  <c r="P587" i="1" s="1"/>
  <c r="O588" i="1"/>
  <c r="P588" i="1" s="1"/>
  <c r="O589" i="1"/>
  <c r="P589" i="1" s="1"/>
  <c r="O590" i="1"/>
  <c r="P590" i="1" s="1"/>
  <c r="O591" i="1"/>
  <c r="P591" i="1" s="1"/>
  <c r="O592" i="1"/>
  <c r="P592" i="1" s="1"/>
  <c r="O593" i="1"/>
  <c r="P593" i="1" s="1"/>
  <c r="O594" i="1"/>
  <c r="P594" i="1" s="1"/>
  <c r="O595" i="1"/>
  <c r="P595" i="1" s="1"/>
  <c r="O596" i="1"/>
  <c r="P596" i="1" s="1"/>
  <c r="O597" i="1"/>
  <c r="P597" i="1" s="1"/>
  <c r="O598" i="1"/>
  <c r="P598" i="1" s="1"/>
  <c r="O599" i="1"/>
  <c r="P599" i="1" s="1"/>
  <c r="O600" i="1"/>
  <c r="P600" i="1" s="1"/>
  <c r="O601" i="1"/>
  <c r="P601" i="1" s="1"/>
  <c r="O602" i="1"/>
  <c r="P602" i="1" s="1"/>
  <c r="O603" i="1"/>
  <c r="P603" i="1" s="1"/>
  <c r="O604" i="1"/>
  <c r="P604" i="1" s="1"/>
  <c r="O605" i="1"/>
  <c r="P605" i="1" s="1"/>
  <c r="O606" i="1"/>
  <c r="P606" i="1" s="1"/>
  <c r="O607" i="1"/>
  <c r="P607" i="1" s="1"/>
  <c r="O608" i="1"/>
  <c r="P608" i="1" s="1"/>
  <c r="O609" i="1"/>
  <c r="P609" i="1" s="1"/>
  <c r="O610" i="1"/>
  <c r="P610" i="1" s="1"/>
  <c r="O611" i="1"/>
  <c r="P611" i="1" s="1"/>
  <c r="O612" i="1"/>
  <c r="P612" i="1" s="1"/>
  <c r="O613" i="1"/>
  <c r="P613" i="1" s="1"/>
  <c r="O614" i="1"/>
  <c r="P614" i="1" s="1"/>
  <c r="O615" i="1"/>
  <c r="P615" i="1" s="1"/>
  <c r="O616" i="1"/>
  <c r="P616" i="1" s="1"/>
  <c r="O617" i="1"/>
  <c r="P617" i="1" s="1"/>
  <c r="O618" i="1"/>
  <c r="P618" i="1" s="1"/>
  <c r="O619" i="1"/>
  <c r="P619" i="1" s="1"/>
  <c r="O620" i="1"/>
  <c r="P620" i="1" s="1"/>
  <c r="O621" i="1"/>
  <c r="P621" i="1" s="1"/>
  <c r="O622" i="1"/>
  <c r="P622" i="1" s="1"/>
  <c r="O623" i="1"/>
  <c r="P623" i="1" s="1"/>
  <c r="O624" i="1"/>
  <c r="P624" i="1" s="1"/>
  <c r="O625" i="1"/>
  <c r="P625" i="1" s="1"/>
  <c r="O626" i="1"/>
  <c r="P626" i="1" s="1"/>
  <c r="O627" i="1"/>
  <c r="P627" i="1" s="1"/>
  <c r="O628" i="1"/>
  <c r="P628" i="1" s="1"/>
  <c r="O629" i="1"/>
  <c r="P629" i="1" s="1"/>
  <c r="O630" i="1"/>
  <c r="P630" i="1" s="1"/>
  <c r="O631" i="1"/>
  <c r="P631" i="1" s="1"/>
  <c r="O632" i="1"/>
  <c r="P632" i="1" s="1"/>
  <c r="O633" i="1"/>
  <c r="P633" i="1" s="1"/>
  <c r="O634" i="1"/>
  <c r="P634" i="1" s="1"/>
  <c r="O635" i="1"/>
  <c r="P635" i="1" s="1"/>
  <c r="O636" i="1"/>
  <c r="P636" i="1" s="1"/>
  <c r="O637" i="1"/>
  <c r="P637" i="1" s="1"/>
  <c r="O638" i="1"/>
  <c r="P638" i="1" s="1"/>
  <c r="O639" i="1"/>
  <c r="P639" i="1" s="1"/>
  <c r="O640" i="1"/>
  <c r="P640" i="1" s="1"/>
  <c r="O641" i="1"/>
  <c r="P641" i="1" s="1"/>
  <c r="O642" i="1"/>
  <c r="P642" i="1" s="1"/>
  <c r="O643" i="1"/>
  <c r="P643" i="1" s="1"/>
  <c r="O644" i="1"/>
  <c r="P644" i="1" s="1"/>
  <c r="O645" i="1"/>
  <c r="P645" i="1" s="1"/>
  <c r="O646" i="1"/>
  <c r="P646" i="1" s="1"/>
  <c r="O647" i="1"/>
  <c r="P647" i="1" s="1"/>
  <c r="O648" i="1"/>
  <c r="P648" i="1" s="1"/>
  <c r="O649" i="1"/>
  <c r="P649" i="1" s="1"/>
  <c r="O650" i="1"/>
  <c r="P650" i="1" s="1"/>
  <c r="O651" i="1"/>
  <c r="P651" i="1" s="1"/>
  <c r="O652" i="1"/>
  <c r="P652" i="1" s="1"/>
  <c r="O653" i="1"/>
  <c r="P653" i="1" s="1"/>
  <c r="O654" i="1"/>
  <c r="P654" i="1" s="1"/>
  <c r="O655" i="1"/>
  <c r="P655" i="1" s="1"/>
  <c r="O656" i="1"/>
  <c r="P656" i="1" s="1"/>
  <c r="O657" i="1"/>
  <c r="P657" i="1" s="1"/>
  <c r="O658" i="1"/>
  <c r="P658" i="1" s="1"/>
  <c r="O659" i="1"/>
  <c r="P659" i="1" s="1"/>
  <c r="O660" i="1"/>
  <c r="P660" i="1" s="1"/>
  <c r="O661" i="1"/>
  <c r="P661" i="1" s="1"/>
  <c r="O662" i="1"/>
  <c r="P662" i="1" s="1"/>
  <c r="O663" i="1"/>
  <c r="P663" i="1" s="1"/>
  <c r="O664" i="1"/>
  <c r="P664" i="1" s="1"/>
  <c r="O665" i="1"/>
  <c r="P665" i="1" s="1"/>
  <c r="O666" i="1"/>
  <c r="P666" i="1" s="1"/>
  <c r="O667" i="1"/>
  <c r="P667" i="1" s="1"/>
  <c r="O668" i="1"/>
  <c r="P668" i="1" s="1"/>
  <c r="O669" i="1"/>
  <c r="P669" i="1" s="1"/>
  <c r="O670" i="1"/>
  <c r="P670" i="1" s="1"/>
  <c r="O671" i="1"/>
  <c r="P671" i="1" s="1"/>
  <c r="O672" i="1"/>
  <c r="P672" i="1" s="1"/>
  <c r="O673" i="1"/>
  <c r="P673" i="1" s="1"/>
  <c r="O674" i="1"/>
  <c r="P674" i="1" s="1"/>
  <c r="O675" i="1"/>
  <c r="P675" i="1" s="1"/>
  <c r="O676" i="1"/>
  <c r="P676" i="1" s="1"/>
  <c r="O677" i="1"/>
  <c r="P677" i="1" s="1"/>
  <c r="O678" i="1"/>
  <c r="P678" i="1" s="1"/>
  <c r="O679" i="1"/>
  <c r="P679" i="1" s="1"/>
  <c r="O680" i="1"/>
  <c r="P680" i="1" s="1"/>
  <c r="O681" i="1"/>
  <c r="P681" i="1" s="1"/>
  <c r="O682" i="1"/>
  <c r="P682" i="1" s="1"/>
  <c r="O683" i="1"/>
  <c r="P683" i="1" s="1"/>
  <c r="O684" i="1"/>
  <c r="P684" i="1" s="1"/>
  <c r="O685" i="1"/>
  <c r="P685" i="1" s="1"/>
  <c r="O686" i="1"/>
  <c r="P686" i="1" s="1"/>
  <c r="O687" i="1"/>
  <c r="P687" i="1" s="1"/>
  <c r="O688" i="1"/>
  <c r="P688" i="1" s="1"/>
  <c r="O689" i="1"/>
  <c r="P689" i="1" s="1"/>
  <c r="O690" i="1"/>
  <c r="P690" i="1" s="1"/>
  <c r="O691" i="1"/>
  <c r="P691" i="1" s="1"/>
  <c r="O692" i="1"/>
  <c r="P692" i="1" s="1"/>
  <c r="O693" i="1"/>
  <c r="P693" i="1" s="1"/>
  <c r="O694" i="1"/>
  <c r="P694" i="1" s="1"/>
  <c r="O695" i="1"/>
  <c r="P695" i="1" s="1"/>
  <c r="O696" i="1"/>
  <c r="P696" i="1" s="1"/>
  <c r="O697" i="1"/>
  <c r="P697" i="1" s="1"/>
  <c r="O698" i="1"/>
  <c r="P698" i="1" s="1"/>
  <c r="O699" i="1"/>
  <c r="P699" i="1" s="1"/>
  <c r="O700" i="1"/>
  <c r="P700" i="1" s="1"/>
  <c r="O701" i="1"/>
  <c r="P701" i="1" s="1"/>
  <c r="O702" i="1"/>
  <c r="P702" i="1" s="1"/>
  <c r="O703" i="1"/>
  <c r="P703" i="1" s="1"/>
  <c r="O704" i="1"/>
  <c r="P704" i="1" s="1"/>
  <c r="O705" i="1"/>
  <c r="P705" i="1" s="1"/>
  <c r="O706" i="1"/>
  <c r="P706" i="1" s="1"/>
  <c r="O707" i="1"/>
  <c r="P707" i="1" s="1"/>
  <c r="O708" i="1"/>
  <c r="P708" i="1" s="1"/>
  <c r="O709" i="1"/>
  <c r="P709" i="1" s="1"/>
  <c r="O710" i="1"/>
  <c r="P710" i="1" s="1"/>
  <c r="O711" i="1"/>
  <c r="P711" i="1" s="1"/>
  <c r="O712" i="1"/>
  <c r="P712" i="1" s="1"/>
  <c r="O713" i="1"/>
  <c r="P713" i="1" s="1"/>
  <c r="O714" i="1"/>
  <c r="P714" i="1" s="1"/>
  <c r="O715" i="1"/>
  <c r="P715" i="1" s="1"/>
  <c r="O716" i="1"/>
  <c r="P716" i="1" s="1"/>
  <c r="O717" i="1"/>
  <c r="P717" i="1" s="1"/>
  <c r="O718" i="1"/>
  <c r="P718" i="1" s="1"/>
  <c r="O719" i="1"/>
  <c r="P719" i="1" s="1"/>
  <c r="O720" i="1"/>
  <c r="P720" i="1" s="1"/>
  <c r="O721" i="1"/>
  <c r="P721" i="1" s="1"/>
  <c r="O722" i="1"/>
  <c r="P722" i="1" s="1"/>
  <c r="O723" i="1"/>
  <c r="P723" i="1" s="1"/>
  <c r="O724" i="1"/>
  <c r="P724" i="1" s="1"/>
  <c r="O725" i="1"/>
  <c r="P725" i="1" s="1"/>
  <c r="O726" i="1"/>
  <c r="P726" i="1" s="1"/>
  <c r="O727" i="1"/>
  <c r="P727" i="1" s="1"/>
  <c r="O728" i="1"/>
  <c r="P728" i="1" s="1"/>
  <c r="O729" i="1"/>
  <c r="P729" i="1" s="1"/>
  <c r="O730" i="1"/>
  <c r="P730" i="1" s="1"/>
  <c r="O731" i="1"/>
  <c r="P731" i="1" s="1"/>
  <c r="O732" i="1"/>
  <c r="P732" i="1" s="1"/>
  <c r="O733" i="1"/>
  <c r="P733" i="1" s="1"/>
  <c r="O734" i="1"/>
  <c r="P734" i="1" s="1"/>
  <c r="O735" i="1"/>
  <c r="P735" i="1" s="1"/>
  <c r="O736" i="1"/>
  <c r="P736" i="1" s="1"/>
  <c r="O737" i="1"/>
  <c r="P737" i="1" s="1"/>
  <c r="O738" i="1"/>
  <c r="P738" i="1" s="1"/>
  <c r="O739" i="1"/>
  <c r="P739" i="1" s="1"/>
  <c r="O740" i="1"/>
  <c r="P740" i="1" s="1"/>
  <c r="O741" i="1"/>
  <c r="P741" i="1" s="1"/>
  <c r="O742" i="1"/>
  <c r="P742" i="1" s="1"/>
  <c r="O743" i="1"/>
  <c r="P743" i="1" s="1"/>
  <c r="O744" i="1"/>
  <c r="P744" i="1" s="1"/>
  <c r="O745" i="1"/>
  <c r="P745" i="1" s="1"/>
  <c r="O746" i="1"/>
  <c r="P746" i="1" s="1"/>
  <c r="O747" i="1"/>
  <c r="P747" i="1" s="1"/>
  <c r="O748" i="1"/>
  <c r="P748" i="1" s="1"/>
  <c r="O749" i="1"/>
  <c r="P749" i="1" s="1"/>
  <c r="O750" i="1"/>
  <c r="P750" i="1" s="1"/>
  <c r="O751" i="1"/>
  <c r="P751" i="1" s="1"/>
  <c r="O752" i="1"/>
  <c r="P752" i="1" s="1"/>
  <c r="O753" i="1"/>
  <c r="P753" i="1" s="1"/>
  <c r="O754" i="1"/>
  <c r="P754" i="1" s="1"/>
  <c r="O755" i="1"/>
  <c r="P755" i="1" s="1"/>
  <c r="O756" i="1"/>
  <c r="P756" i="1" s="1"/>
  <c r="O757" i="1"/>
  <c r="P757" i="1" s="1"/>
  <c r="O758" i="1"/>
  <c r="P758" i="1" s="1"/>
  <c r="O759" i="1"/>
  <c r="P759" i="1" s="1"/>
  <c r="O760" i="1"/>
  <c r="P760" i="1" s="1"/>
  <c r="O761" i="1"/>
  <c r="P761" i="1" s="1"/>
  <c r="O762" i="1"/>
  <c r="P762" i="1" s="1"/>
  <c r="O763" i="1"/>
  <c r="P763" i="1" s="1"/>
  <c r="O764" i="1"/>
  <c r="P764" i="1" s="1"/>
  <c r="O765" i="1"/>
  <c r="P765" i="1" s="1"/>
  <c r="O766" i="1"/>
  <c r="P766" i="1" s="1"/>
  <c r="O767" i="1"/>
  <c r="P767" i="1" s="1"/>
  <c r="O768" i="1"/>
  <c r="P768" i="1" s="1"/>
  <c r="O769" i="1"/>
  <c r="P769" i="1" s="1"/>
  <c r="O770" i="1"/>
  <c r="P770" i="1" s="1"/>
  <c r="O771" i="1"/>
  <c r="P771" i="1" s="1"/>
  <c r="O772" i="1"/>
  <c r="P772" i="1" s="1"/>
  <c r="O773" i="1"/>
  <c r="P773" i="1" s="1"/>
  <c r="O774" i="1"/>
  <c r="P774" i="1" s="1"/>
  <c r="O775" i="1"/>
  <c r="P775" i="1" s="1"/>
  <c r="O776" i="1"/>
  <c r="P776" i="1" s="1"/>
  <c r="O777" i="1"/>
  <c r="P777" i="1" s="1"/>
  <c r="O778" i="1"/>
  <c r="P778" i="1" s="1"/>
  <c r="O779" i="1"/>
  <c r="P779" i="1" s="1"/>
  <c r="O780" i="1"/>
  <c r="P780" i="1" s="1"/>
  <c r="O781" i="1"/>
  <c r="P781" i="1" s="1"/>
  <c r="O782" i="1"/>
  <c r="P782" i="1" s="1"/>
  <c r="O783" i="1"/>
  <c r="P783" i="1" s="1"/>
  <c r="O784" i="1"/>
  <c r="P784" i="1" s="1"/>
  <c r="O785" i="1"/>
  <c r="P785" i="1" s="1"/>
  <c r="O786" i="1"/>
  <c r="P786" i="1" s="1"/>
  <c r="O787" i="1"/>
  <c r="P787" i="1" s="1"/>
  <c r="O788" i="1"/>
  <c r="P788" i="1" s="1"/>
  <c r="O789" i="1"/>
  <c r="P789" i="1" s="1"/>
  <c r="O790" i="1"/>
  <c r="P790" i="1" s="1"/>
  <c r="O791" i="1"/>
  <c r="P791" i="1" s="1"/>
  <c r="O792" i="1"/>
  <c r="P792" i="1" s="1"/>
  <c r="O793" i="1"/>
  <c r="P793" i="1" s="1"/>
  <c r="O794" i="1"/>
  <c r="P794" i="1" s="1"/>
  <c r="O795" i="1"/>
  <c r="P795" i="1" s="1"/>
  <c r="O796" i="1"/>
  <c r="P796" i="1" s="1"/>
  <c r="O797" i="1"/>
  <c r="P797" i="1" s="1"/>
  <c r="O798" i="1"/>
  <c r="P798" i="1" s="1"/>
  <c r="O799" i="1"/>
  <c r="P799" i="1" s="1"/>
  <c r="O800" i="1"/>
  <c r="P800" i="1" s="1"/>
  <c r="O801" i="1"/>
  <c r="P801" i="1" s="1"/>
  <c r="O802" i="1"/>
  <c r="P802" i="1" s="1"/>
  <c r="O803" i="1"/>
  <c r="P803" i="1" s="1"/>
  <c r="O804" i="1"/>
  <c r="P804" i="1" s="1"/>
  <c r="O805" i="1"/>
  <c r="P805" i="1" s="1"/>
  <c r="O806" i="1"/>
  <c r="P806" i="1" s="1"/>
  <c r="O807" i="1"/>
  <c r="P807" i="1" s="1"/>
  <c r="O808" i="1"/>
  <c r="P808" i="1" s="1"/>
  <c r="O809" i="1"/>
  <c r="P809" i="1" s="1"/>
  <c r="O810" i="1"/>
  <c r="P810" i="1" s="1"/>
  <c r="O811" i="1"/>
  <c r="P811" i="1" s="1"/>
  <c r="O812" i="1"/>
  <c r="P812" i="1" s="1"/>
  <c r="O813" i="1"/>
  <c r="P813" i="1" s="1"/>
  <c r="O814" i="1"/>
  <c r="P814" i="1" s="1"/>
  <c r="O815" i="1"/>
  <c r="P815" i="1" s="1"/>
  <c r="O816" i="1"/>
  <c r="P816" i="1" s="1"/>
  <c r="O817" i="1"/>
  <c r="P817" i="1" s="1"/>
  <c r="O818" i="1"/>
  <c r="P818" i="1" s="1"/>
  <c r="O819" i="1"/>
  <c r="P819" i="1" s="1"/>
  <c r="O820" i="1"/>
  <c r="P820" i="1" s="1"/>
  <c r="O821" i="1"/>
  <c r="P821" i="1" s="1"/>
  <c r="O822" i="1"/>
  <c r="P822" i="1" s="1"/>
  <c r="O823" i="1"/>
  <c r="P823" i="1" s="1"/>
  <c r="O824" i="1"/>
  <c r="P824" i="1" s="1"/>
  <c r="O825" i="1"/>
  <c r="P825" i="1" s="1"/>
  <c r="O826" i="1"/>
  <c r="P826" i="1" s="1"/>
  <c r="O827" i="1"/>
  <c r="P827" i="1" s="1"/>
  <c r="O828" i="1"/>
  <c r="P828" i="1" s="1"/>
  <c r="O829" i="1"/>
  <c r="P829" i="1" s="1"/>
  <c r="O830" i="1"/>
  <c r="P830" i="1" s="1"/>
  <c r="O831" i="1"/>
  <c r="P831" i="1" s="1"/>
  <c r="O832" i="1"/>
  <c r="P832" i="1" s="1"/>
  <c r="O833" i="1"/>
  <c r="P833" i="1" s="1"/>
  <c r="O834" i="1"/>
  <c r="P834" i="1" s="1"/>
  <c r="O835" i="1"/>
  <c r="P835" i="1" s="1"/>
  <c r="O836" i="1"/>
  <c r="P836" i="1" s="1"/>
  <c r="O837" i="1"/>
  <c r="P837" i="1" s="1"/>
  <c r="O838" i="1"/>
  <c r="P838" i="1" s="1"/>
  <c r="O839" i="1"/>
  <c r="P839" i="1" s="1"/>
  <c r="O840" i="1"/>
  <c r="P840" i="1" s="1"/>
  <c r="O841" i="1"/>
  <c r="P841" i="1" s="1"/>
  <c r="O842" i="1"/>
  <c r="P842" i="1" s="1"/>
  <c r="O843" i="1"/>
  <c r="P843" i="1" s="1"/>
  <c r="O844" i="1"/>
  <c r="P844" i="1" s="1"/>
  <c r="O845" i="1"/>
  <c r="P845" i="1" s="1"/>
  <c r="O846" i="1"/>
  <c r="P846" i="1" s="1"/>
  <c r="O847" i="1"/>
  <c r="P847" i="1" s="1"/>
  <c r="O848" i="1"/>
  <c r="P848" i="1" s="1"/>
  <c r="O849" i="1"/>
  <c r="P849" i="1" s="1"/>
  <c r="O850" i="1"/>
  <c r="P850" i="1" s="1"/>
  <c r="O851" i="1"/>
  <c r="P851" i="1" s="1"/>
  <c r="O852" i="1"/>
  <c r="P852" i="1" s="1"/>
  <c r="O853" i="1"/>
  <c r="P853" i="1" s="1"/>
  <c r="O854" i="1"/>
  <c r="P854" i="1" s="1"/>
  <c r="O855" i="1"/>
  <c r="P855" i="1" s="1"/>
  <c r="O856" i="1"/>
  <c r="P856" i="1" s="1"/>
  <c r="O857" i="1"/>
  <c r="P857" i="1" s="1"/>
  <c r="O858" i="1"/>
  <c r="P858" i="1" s="1"/>
  <c r="O859" i="1"/>
  <c r="P859" i="1" s="1"/>
  <c r="O860" i="1"/>
  <c r="P860" i="1" s="1"/>
  <c r="O861" i="1"/>
  <c r="P861" i="1" s="1"/>
  <c r="O862" i="1"/>
  <c r="P862" i="1" s="1"/>
  <c r="O863" i="1"/>
  <c r="P863" i="1" s="1"/>
  <c r="O864" i="1"/>
  <c r="P864" i="1" s="1"/>
  <c r="O865" i="1"/>
  <c r="P865" i="1" s="1"/>
  <c r="O866" i="1"/>
  <c r="P866" i="1" s="1"/>
  <c r="O867" i="1"/>
  <c r="P867" i="1" s="1"/>
  <c r="O868" i="1"/>
  <c r="P868" i="1" s="1"/>
  <c r="O869" i="1"/>
  <c r="P869" i="1" s="1"/>
  <c r="O870" i="1"/>
  <c r="P870" i="1" s="1"/>
  <c r="O871" i="1"/>
  <c r="P871" i="1" s="1"/>
  <c r="O872" i="1"/>
  <c r="P872" i="1" s="1"/>
  <c r="O873" i="1"/>
  <c r="P873" i="1" s="1"/>
  <c r="O874" i="1"/>
  <c r="P874" i="1" s="1"/>
  <c r="O875" i="1"/>
  <c r="P875" i="1" s="1"/>
  <c r="O876" i="1"/>
  <c r="P876" i="1" s="1"/>
  <c r="O877" i="1"/>
  <c r="P877" i="1" s="1"/>
  <c r="O878" i="1"/>
  <c r="P878" i="1" s="1"/>
  <c r="O879" i="1"/>
  <c r="P879" i="1" s="1"/>
  <c r="O880" i="1"/>
  <c r="P880" i="1" s="1"/>
  <c r="O881" i="1"/>
  <c r="P881" i="1" s="1"/>
  <c r="O882" i="1"/>
  <c r="P882" i="1" s="1"/>
  <c r="O883" i="1"/>
  <c r="P883" i="1" s="1"/>
  <c r="O884" i="1"/>
  <c r="P884" i="1" s="1"/>
  <c r="O885" i="1"/>
  <c r="P885" i="1" s="1"/>
  <c r="O886" i="1"/>
  <c r="P886" i="1" s="1"/>
  <c r="O887" i="1"/>
  <c r="P887" i="1" s="1"/>
  <c r="O888" i="1"/>
  <c r="P888" i="1" s="1"/>
  <c r="O889" i="1"/>
  <c r="P889" i="1" s="1"/>
  <c r="O890" i="1"/>
  <c r="P890" i="1" s="1"/>
  <c r="O891" i="1"/>
  <c r="P891" i="1" s="1"/>
  <c r="O892" i="1"/>
  <c r="P892" i="1" s="1"/>
  <c r="O893" i="1"/>
  <c r="P893" i="1" s="1"/>
  <c r="O894" i="1"/>
  <c r="P894" i="1" s="1"/>
  <c r="O895" i="1"/>
  <c r="P895" i="1" s="1"/>
  <c r="O896" i="1"/>
  <c r="P896" i="1" s="1"/>
  <c r="O897" i="1"/>
  <c r="P897" i="1" s="1"/>
  <c r="O898" i="1"/>
  <c r="P898" i="1" s="1"/>
  <c r="O899" i="1"/>
  <c r="P899" i="1" s="1"/>
  <c r="O900" i="1"/>
  <c r="P900" i="1" s="1"/>
  <c r="O901" i="1"/>
  <c r="P901" i="1" s="1"/>
  <c r="O902" i="1"/>
  <c r="P902" i="1" s="1"/>
  <c r="O903" i="1"/>
  <c r="P903" i="1" s="1"/>
  <c r="O904" i="1"/>
  <c r="P904" i="1" s="1"/>
  <c r="O905" i="1"/>
  <c r="P905" i="1" s="1"/>
  <c r="O906" i="1"/>
  <c r="P906" i="1" s="1"/>
  <c r="O907" i="1"/>
  <c r="P907" i="1" s="1"/>
  <c r="O908" i="1"/>
  <c r="P908" i="1" s="1"/>
  <c r="O909" i="1"/>
  <c r="P909" i="1" s="1"/>
  <c r="O910" i="1"/>
  <c r="P910" i="1" s="1"/>
  <c r="O911" i="1"/>
  <c r="P911" i="1" s="1"/>
  <c r="O912" i="1"/>
  <c r="P912" i="1" s="1"/>
  <c r="O913" i="1"/>
  <c r="P913" i="1" s="1"/>
  <c r="O914" i="1"/>
  <c r="P914" i="1" s="1"/>
  <c r="O915" i="1"/>
  <c r="P915" i="1" s="1"/>
  <c r="O916" i="1"/>
  <c r="P916" i="1" s="1"/>
  <c r="O917" i="1"/>
  <c r="P917" i="1" s="1"/>
  <c r="O918" i="1"/>
  <c r="P918" i="1" s="1"/>
  <c r="O919" i="1"/>
  <c r="P919" i="1" s="1"/>
  <c r="O920" i="1"/>
  <c r="P920" i="1" s="1"/>
  <c r="O921" i="1"/>
  <c r="P921" i="1" s="1"/>
  <c r="O922" i="1"/>
  <c r="P922" i="1" s="1"/>
  <c r="O923" i="1"/>
  <c r="P923" i="1" s="1"/>
  <c r="O924" i="1"/>
  <c r="P924" i="1" s="1"/>
  <c r="O925" i="1"/>
  <c r="P925" i="1" s="1"/>
  <c r="O926" i="1"/>
  <c r="P926" i="1" s="1"/>
  <c r="O927" i="1"/>
  <c r="P927" i="1" s="1"/>
  <c r="O928" i="1"/>
  <c r="P928" i="1" s="1"/>
  <c r="O929" i="1"/>
  <c r="P929" i="1" s="1"/>
  <c r="O930" i="1"/>
  <c r="P930" i="1" s="1"/>
  <c r="O931" i="1"/>
  <c r="P931" i="1" s="1"/>
  <c r="O932" i="1"/>
  <c r="P932" i="1" s="1"/>
  <c r="O933" i="1"/>
  <c r="P933" i="1" s="1"/>
  <c r="O934" i="1"/>
  <c r="P934" i="1" s="1"/>
  <c r="O935" i="1"/>
  <c r="P935" i="1" s="1"/>
  <c r="O936" i="1"/>
  <c r="P936" i="1" s="1"/>
  <c r="O937" i="1"/>
  <c r="P937" i="1" s="1"/>
  <c r="O938" i="1"/>
  <c r="P938" i="1" s="1"/>
  <c r="O939" i="1"/>
  <c r="P939" i="1" s="1"/>
  <c r="O940" i="1"/>
  <c r="P940" i="1" s="1"/>
  <c r="O941" i="1"/>
  <c r="P941" i="1" s="1"/>
  <c r="O942" i="1"/>
  <c r="P942" i="1" s="1"/>
  <c r="O943" i="1"/>
  <c r="P943" i="1" s="1"/>
  <c r="O944" i="1"/>
  <c r="P944" i="1" s="1"/>
  <c r="O945" i="1"/>
  <c r="P945" i="1" s="1"/>
  <c r="O946" i="1"/>
  <c r="P946" i="1" s="1"/>
  <c r="O947" i="1"/>
  <c r="P947" i="1" s="1"/>
  <c r="O948" i="1"/>
  <c r="P948" i="1" s="1"/>
  <c r="O949" i="1"/>
  <c r="P949" i="1" s="1"/>
  <c r="O950" i="1"/>
  <c r="P950" i="1" s="1"/>
  <c r="O951" i="1"/>
  <c r="P951" i="1" s="1"/>
  <c r="O952" i="1"/>
  <c r="P952" i="1" s="1"/>
  <c r="O953" i="1"/>
  <c r="P953" i="1" s="1"/>
  <c r="O954" i="1"/>
  <c r="P954" i="1" s="1"/>
  <c r="O955" i="1"/>
  <c r="P955" i="1" s="1"/>
  <c r="O956" i="1"/>
  <c r="P956" i="1" s="1"/>
  <c r="O957" i="1"/>
  <c r="P957" i="1" s="1"/>
  <c r="O958" i="1"/>
  <c r="P958" i="1" s="1"/>
  <c r="O959" i="1"/>
  <c r="P959" i="1" s="1"/>
  <c r="O960" i="1"/>
  <c r="P960" i="1" s="1"/>
  <c r="O961" i="1"/>
  <c r="P961" i="1" s="1"/>
  <c r="O962" i="1"/>
  <c r="P962" i="1" s="1"/>
  <c r="O963" i="1"/>
  <c r="P963" i="1" s="1"/>
  <c r="O964" i="1"/>
  <c r="P964" i="1" s="1"/>
  <c r="O965" i="1"/>
  <c r="P965" i="1" s="1"/>
  <c r="O966" i="1"/>
  <c r="P966" i="1" s="1"/>
  <c r="O967" i="1"/>
  <c r="P967" i="1" s="1"/>
  <c r="O968" i="1"/>
  <c r="P968" i="1" s="1"/>
  <c r="O969" i="1"/>
  <c r="P969" i="1" s="1"/>
  <c r="O970" i="1"/>
  <c r="P970" i="1" s="1"/>
  <c r="O971" i="1"/>
  <c r="P971" i="1" s="1"/>
  <c r="O972" i="1"/>
  <c r="P972" i="1" s="1"/>
  <c r="O973" i="1"/>
  <c r="P973" i="1" s="1"/>
  <c r="O974" i="1"/>
  <c r="P974" i="1" s="1"/>
  <c r="O975" i="1"/>
  <c r="P975" i="1" s="1"/>
  <c r="O976" i="1"/>
  <c r="P976" i="1" s="1"/>
  <c r="O977" i="1"/>
  <c r="P977" i="1" s="1"/>
  <c r="O978" i="1"/>
  <c r="P978" i="1" s="1"/>
  <c r="O979" i="1"/>
  <c r="P979" i="1" s="1"/>
  <c r="O980" i="1"/>
  <c r="P980" i="1" s="1"/>
  <c r="O981" i="1"/>
  <c r="P981" i="1" s="1"/>
  <c r="O982" i="1"/>
  <c r="P982" i="1" s="1"/>
  <c r="O983" i="1"/>
  <c r="P983" i="1" s="1"/>
  <c r="O984" i="1"/>
  <c r="P984" i="1" s="1"/>
  <c r="O985" i="1"/>
  <c r="P985" i="1" s="1"/>
  <c r="O986" i="1"/>
  <c r="P986" i="1" s="1"/>
  <c r="O987" i="1"/>
  <c r="P987" i="1" s="1"/>
  <c r="O988" i="1"/>
  <c r="P988" i="1" s="1"/>
  <c r="O989" i="1"/>
  <c r="P989" i="1" s="1"/>
  <c r="O990" i="1"/>
  <c r="P990" i="1" s="1"/>
  <c r="O991" i="1"/>
  <c r="P991" i="1" s="1"/>
  <c r="O992" i="1"/>
  <c r="P992" i="1" s="1"/>
  <c r="O993" i="1"/>
  <c r="P993" i="1" s="1"/>
  <c r="O994" i="1"/>
  <c r="P994" i="1" s="1"/>
  <c r="O995" i="1"/>
  <c r="P995" i="1" s="1"/>
  <c r="O996" i="1"/>
  <c r="P996" i="1" s="1"/>
  <c r="O997" i="1"/>
  <c r="P997" i="1" s="1"/>
  <c r="O998" i="1"/>
  <c r="P998" i="1" s="1"/>
  <c r="O999" i="1"/>
  <c r="P999" i="1" s="1"/>
  <c r="O1000" i="1"/>
  <c r="P1000" i="1" s="1"/>
  <c r="O1001" i="1"/>
  <c r="P1001" i="1" s="1"/>
  <c r="O1002" i="1"/>
  <c r="P1002" i="1" s="1"/>
  <c r="O1003" i="1"/>
  <c r="P1003" i="1" s="1"/>
  <c r="O1004" i="1"/>
  <c r="P1004" i="1" s="1"/>
  <c r="O1005" i="1"/>
  <c r="P1005" i="1" s="1"/>
  <c r="O1006" i="1"/>
  <c r="P1006" i="1" s="1"/>
  <c r="O1007" i="1"/>
  <c r="P1007" i="1" s="1"/>
  <c r="O1008" i="1"/>
  <c r="P1008" i="1" s="1"/>
  <c r="O1009" i="1"/>
  <c r="P1009" i="1" s="1"/>
  <c r="O1010" i="1"/>
  <c r="P1010" i="1" s="1"/>
  <c r="O1011" i="1"/>
  <c r="P1011" i="1" s="1"/>
  <c r="O1012" i="1"/>
  <c r="P1012" i="1" s="1"/>
  <c r="O1013" i="1"/>
  <c r="P1013" i="1" s="1"/>
  <c r="O1014" i="1"/>
  <c r="P1014" i="1" s="1"/>
  <c r="O1015" i="1"/>
  <c r="P1015" i="1" s="1"/>
  <c r="O1016" i="1"/>
  <c r="P1016" i="1" s="1"/>
  <c r="O1017" i="1"/>
  <c r="P1017" i="1" s="1"/>
  <c r="O1018" i="1"/>
  <c r="P1018" i="1" s="1"/>
  <c r="O1019" i="1"/>
  <c r="P1019" i="1" s="1"/>
  <c r="O1020" i="1"/>
  <c r="P1020" i="1" s="1"/>
  <c r="O1021" i="1"/>
  <c r="P1021" i="1" s="1"/>
  <c r="O1022" i="1"/>
  <c r="P1022" i="1" s="1"/>
  <c r="O1023" i="1"/>
  <c r="P1023" i="1" s="1"/>
  <c r="O1024" i="1"/>
  <c r="P1024" i="1" s="1"/>
  <c r="O1025" i="1"/>
  <c r="P1025" i="1" s="1"/>
  <c r="O1026" i="1"/>
  <c r="P1026" i="1" s="1"/>
  <c r="O1027" i="1"/>
  <c r="P1027" i="1" s="1"/>
  <c r="O1028" i="1"/>
  <c r="P1028" i="1" s="1"/>
  <c r="O1029" i="1"/>
  <c r="P1029" i="1" s="1"/>
  <c r="O1030" i="1"/>
  <c r="P1030" i="1" s="1"/>
  <c r="O1031" i="1"/>
  <c r="P1031" i="1" s="1"/>
  <c r="O1032" i="1"/>
  <c r="P1032" i="1" s="1"/>
  <c r="O1033" i="1"/>
  <c r="P1033" i="1" s="1"/>
  <c r="O1034" i="1"/>
  <c r="P1034" i="1" s="1"/>
  <c r="O1035" i="1"/>
  <c r="P1035" i="1" s="1"/>
  <c r="O1036" i="1"/>
  <c r="P1036" i="1" s="1"/>
  <c r="O1037" i="1"/>
  <c r="P1037" i="1" s="1"/>
  <c r="O1038" i="1"/>
  <c r="P1038" i="1" s="1"/>
  <c r="O1039" i="1"/>
  <c r="P1039" i="1" s="1"/>
  <c r="O1040" i="1"/>
  <c r="P1040" i="1" s="1"/>
  <c r="O1041" i="1"/>
  <c r="P1041" i="1" s="1"/>
  <c r="O1042" i="1"/>
  <c r="P1042" i="1" s="1"/>
  <c r="O1043" i="1"/>
  <c r="P1043" i="1" s="1"/>
  <c r="O1044" i="1"/>
  <c r="P1044" i="1" s="1"/>
  <c r="O1045" i="1"/>
  <c r="P1045" i="1" s="1"/>
  <c r="O1046" i="1"/>
  <c r="P1046" i="1" s="1"/>
  <c r="O1047" i="1"/>
  <c r="P1047" i="1" s="1"/>
  <c r="O1048" i="1"/>
  <c r="P1048" i="1" s="1"/>
  <c r="O1049" i="1"/>
  <c r="P1049" i="1" s="1"/>
  <c r="O1050" i="1"/>
  <c r="P1050" i="1" s="1"/>
  <c r="O1051" i="1"/>
  <c r="P1051" i="1" s="1"/>
  <c r="O1052" i="1"/>
  <c r="P1052" i="1" s="1"/>
  <c r="O1053" i="1"/>
  <c r="P1053" i="1" s="1"/>
  <c r="O1054" i="1"/>
  <c r="P1054" i="1" s="1"/>
  <c r="O1055" i="1"/>
  <c r="P1055" i="1" s="1"/>
  <c r="O1056" i="1"/>
  <c r="P1056" i="1" s="1"/>
  <c r="O1057" i="1"/>
  <c r="P1057" i="1" s="1"/>
  <c r="O1058" i="1"/>
  <c r="P1058" i="1" s="1"/>
  <c r="O1059" i="1"/>
  <c r="P1059" i="1" s="1"/>
  <c r="O1060" i="1"/>
  <c r="P1060" i="1" s="1"/>
  <c r="O1061" i="1"/>
  <c r="P1061" i="1" s="1"/>
  <c r="O1062" i="1"/>
  <c r="P1062" i="1" s="1"/>
  <c r="O1063" i="1"/>
  <c r="P1063" i="1" s="1"/>
  <c r="O1064" i="1"/>
  <c r="P1064" i="1" s="1"/>
  <c r="O1065" i="1"/>
  <c r="P1065" i="1" s="1"/>
  <c r="O1066" i="1"/>
  <c r="P1066" i="1" s="1"/>
  <c r="O1067" i="1"/>
  <c r="P1067" i="1" s="1"/>
  <c r="O1068" i="1"/>
  <c r="P1068" i="1" s="1"/>
  <c r="O1069" i="1"/>
  <c r="P1069" i="1" s="1"/>
  <c r="O1070" i="1"/>
  <c r="P1070" i="1" s="1"/>
  <c r="O1071" i="1"/>
  <c r="P1071" i="1" s="1"/>
  <c r="O1072" i="1"/>
  <c r="P1072" i="1" s="1"/>
  <c r="O1073" i="1"/>
  <c r="P1073" i="1" s="1"/>
  <c r="O1074" i="1"/>
  <c r="P1074" i="1" s="1"/>
  <c r="O1075" i="1"/>
  <c r="P1075" i="1" s="1"/>
  <c r="O1076" i="1"/>
  <c r="P1076" i="1" s="1"/>
  <c r="O1077" i="1"/>
  <c r="P1077" i="1" s="1"/>
  <c r="O1078" i="1"/>
  <c r="P1078" i="1" s="1"/>
  <c r="O1079" i="1"/>
  <c r="P1079" i="1" s="1"/>
  <c r="O1080" i="1"/>
  <c r="P1080" i="1" s="1"/>
  <c r="O1081" i="1"/>
  <c r="P1081" i="1" s="1"/>
  <c r="O1082" i="1"/>
  <c r="P1082" i="1" s="1"/>
  <c r="O1083" i="1"/>
  <c r="P1083" i="1" s="1"/>
  <c r="O1084" i="1"/>
  <c r="P1084" i="1" s="1"/>
  <c r="O1085" i="1"/>
  <c r="P1085" i="1" s="1"/>
  <c r="O1086" i="1"/>
  <c r="P1086" i="1" s="1"/>
  <c r="O1087" i="1"/>
  <c r="P1087" i="1" s="1"/>
  <c r="O1088" i="1"/>
  <c r="P1088" i="1" s="1"/>
  <c r="O1089" i="1"/>
  <c r="P1089" i="1" s="1"/>
  <c r="O1090" i="1"/>
  <c r="P1090" i="1" s="1"/>
  <c r="O1091" i="1"/>
  <c r="P1091" i="1" s="1"/>
  <c r="O1092" i="1"/>
  <c r="P1092" i="1" s="1"/>
  <c r="O1093" i="1"/>
  <c r="P1093" i="1" s="1"/>
  <c r="O1094" i="1"/>
  <c r="P1094" i="1" s="1"/>
  <c r="O1095" i="1"/>
  <c r="P1095" i="1" s="1"/>
  <c r="O1096" i="1"/>
  <c r="P1096" i="1" s="1"/>
  <c r="O1097" i="1"/>
  <c r="P1097" i="1" s="1"/>
  <c r="O1098" i="1"/>
  <c r="P1098" i="1" s="1"/>
  <c r="O1099" i="1"/>
  <c r="P1099" i="1" s="1"/>
  <c r="O1100" i="1"/>
  <c r="P1100" i="1" s="1"/>
  <c r="O1101" i="1"/>
  <c r="P1101" i="1" s="1"/>
  <c r="O1102" i="1"/>
  <c r="P1102" i="1" s="1"/>
  <c r="O1103" i="1"/>
  <c r="P1103" i="1" s="1"/>
  <c r="O1104" i="1"/>
  <c r="P1104" i="1" s="1"/>
  <c r="O1105" i="1"/>
  <c r="P1105" i="1" s="1"/>
  <c r="O1106" i="1"/>
  <c r="P1106" i="1" s="1"/>
  <c r="O1107" i="1"/>
  <c r="P1107" i="1" s="1"/>
  <c r="O1108" i="1"/>
  <c r="P1108" i="1" s="1"/>
  <c r="O1109" i="1"/>
  <c r="P1109" i="1" s="1"/>
  <c r="O1110" i="1"/>
  <c r="P1110" i="1" s="1"/>
  <c r="O1111" i="1"/>
  <c r="P1111" i="1" s="1"/>
  <c r="O1112" i="1"/>
  <c r="P1112" i="1" s="1"/>
  <c r="O1113" i="1"/>
  <c r="P1113" i="1" s="1"/>
  <c r="O1114" i="1"/>
  <c r="P1114" i="1" s="1"/>
  <c r="O1115" i="1"/>
  <c r="P1115" i="1" s="1"/>
  <c r="O1116" i="1"/>
  <c r="P1116" i="1" s="1"/>
  <c r="O1117" i="1"/>
  <c r="P1117" i="1" s="1"/>
  <c r="O1118" i="1"/>
  <c r="P1118" i="1" s="1"/>
  <c r="O1119" i="1"/>
  <c r="P1119" i="1" s="1"/>
  <c r="O1120" i="1"/>
  <c r="P1120" i="1" s="1"/>
  <c r="O1121" i="1"/>
  <c r="P1121" i="1" s="1"/>
  <c r="O1122" i="1"/>
  <c r="P1122" i="1" s="1"/>
  <c r="O1123" i="1"/>
  <c r="P1123" i="1" s="1"/>
  <c r="O1124" i="1"/>
  <c r="P1124" i="1" s="1"/>
  <c r="O1125" i="1"/>
  <c r="P1125" i="1" s="1"/>
  <c r="O1126" i="1"/>
  <c r="P1126" i="1" s="1"/>
  <c r="O1127" i="1"/>
  <c r="P1127" i="1" s="1"/>
  <c r="O1128" i="1"/>
  <c r="P1128" i="1" s="1"/>
  <c r="O1129" i="1"/>
  <c r="P1129" i="1" s="1"/>
  <c r="O1130" i="1"/>
  <c r="P1130" i="1" s="1"/>
  <c r="O1131" i="1"/>
  <c r="P1131" i="1" s="1"/>
  <c r="O1132" i="1"/>
  <c r="P1132" i="1" s="1"/>
  <c r="O1133" i="1"/>
  <c r="P1133" i="1" s="1"/>
  <c r="O1134" i="1"/>
  <c r="P1134" i="1" s="1"/>
  <c r="O1135" i="1"/>
  <c r="P1135" i="1" s="1"/>
  <c r="O1136" i="1"/>
  <c r="P1136" i="1" s="1"/>
  <c r="O1137" i="1"/>
  <c r="P1137" i="1" s="1"/>
  <c r="O1138" i="1"/>
  <c r="P1138" i="1" s="1"/>
  <c r="O1139" i="1"/>
  <c r="P1139" i="1" s="1"/>
  <c r="O1140" i="1"/>
  <c r="P1140" i="1" s="1"/>
  <c r="O1141" i="1"/>
  <c r="P1141" i="1" s="1"/>
  <c r="O1142" i="1"/>
  <c r="P1142" i="1" s="1"/>
  <c r="O1143" i="1"/>
  <c r="P1143" i="1" s="1"/>
  <c r="O1144" i="1"/>
  <c r="P1144" i="1" s="1"/>
  <c r="O1145" i="1"/>
  <c r="P1145" i="1" s="1"/>
  <c r="O1146" i="1"/>
  <c r="P1146" i="1" s="1"/>
  <c r="O1147" i="1"/>
  <c r="P1147" i="1" s="1"/>
  <c r="O1148" i="1"/>
  <c r="P1148" i="1" s="1"/>
  <c r="O1149" i="1"/>
  <c r="P1149" i="1" s="1"/>
  <c r="O1150" i="1"/>
  <c r="P1150" i="1" s="1"/>
  <c r="O1151" i="1"/>
  <c r="P1151" i="1" s="1"/>
  <c r="O1152" i="1"/>
  <c r="P1152" i="1" s="1"/>
  <c r="O1153" i="1"/>
  <c r="P1153" i="1" s="1"/>
  <c r="O1154" i="1"/>
  <c r="P1154" i="1" s="1"/>
  <c r="O1155" i="1"/>
  <c r="P1155" i="1" s="1"/>
  <c r="O1156" i="1"/>
  <c r="P1156" i="1" s="1"/>
  <c r="O1157" i="1"/>
  <c r="P1157" i="1" s="1"/>
  <c r="O1158" i="1"/>
  <c r="P1158" i="1" s="1"/>
  <c r="O1159" i="1"/>
  <c r="P1159" i="1" s="1"/>
  <c r="O1160" i="1"/>
  <c r="P1160" i="1" s="1"/>
  <c r="O1161" i="1"/>
  <c r="P1161" i="1" s="1"/>
  <c r="O1162" i="1"/>
  <c r="P1162" i="1" s="1"/>
  <c r="O1163" i="1"/>
  <c r="P1163" i="1" s="1"/>
  <c r="O1164" i="1"/>
  <c r="P1164" i="1" s="1"/>
  <c r="O1165" i="1"/>
  <c r="P1165" i="1" s="1"/>
  <c r="O1166" i="1"/>
  <c r="P1166" i="1" s="1"/>
  <c r="O1167" i="1"/>
  <c r="P1167" i="1" s="1"/>
  <c r="O1168" i="1"/>
  <c r="P1168" i="1" s="1"/>
  <c r="O1169" i="1"/>
  <c r="P1169" i="1" s="1"/>
  <c r="O1170" i="1"/>
  <c r="P1170" i="1" s="1"/>
  <c r="O1171" i="1"/>
  <c r="P1171" i="1" s="1"/>
  <c r="O1172" i="1"/>
  <c r="P1172" i="1" s="1"/>
  <c r="O1173" i="1"/>
  <c r="P1173" i="1" s="1"/>
  <c r="O1174" i="1"/>
  <c r="P1174" i="1" s="1"/>
  <c r="O1175" i="1"/>
  <c r="P1175" i="1" s="1"/>
  <c r="O1176" i="1"/>
  <c r="P1176" i="1" s="1"/>
  <c r="O1177" i="1"/>
  <c r="P1177" i="1" s="1"/>
  <c r="O1178" i="1"/>
  <c r="P1178" i="1" s="1"/>
  <c r="O1179" i="1"/>
  <c r="P1179" i="1" s="1"/>
  <c r="O1180" i="1"/>
  <c r="P1180" i="1" s="1"/>
  <c r="O1181" i="1"/>
  <c r="P1181" i="1" s="1"/>
  <c r="O1182" i="1"/>
  <c r="P1182" i="1" s="1"/>
  <c r="O1183" i="1"/>
  <c r="P1183" i="1" s="1"/>
  <c r="O1184" i="1"/>
  <c r="P1184" i="1" s="1"/>
  <c r="O1185" i="1"/>
  <c r="P1185" i="1" s="1"/>
  <c r="O1186" i="1"/>
  <c r="P1186" i="1" s="1"/>
  <c r="O1187" i="1"/>
  <c r="P1187" i="1" s="1"/>
  <c r="O1188" i="1"/>
  <c r="P1188" i="1" s="1"/>
  <c r="O1189" i="1"/>
  <c r="P1189" i="1" s="1"/>
  <c r="O1190" i="1"/>
  <c r="P1190" i="1" s="1"/>
  <c r="O1191" i="1"/>
  <c r="P1191" i="1" s="1"/>
  <c r="O1192" i="1"/>
  <c r="P1192" i="1" s="1"/>
  <c r="O1193" i="1"/>
  <c r="P1193" i="1" s="1"/>
  <c r="O1194" i="1"/>
  <c r="P1194" i="1" s="1"/>
  <c r="O1195" i="1"/>
  <c r="P1195" i="1" s="1"/>
  <c r="O1196" i="1"/>
  <c r="P1196" i="1" s="1"/>
  <c r="O1197" i="1"/>
  <c r="P1197" i="1" s="1"/>
  <c r="O1198" i="1"/>
  <c r="P1198" i="1" s="1"/>
  <c r="O1199" i="1"/>
  <c r="P1199" i="1" s="1"/>
  <c r="O1200" i="1"/>
  <c r="P1200" i="1" s="1"/>
  <c r="O1201" i="1"/>
  <c r="P1201" i="1" s="1"/>
  <c r="O1202" i="1"/>
  <c r="P1202" i="1" s="1"/>
  <c r="O1203" i="1"/>
  <c r="P1203" i="1" s="1"/>
  <c r="O1204" i="1"/>
  <c r="P1204" i="1" s="1"/>
  <c r="O1205" i="1"/>
  <c r="P1205" i="1" s="1"/>
  <c r="O1206" i="1"/>
  <c r="P1206" i="1" s="1"/>
  <c r="O1207" i="1"/>
  <c r="P1207" i="1" s="1"/>
  <c r="O1208" i="1"/>
  <c r="P1208" i="1" s="1"/>
  <c r="O1209" i="1"/>
  <c r="P1209" i="1" s="1"/>
  <c r="O1210" i="1"/>
  <c r="P1210" i="1" s="1"/>
  <c r="O1211" i="1"/>
  <c r="P1211" i="1" s="1"/>
  <c r="O1212" i="1"/>
  <c r="P1212" i="1" s="1"/>
  <c r="O1213" i="1"/>
  <c r="P1213" i="1" s="1"/>
  <c r="O1214" i="1"/>
  <c r="P1214" i="1" s="1"/>
  <c r="O1215" i="1"/>
  <c r="P1215" i="1" s="1"/>
  <c r="O1216" i="1"/>
  <c r="P1216" i="1" s="1"/>
  <c r="O1217" i="1"/>
  <c r="P1217" i="1" s="1"/>
  <c r="O1218" i="1"/>
  <c r="P1218" i="1" s="1"/>
  <c r="O1219" i="1"/>
  <c r="P1219" i="1" s="1"/>
  <c r="O1220" i="1"/>
  <c r="P1220" i="1" s="1"/>
  <c r="O1221" i="1"/>
  <c r="P1221" i="1" s="1"/>
  <c r="O1222" i="1"/>
  <c r="P1222" i="1" s="1"/>
  <c r="O1223" i="1"/>
  <c r="P1223" i="1" s="1"/>
  <c r="O1224" i="1"/>
  <c r="P1224" i="1" s="1"/>
  <c r="O1225" i="1"/>
  <c r="P1225" i="1" s="1"/>
  <c r="O1226" i="1"/>
  <c r="P1226" i="1" s="1"/>
  <c r="O1227" i="1"/>
  <c r="P1227" i="1" s="1"/>
  <c r="O1228" i="1"/>
  <c r="P1228" i="1" s="1"/>
  <c r="O1229" i="1"/>
  <c r="P1229" i="1" s="1"/>
  <c r="O1230" i="1"/>
  <c r="P1230" i="1" s="1"/>
  <c r="O1231" i="1"/>
  <c r="P1231" i="1" s="1"/>
  <c r="O1232" i="1"/>
  <c r="P1232" i="1" s="1"/>
  <c r="O1233" i="1"/>
  <c r="P1233" i="1" s="1"/>
  <c r="O1234" i="1"/>
  <c r="P1234" i="1" s="1"/>
  <c r="O1235" i="1"/>
  <c r="P1235" i="1" s="1"/>
  <c r="O1236" i="1"/>
  <c r="P1236" i="1" s="1"/>
  <c r="O1237" i="1"/>
  <c r="P1237" i="1" s="1"/>
  <c r="O1238" i="1"/>
  <c r="P1238" i="1" s="1"/>
  <c r="O1239" i="1"/>
  <c r="P1239" i="1" s="1"/>
  <c r="O1240" i="1"/>
  <c r="P1240" i="1" s="1"/>
  <c r="O1241" i="1"/>
  <c r="P1241" i="1" s="1"/>
  <c r="O1242" i="1"/>
  <c r="P1242" i="1" s="1"/>
  <c r="O1243" i="1"/>
  <c r="P1243" i="1" s="1"/>
  <c r="O1244" i="1"/>
  <c r="P1244" i="1" s="1"/>
  <c r="O1245" i="1"/>
  <c r="P1245" i="1" s="1"/>
  <c r="O1246" i="1"/>
  <c r="P1246" i="1" s="1"/>
  <c r="O1247" i="1"/>
  <c r="P1247" i="1" s="1"/>
  <c r="O1248" i="1"/>
  <c r="P1248" i="1" s="1"/>
  <c r="O1249" i="1"/>
  <c r="P1249" i="1" s="1"/>
  <c r="O1250" i="1"/>
  <c r="P1250" i="1" s="1"/>
  <c r="O1251" i="1"/>
  <c r="P1251" i="1" s="1"/>
  <c r="O1252" i="1"/>
  <c r="P1252" i="1" s="1"/>
  <c r="O1253" i="1"/>
  <c r="P1253" i="1" s="1"/>
  <c r="O1254" i="1"/>
  <c r="P1254" i="1" s="1"/>
  <c r="O1255" i="1"/>
  <c r="P1255" i="1" s="1"/>
  <c r="O1256" i="1"/>
  <c r="P1256" i="1" s="1"/>
  <c r="O1257" i="1"/>
  <c r="P1257" i="1" s="1"/>
  <c r="O1258" i="1"/>
  <c r="P1258" i="1" s="1"/>
  <c r="O1259" i="1"/>
  <c r="P1259" i="1" s="1"/>
  <c r="O1260" i="1"/>
  <c r="P1260" i="1" s="1"/>
  <c r="O1261" i="1"/>
  <c r="P1261" i="1" s="1"/>
  <c r="O1262" i="1"/>
  <c r="P1262" i="1" s="1"/>
  <c r="O1263" i="1"/>
  <c r="P1263" i="1" s="1"/>
  <c r="O1264" i="1"/>
  <c r="P1264" i="1" s="1"/>
  <c r="O1265" i="1"/>
  <c r="P1265" i="1" s="1"/>
  <c r="O1266" i="1"/>
  <c r="P1266" i="1" s="1"/>
  <c r="O1267" i="1"/>
  <c r="P1267" i="1" s="1"/>
  <c r="O1268" i="1"/>
  <c r="P1268" i="1" s="1"/>
  <c r="O1269" i="1"/>
  <c r="P1269" i="1" s="1"/>
  <c r="O1270" i="1"/>
  <c r="P1270" i="1" s="1"/>
  <c r="O1271" i="1"/>
  <c r="P1271" i="1" s="1"/>
  <c r="O1272" i="1"/>
  <c r="P1272" i="1" s="1"/>
  <c r="O1273" i="1"/>
  <c r="P1273" i="1" s="1"/>
  <c r="O1274" i="1"/>
  <c r="P1274" i="1" s="1"/>
  <c r="O1275" i="1"/>
  <c r="P1275" i="1" s="1"/>
  <c r="O1276" i="1"/>
  <c r="P1276" i="1" s="1"/>
  <c r="O1277" i="1"/>
  <c r="P1277" i="1" s="1"/>
  <c r="O1278" i="1"/>
  <c r="P1278" i="1" s="1"/>
  <c r="O1279" i="1"/>
  <c r="P1279" i="1" s="1"/>
  <c r="O1280" i="1"/>
  <c r="P1280" i="1" s="1"/>
  <c r="O1281" i="1"/>
  <c r="P1281" i="1" s="1"/>
  <c r="O1282" i="1"/>
  <c r="P1282" i="1" s="1"/>
  <c r="O1283" i="1"/>
  <c r="P1283" i="1" s="1"/>
  <c r="O1284" i="1"/>
  <c r="P1284" i="1" s="1"/>
  <c r="O1285" i="1"/>
  <c r="P1285" i="1" s="1"/>
  <c r="O1286" i="1"/>
  <c r="P1286" i="1" s="1"/>
  <c r="O1287" i="1"/>
  <c r="P1287" i="1" s="1"/>
  <c r="O1288" i="1"/>
  <c r="P1288" i="1" s="1"/>
  <c r="O1289" i="1"/>
  <c r="P1289" i="1" s="1"/>
  <c r="O1290" i="1"/>
  <c r="P1290" i="1" s="1"/>
  <c r="O1291" i="1"/>
  <c r="P1291" i="1" s="1"/>
  <c r="O1292" i="1"/>
  <c r="P1292" i="1" s="1"/>
  <c r="O1293" i="1"/>
  <c r="P1293" i="1" s="1"/>
  <c r="O1294" i="1"/>
  <c r="P1294" i="1" s="1"/>
  <c r="O1295" i="1"/>
  <c r="P1295" i="1" s="1"/>
  <c r="O1296" i="1"/>
  <c r="P1296" i="1" s="1"/>
  <c r="O1297" i="1"/>
  <c r="P1297" i="1" s="1"/>
  <c r="O1298" i="1"/>
  <c r="P1298" i="1" s="1"/>
  <c r="O1299" i="1"/>
  <c r="P1299" i="1" s="1"/>
  <c r="O1300" i="1"/>
  <c r="P1300" i="1" s="1"/>
  <c r="O1301" i="1"/>
  <c r="P1301" i="1" s="1"/>
  <c r="O1302" i="1"/>
  <c r="P1302" i="1" s="1"/>
  <c r="O1303" i="1"/>
  <c r="P1303" i="1" s="1"/>
  <c r="O1304" i="1"/>
  <c r="P1304" i="1" s="1"/>
  <c r="O1305" i="1"/>
  <c r="P1305" i="1" s="1"/>
  <c r="O1306" i="1"/>
  <c r="P1306" i="1" s="1"/>
  <c r="O1307" i="1"/>
  <c r="P1307" i="1" s="1"/>
  <c r="O1308" i="1"/>
  <c r="P1308" i="1" s="1"/>
  <c r="O1309" i="1"/>
  <c r="P1309" i="1" s="1"/>
  <c r="O1310" i="1"/>
  <c r="P1310" i="1" s="1"/>
  <c r="O1311" i="1"/>
  <c r="P1311" i="1" s="1"/>
  <c r="O1312" i="1"/>
  <c r="P1312" i="1" s="1"/>
  <c r="O1313" i="1"/>
  <c r="P1313" i="1" s="1"/>
  <c r="O1314" i="1"/>
  <c r="P1314" i="1" s="1"/>
  <c r="O1315" i="1"/>
  <c r="P1315" i="1" s="1"/>
  <c r="O1316" i="1"/>
  <c r="P1316" i="1" s="1"/>
  <c r="O1317" i="1"/>
  <c r="P1317" i="1" s="1"/>
  <c r="O1318" i="1"/>
  <c r="P1318" i="1" s="1"/>
  <c r="O1319" i="1"/>
  <c r="P1319" i="1" s="1"/>
  <c r="O1320" i="1"/>
  <c r="P1320" i="1" s="1"/>
  <c r="O1321" i="1"/>
  <c r="P1321" i="1" s="1"/>
  <c r="O1322" i="1"/>
  <c r="P1322" i="1" s="1"/>
  <c r="O1323" i="1"/>
  <c r="P1323" i="1" s="1"/>
  <c r="O1324" i="1"/>
  <c r="P1324" i="1" s="1"/>
  <c r="O1325" i="1"/>
  <c r="P1325" i="1" s="1"/>
  <c r="O1326" i="1"/>
  <c r="P1326" i="1" s="1"/>
  <c r="O1327" i="1"/>
  <c r="P1327" i="1" s="1"/>
  <c r="O1328" i="1"/>
  <c r="P1328" i="1" s="1"/>
  <c r="O1329" i="1"/>
  <c r="P1329" i="1" s="1"/>
  <c r="O1330" i="1"/>
  <c r="P1330" i="1" s="1"/>
  <c r="O1331" i="1"/>
  <c r="P1331" i="1" s="1"/>
  <c r="O1332" i="1"/>
  <c r="P1332" i="1" s="1"/>
  <c r="O1333" i="1"/>
  <c r="P1333" i="1" s="1"/>
  <c r="O1334" i="1"/>
  <c r="P1334" i="1" s="1"/>
  <c r="O1335" i="1"/>
  <c r="P1335" i="1" s="1"/>
  <c r="O1336" i="1"/>
  <c r="P1336" i="1" s="1"/>
  <c r="O1337" i="1"/>
  <c r="P1337" i="1" s="1"/>
  <c r="O1338" i="1"/>
  <c r="P1338" i="1" s="1"/>
  <c r="O1339" i="1"/>
  <c r="P1339" i="1" s="1"/>
  <c r="O1340" i="1"/>
  <c r="P1340" i="1" s="1"/>
  <c r="O1341" i="1"/>
  <c r="P1341" i="1" s="1"/>
  <c r="O1342" i="1"/>
  <c r="P1342" i="1" s="1"/>
  <c r="O1343" i="1"/>
  <c r="P1343" i="1" s="1"/>
  <c r="O1344" i="1"/>
  <c r="P1344" i="1" s="1"/>
  <c r="O1345" i="1"/>
  <c r="P1345" i="1" s="1"/>
  <c r="O1346" i="1"/>
  <c r="P1346" i="1" s="1"/>
  <c r="O1347" i="1"/>
  <c r="P1347" i="1" s="1"/>
  <c r="O1348" i="1"/>
  <c r="P1348" i="1" s="1"/>
  <c r="O1349" i="1"/>
  <c r="P1349" i="1" s="1"/>
  <c r="O1350" i="1"/>
  <c r="P1350" i="1" s="1"/>
  <c r="O1351" i="1"/>
  <c r="P1351" i="1" s="1"/>
  <c r="O1352" i="1"/>
  <c r="P1352" i="1" s="1"/>
  <c r="O1353" i="1"/>
  <c r="P1353" i="1" s="1"/>
  <c r="O1354" i="1"/>
  <c r="P1354" i="1" s="1"/>
  <c r="O1355" i="1"/>
  <c r="P1355" i="1" s="1"/>
  <c r="O1356" i="1"/>
  <c r="P1356" i="1" s="1"/>
  <c r="O1357" i="1"/>
  <c r="P1357" i="1" s="1"/>
  <c r="O1358" i="1"/>
  <c r="P1358" i="1" s="1"/>
  <c r="O1359" i="1"/>
  <c r="P1359" i="1" s="1"/>
  <c r="O1360" i="1"/>
  <c r="P1360" i="1" s="1"/>
  <c r="O1361" i="1"/>
  <c r="P1361" i="1" s="1"/>
  <c r="O1362" i="1"/>
  <c r="P1362" i="1" s="1"/>
  <c r="O1363" i="1"/>
  <c r="P1363" i="1" s="1"/>
  <c r="O1364" i="1"/>
  <c r="P1364" i="1" s="1"/>
  <c r="O1365" i="1"/>
  <c r="P1365" i="1" s="1"/>
  <c r="O1366" i="1"/>
  <c r="P1366" i="1" s="1"/>
  <c r="O1367" i="1"/>
  <c r="P1367" i="1" s="1"/>
  <c r="O1368" i="1"/>
  <c r="P1368" i="1" s="1"/>
  <c r="O1369" i="1"/>
  <c r="P1369" i="1" s="1"/>
  <c r="O1370" i="1"/>
  <c r="P1370" i="1" s="1"/>
  <c r="O1371" i="1"/>
  <c r="P1371" i="1" s="1"/>
  <c r="O1372" i="1"/>
  <c r="P1372" i="1" s="1"/>
  <c r="O1373" i="1"/>
  <c r="P1373" i="1" s="1"/>
  <c r="O1374" i="1"/>
  <c r="P1374" i="1" s="1"/>
  <c r="O1375" i="1"/>
  <c r="P1375" i="1" s="1"/>
  <c r="O1376" i="1"/>
  <c r="P1376" i="1" s="1"/>
  <c r="O1377" i="1"/>
  <c r="P1377" i="1" s="1"/>
  <c r="O1378" i="1"/>
  <c r="P1378" i="1" s="1"/>
  <c r="O1379" i="1"/>
  <c r="P1379" i="1" s="1"/>
  <c r="O1380" i="1"/>
  <c r="P1380" i="1" s="1"/>
  <c r="O1381" i="1"/>
  <c r="P1381" i="1" s="1"/>
  <c r="O1382" i="1"/>
  <c r="P1382" i="1" s="1"/>
  <c r="O1383" i="1"/>
  <c r="P1383" i="1" s="1"/>
  <c r="O1384" i="1"/>
  <c r="P1384" i="1" s="1"/>
  <c r="O1385" i="1"/>
  <c r="P1385" i="1" s="1"/>
  <c r="O1386" i="1"/>
  <c r="P1386" i="1" s="1"/>
  <c r="O1387" i="1"/>
  <c r="P1387" i="1" s="1"/>
  <c r="O1388" i="1"/>
  <c r="P1388" i="1" s="1"/>
  <c r="O1389" i="1"/>
  <c r="P1389" i="1" s="1"/>
  <c r="O1390" i="1"/>
  <c r="P1390" i="1" s="1"/>
  <c r="O1391" i="1"/>
  <c r="P1391" i="1" s="1"/>
  <c r="O1392" i="1"/>
  <c r="P1392" i="1" s="1"/>
  <c r="O1393" i="1"/>
  <c r="P1393" i="1" s="1"/>
  <c r="O1394" i="1"/>
  <c r="P1394" i="1" s="1"/>
  <c r="O1395" i="1"/>
  <c r="P1395" i="1" s="1"/>
  <c r="O1396" i="1"/>
  <c r="P1396" i="1" s="1"/>
  <c r="O1397" i="1"/>
  <c r="P1397" i="1" s="1"/>
  <c r="O1398" i="1"/>
  <c r="P1398" i="1" s="1"/>
  <c r="O1399" i="1"/>
  <c r="P1399" i="1" s="1"/>
  <c r="O1400" i="1"/>
  <c r="P1400" i="1" s="1"/>
  <c r="O1401" i="1"/>
  <c r="P1401" i="1" s="1"/>
  <c r="O1402" i="1"/>
  <c r="P1402" i="1" s="1"/>
  <c r="O1403" i="1"/>
  <c r="P1403" i="1" s="1"/>
  <c r="O1404" i="1"/>
  <c r="P1404" i="1" s="1"/>
  <c r="O1405" i="1"/>
  <c r="P1405" i="1" s="1"/>
  <c r="O1406" i="1"/>
  <c r="P1406" i="1" s="1"/>
  <c r="O1407" i="1"/>
  <c r="P1407" i="1" s="1"/>
  <c r="O1408" i="1"/>
  <c r="P1408" i="1" s="1"/>
  <c r="O1409" i="1"/>
  <c r="P1409" i="1" s="1"/>
  <c r="O1410" i="1"/>
  <c r="P1410" i="1" s="1"/>
  <c r="O1411" i="1"/>
  <c r="P1411" i="1" s="1"/>
  <c r="O1412" i="1"/>
  <c r="P1412" i="1" s="1"/>
  <c r="O1413" i="1"/>
  <c r="P1413" i="1" s="1"/>
  <c r="O1414" i="1"/>
  <c r="P1414" i="1" s="1"/>
  <c r="O1415" i="1"/>
  <c r="P1415" i="1" s="1"/>
  <c r="O1416" i="1"/>
  <c r="P1416" i="1" s="1"/>
  <c r="O1417" i="1"/>
  <c r="P1417" i="1" s="1"/>
  <c r="O1418" i="1"/>
  <c r="P1418" i="1" s="1"/>
  <c r="O1419" i="1"/>
  <c r="P1419" i="1" s="1"/>
  <c r="O1420" i="1"/>
  <c r="P1420" i="1" s="1"/>
  <c r="O1421" i="1"/>
  <c r="P1421" i="1" s="1"/>
  <c r="O1422" i="1"/>
  <c r="P1422" i="1" s="1"/>
  <c r="O1423" i="1"/>
  <c r="P1423" i="1" s="1"/>
  <c r="O1424" i="1"/>
  <c r="P1424" i="1" s="1"/>
  <c r="O1425" i="1"/>
  <c r="P1425" i="1" s="1"/>
  <c r="O1426" i="1"/>
  <c r="P1426" i="1" s="1"/>
  <c r="O1427" i="1"/>
  <c r="P1427" i="1" s="1"/>
  <c r="O1428" i="1"/>
  <c r="P1428" i="1" s="1"/>
  <c r="O1429" i="1"/>
  <c r="P1429" i="1" s="1"/>
  <c r="O1430" i="1"/>
  <c r="P1430" i="1" s="1"/>
  <c r="O1431" i="1"/>
  <c r="P1431" i="1" s="1"/>
  <c r="O1432" i="1"/>
  <c r="P1432" i="1" s="1"/>
  <c r="O1433" i="1"/>
  <c r="P1433" i="1" s="1"/>
  <c r="O1434" i="1"/>
  <c r="P1434" i="1" s="1"/>
  <c r="O1435" i="1"/>
  <c r="P1435" i="1" s="1"/>
  <c r="O1436" i="1"/>
  <c r="P1436" i="1" s="1"/>
  <c r="O1437" i="1"/>
  <c r="P1437" i="1" s="1"/>
  <c r="O1438" i="1"/>
  <c r="P1438" i="1" s="1"/>
  <c r="O1439" i="1"/>
  <c r="P1439" i="1" s="1"/>
  <c r="O1440" i="1"/>
  <c r="P1440" i="1" s="1"/>
  <c r="O1441" i="1"/>
  <c r="P1441" i="1" s="1"/>
  <c r="O1442" i="1"/>
  <c r="P1442" i="1" s="1"/>
  <c r="O1443" i="1"/>
  <c r="P1443" i="1" s="1"/>
  <c r="O1444" i="1"/>
  <c r="P1444" i="1" s="1"/>
  <c r="O1445" i="1"/>
  <c r="P1445" i="1" s="1"/>
  <c r="O1446" i="1"/>
  <c r="P1446" i="1" s="1"/>
  <c r="O1447" i="1"/>
  <c r="P1447" i="1" s="1"/>
  <c r="O1448" i="1"/>
  <c r="P1448" i="1" s="1"/>
  <c r="O1449" i="1"/>
  <c r="P1449" i="1" s="1"/>
  <c r="O1450" i="1"/>
  <c r="P1450" i="1" s="1"/>
  <c r="O1451" i="1"/>
  <c r="P1451" i="1" s="1"/>
  <c r="O1452" i="1"/>
  <c r="P1452" i="1" s="1"/>
  <c r="O1453" i="1"/>
  <c r="P1453" i="1" s="1"/>
  <c r="O1454" i="1"/>
  <c r="P1454" i="1" s="1"/>
  <c r="O1455" i="1"/>
  <c r="P1455" i="1" s="1"/>
  <c r="O1456" i="1"/>
  <c r="P1456" i="1" s="1"/>
  <c r="O1457" i="1"/>
  <c r="P1457" i="1" s="1"/>
  <c r="O1458" i="1"/>
  <c r="P1458" i="1" s="1"/>
  <c r="O1459" i="1"/>
  <c r="P1459" i="1" s="1"/>
  <c r="O1460" i="1"/>
  <c r="P1460" i="1" s="1"/>
  <c r="O1461" i="1"/>
  <c r="P1461" i="1" s="1"/>
  <c r="O1462" i="1"/>
  <c r="P1462" i="1" s="1"/>
  <c r="O1463" i="1"/>
  <c r="P1463" i="1" s="1"/>
  <c r="O1464" i="1"/>
  <c r="P1464" i="1" s="1"/>
  <c r="O1465" i="1"/>
  <c r="P1465" i="1" s="1"/>
  <c r="O1466" i="1"/>
  <c r="P1466" i="1" s="1"/>
  <c r="O1467" i="1"/>
  <c r="P1467" i="1" s="1"/>
  <c r="O1468" i="1"/>
  <c r="P1468" i="1" s="1"/>
  <c r="O1469" i="1"/>
  <c r="P1469" i="1" s="1"/>
  <c r="O1470" i="1"/>
  <c r="P1470" i="1" s="1"/>
  <c r="O1471" i="1"/>
  <c r="P1471" i="1" s="1"/>
  <c r="O1472" i="1"/>
  <c r="P1472" i="1" s="1"/>
  <c r="O1473" i="1"/>
  <c r="P1473" i="1" s="1"/>
  <c r="O1474" i="1"/>
  <c r="P1474" i="1" s="1"/>
  <c r="O1475" i="1"/>
  <c r="P1475" i="1" s="1"/>
  <c r="O1476" i="1"/>
  <c r="P1476" i="1" s="1"/>
  <c r="O1477" i="1"/>
  <c r="P1477" i="1" s="1"/>
  <c r="O1478" i="1"/>
  <c r="P1478" i="1" s="1"/>
  <c r="O1479" i="1"/>
  <c r="P1479" i="1" s="1"/>
  <c r="O1480" i="1"/>
  <c r="P1480" i="1" s="1"/>
  <c r="O1481" i="1"/>
  <c r="P1481" i="1" s="1"/>
  <c r="O1482" i="1"/>
  <c r="P1482" i="1" s="1"/>
  <c r="O1483" i="1"/>
  <c r="P1483" i="1" s="1"/>
  <c r="O1484" i="1"/>
  <c r="P1484" i="1" s="1"/>
  <c r="O1485" i="1"/>
  <c r="P1485" i="1" s="1"/>
  <c r="O1486" i="1"/>
  <c r="P1486" i="1" s="1"/>
  <c r="O1487" i="1"/>
  <c r="P1487" i="1" s="1"/>
  <c r="O1488" i="1"/>
  <c r="P1488" i="1" s="1"/>
  <c r="O1489" i="1"/>
  <c r="P1489" i="1" s="1"/>
  <c r="O1490" i="1"/>
  <c r="P1490" i="1" s="1"/>
  <c r="O1491" i="1"/>
  <c r="P1491" i="1" s="1"/>
  <c r="O1492" i="1"/>
  <c r="P1492" i="1" s="1"/>
  <c r="O1493" i="1"/>
  <c r="P1493" i="1" s="1"/>
  <c r="O1494" i="1"/>
  <c r="P1494" i="1" s="1"/>
  <c r="O1495" i="1"/>
  <c r="P1495" i="1" s="1"/>
  <c r="O1496" i="1"/>
  <c r="P1496" i="1" s="1"/>
  <c r="O1497" i="1"/>
  <c r="P1497" i="1" s="1"/>
  <c r="O1498" i="1"/>
  <c r="P1498" i="1" s="1"/>
  <c r="O1499" i="1"/>
  <c r="P1499" i="1" s="1"/>
  <c r="O1500" i="1"/>
  <c r="P1500" i="1" s="1"/>
  <c r="O1501" i="1"/>
  <c r="P1501" i="1" s="1"/>
  <c r="O1502" i="1"/>
  <c r="P1502" i="1" s="1"/>
  <c r="O1503" i="1"/>
  <c r="P1503" i="1" s="1"/>
  <c r="O1504" i="1"/>
  <c r="P1504" i="1" s="1"/>
  <c r="O1505" i="1"/>
  <c r="P1505" i="1" s="1"/>
  <c r="O1506" i="1"/>
  <c r="P1506" i="1" s="1"/>
  <c r="O1507" i="1"/>
  <c r="P1507" i="1" s="1"/>
  <c r="O1508" i="1"/>
  <c r="P1508" i="1" s="1"/>
  <c r="O1509" i="1"/>
  <c r="P1509" i="1" s="1"/>
  <c r="O1510" i="1"/>
  <c r="P1510" i="1" s="1"/>
  <c r="O1511" i="1"/>
  <c r="P1511" i="1" s="1"/>
  <c r="O1512" i="1"/>
  <c r="P1512" i="1" s="1"/>
  <c r="O1513" i="1"/>
  <c r="P1513" i="1" s="1"/>
  <c r="O1514" i="1"/>
  <c r="P1514" i="1" s="1"/>
  <c r="O1515" i="1"/>
  <c r="P1515" i="1" s="1"/>
  <c r="O1516" i="1"/>
  <c r="P1516" i="1" s="1"/>
  <c r="O1517" i="1"/>
  <c r="P1517" i="1" s="1"/>
  <c r="O1518" i="1"/>
  <c r="P1518" i="1" s="1"/>
  <c r="O1519" i="1"/>
  <c r="P1519" i="1" s="1"/>
  <c r="O1520" i="1"/>
  <c r="P1520" i="1" s="1"/>
  <c r="O1521" i="1"/>
  <c r="P1521" i="1" s="1"/>
  <c r="O1522" i="1"/>
  <c r="P1522" i="1" s="1"/>
  <c r="O1523" i="1"/>
  <c r="P1523" i="1" s="1"/>
  <c r="O1524" i="1"/>
  <c r="P1524" i="1" s="1"/>
  <c r="O1525" i="1"/>
  <c r="P1525" i="1" s="1"/>
  <c r="O1526" i="1"/>
  <c r="P1526" i="1" s="1"/>
  <c r="O1527" i="1"/>
  <c r="P1527" i="1" s="1"/>
  <c r="O1528" i="1"/>
  <c r="P1528" i="1" s="1"/>
  <c r="O1529" i="1"/>
  <c r="P1529" i="1" s="1"/>
  <c r="O1530" i="1"/>
  <c r="P1530" i="1" s="1"/>
  <c r="O1531" i="1"/>
  <c r="P1531" i="1" s="1"/>
  <c r="O1532" i="1"/>
  <c r="P1532" i="1" s="1"/>
  <c r="O1533" i="1"/>
  <c r="P1533" i="1" s="1"/>
  <c r="O1534" i="1"/>
  <c r="P1534" i="1" s="1"/>
  <c r="O1535" i="1"/>
  <c r="P1535" i="1" s="1"/>
  <c r="O1536" i="1"/>
  <c r="P1536" i="1" s="1"/>
  <c r="O1537" i="1"/>
  <c r="P1537" i="1" s="1"/>
  <c r="O1538" i="1"/>
  <c r="P1538" i="1" s="1"/>
  <c r="O1539" i="1"/>
  <c r="P1539" i="1" s="1"/>
  <c r="O1540" i="1"/>
  <c r="P1540" i="1" s="1"/>
  <c r="O1541" i="1"/>
  <c r="P1541" i="1" s="1"/>
  <c r="O1542" i="1"/>
  <c r="P1542" i="1" s="1"/>
  <c r="O1543" i="1"/>
  <c r="P1543" i="1" s="1"/>
  <c r="O1544" i="1"/>
  <c r="P1544" i="1" s="1"/>
  <c r="O1545" i="1"/>
  <c r="P1545" i="1" s="1"/>
  <c r="O1546" i="1"/>
  <c r="P1546" i="1" s="1"/>
  <c r="O1547" i="1"/>
  <c r="P1547" i="1" s="1"/>
  <c r="O1548" i="1"/>
  <c r="P1548" i="1" s="1"/>
  <c r="O1549" i="1"/>
  <c r="P1549" i="1" s="1"/>
  <c r="O1550" i="1"/>
  <c r="P1550" i="1" s="1"/>
  <c r="O1551" i="1"/>
  <c r="P1551" i="1" s="1"/>
  <c r="O1552" i="1"/>
  <c r="P1552" i="1" s="1"/>
  <c r="O1553" i="1"/>
  <c r="P1553" i="1" s="1"/>
  <c r="O1554" i="1"/>
  <c r="P1554" i="1" s="1"/>
  <c r="O1555" i="1"/>
  <c r="P1555" i="1" s="1"/>
  <c r="O1556" i="1"/>
  <c r="P1556" i="1" s="1"/>
  <c r="O1557" i="1"/>
  <c r="P1557" i="1" s="1"/>
  <c r="O1558" i="1"/>
  <c r="P1558" i="1" s="1"/>
  <c r="O1559" i="1"/>
  <c r="P1559" i="1" s="1"/>
  <c r="O1560" i="1"/>
  <c r="P1560" i="1" s="1"/>
  <c r="O1561" i="1"/>
  <c r="P1561" i="1" s="1"/>
  <c r="O1562" i="1"/>
  <c r="P1562" i="1" s="1"/>
  <c r="O1563" i="1"/>
  <c r="P1563" i="1" s="1"/>
  <c r="O1564" i="1"/>
  <c r="P1564" i="1" s="1"/>
  <c r="O1565" i="1"/>
  <c r="P1565" i="1" s="1"/>
  <c r="O1566" i="1"/>
  <c r="P1566" i="1" s="1"/>
  <c r="O1567" i="1"/>
  <c r="P1567" i="1" s="1"/>
  <c r="O1568" i="1"/>
  <c r="P1568" i="1" s="1"/>
  <c r="O1569" i="1"/>
  <c r="P1569" i="1" s="1"/>
  <c r="O1570" i="1"/>
  <c r="P1570" i="1" s="1"/>
  <c r="O1571" i="1"/>
  <c r="P1571" i="1" s="1"/>
  <c r="O1572" i="1"/>
  <c r="P1572" i="1" s="1"/>
  <c r="O1573" i="1"/>
  <c r="P1573" i="1" s="1"/>
  <c r="O1574" i="1"/>
  <c r="P1574" i="1" s="1"/>
  <c r="O1575" i="1"/>
  <c r="P1575" i="1" s="1"/>
  <c r="O1576" i="1"/>
  <c r="P1576" i="1" s="1"/>
  <c r="O1577" i="1"/>
  <c r="P1577" i="1" s="1"/>
  <c r="O1578" i="1"/>
  <c r="P1578" i="1" s="1"/>
  <c r="O1579" i="1"/>
  <c r="P1579" i="1" s="1"/>
  <c r="O1580" i="1"/>
  <c r="P1580" i="1" s="1"/>
  <c r="O1581" i="1"/>
  <c r="P1581" i="1" s="1"/>
  <c r="O1582" i="1"/>
  <c r="P1582" i="1" s="1"/>
  <c r="O1583" i="1"/>
  <c r="P1583" i="1" s="1"/>
  <c r="O1584" i="1"/>
  <c r="P1584" i="1" s="1"/>
  <c r="O1585" i="1"/>
  <c r="P1585" i="1" s="1"/>
  <c r="O1586" i="1"/>
  <c r="P1586" i="1" s="1"/>
  <c r="O1587" i="1"/>
  <c r="P1587" i="1" s="1"/>
  <c r="O1588" i="1"/>
  <c r="P1588" i="1" s="1"/>
  <c r="O1589" i="1"/>
  <c r="P1589" i="1" s="1"/>
  <c r="O1590" i="1"/>
  <c r="P1590" i="1" s="1"/>
  <c r="O1591" i="1"/>
  <c r="P1591" i="1" s="1"/>
  <c r="O1592" i="1"/>
  <c r="P1592" i="1" s="1"/>
  <c r="O1593" i="1"/>
  <c r="P1593" i="1" s="1"/>
  <c r="O1594" i="1"/>
  <c r="P1594" i="1" s="1"/>
  <c r="O1595" i="1"/>
  <c r="P1595" i="1" s="1"/>
  <c r="O1596" i="1"/>
  <c r="P1596" i="1" s="1"/>
  <c r="O1597" i="1"/>
  <c r="P1597" i="1" s="1"/>
  <c r="O1598" i="1"/>
  <c r="P1598" i="1" s="1"/>
  <c r="O1599" i="1"/>
  <c r="P1599" i="1" s="1"/>
  <c r="O1600" i="1"/>
  <c r="P1600" i="1" s="1"/>
  <c r="O1601" i="1"/>
  <c r="P1601" i="1" s="1"/>
  <c r="O1602" i="1"/>
  <c r="P1602" i="1" s="1"/>
  <c r="O1603" i="1"/>
  <c r="P1603" i="1" s="1"/>
  <c r="O1604" i="1"/>
  <c r="P1604" i="1" s="1"/>
  <c r="O1605" i="1"/>
  <c r="P1605" i="1" s="1"/>
  <c r="O1606" i="1"/>
  <c r="P1606" i="1" s="1"/>
  <c r="O1607" i="1"/>
  <c r="P1607" i="1" s="1"/>
  <c r="O1608" i="1"/>
  <c r="P1608" i="1" s="1"/>
  <c r="O1609" i="1"/>
  <c r="P1609" i="1" s="1"/>
  <c r="O1610" i="1"/>
  <c r="P1610" i="1" s="1"/>
  <c r="O1611" i="1"/>
  <c r="P1611" i="1" s="1"/>
  <c r="O1612" i="1"/>
  <c r="P1612" i="1" s="1"/>
  <c r="O1613" i="1"/>
  <c r="P1613" i="1" s="1"/>
  <c r="O1614" i="1"/>
  <c r="P1614" i="1" s="1"/>
  <c r="O1615" i="1"/>
  <c r="P1615" i="1" s="1"/>
  <c r="O1616" i="1"/>
  <c r="P1616" i="1" s="1"/>
  <c r="O1617" i="1"/>
  <c r="P1617" i="1" s="1"/>
  <c r="O1618" i="1"/>
  <c r="P1618" i="1" s="1"/>
  <c r="O1619" i="1"/>
  <c r="P1619" i="1" s="1"/>
  <c r="O1620" i="1"/>
  <c r="P1620" i="1" s="1"/>
  <c r="O1621" i="1"/>
  <c r="P1621" i="1" s="1"/>
  <c r="O1622" i="1"/>
  <c r="P1622" i="1" s="1"/>
  <c r="O1623" i="1"/>
  <c r="P1623" i="1" s="1"/>
  <c r="O1624" i="1"/>
  <c r="P1624" i="1" s="1"/>
  <c r="O1625" i="1"/>
  <c r="P1625" i="1" s="1"/>
  <c r="O1626" i="1"/>
  <c r="P1626" i="1" s="1"/>
  <c r="O1627" i="1"/>
  <c r="P1627" i="1" s="1"/>
  <c r="O1628" i="1"/>
  <c r="P1628" i="1" s="1"/>
  <c r="O1629" i="1"/>
  <c r="P1629" i="1" s="1"/>
  <c r="O1630" i="1"/>
  <c r="P1630" i="1" s="1"/>
  <c r="O1631" i="1"/>
  <c r="P1631" i="1" s="1"/>
  <c r="O1632" i="1"/>
  <c r="P1632" i="1" s="1"/>
  <c r="O1633" i="1"/>
  <c r="P1633" i="1" s="1"/>
  <c r="O1634" i="1"/>
  <c r="P1634" i="1" s="1"/>
  <c r="O1635" i="1"/>
  <c r="P1635" i="1" s="1"/>
  <c r="O1636" i="1"/>
  <c r="P1636" i="1" s="1"/>
  <c r="O1637" i="1"/>
  <c r="P1637" i="1" s="1"/>
  <c r="O1638" i="1"/>
  <c r="P1638" i="1" s="1"/>
  <c r="O1639" i="1"/>
  <c r="P1639" i="1" s="1"/>
  <c r="O1640" i="1"/>
  <c r="P1640" i="1" s="1"/>
  <c r="O1641" i="1"/>
  <c r="P1641" i="1" s="1"/>
  <c r="O1642" i="1"/>
  <c r="P1642" i="1" s="1"/>
  <c r="O1643" i="1"/>
  <c r="P1643" i="1" s="1"/>
  <c r="O1644" i="1"/>
  <c r="P1644" i="1" s="1"/>
  <c r="O1645" i="1"/>
  <c r="P1645" i="1" s="1"/>
  <c r="O1646" i="1"/>
  <c r="P1646" i="1" s="1"/>
  <c r="O1647" i="1"/>
  <c r="P1647" i="1" s="1"/>
  <c r="O1648" i="1"/>
  <c r="P1648" i="1" s="1"/>
  <c r="O1649" i="1"/>
  <c r="P1649" i="1" s="1"/>
  <c r="O1650" i="1"/>
  <c r="P1650" i="1" s="1"/>
  <c r="O1651" i="1"/>
  <c r="P1651" i="1" s="1"/>
  <c r="O1652" i="1"/>
  <c r="P1652" i="1" s="1"/>
  <c r="O1653" i="1"/>
  <c r="P1653" i="1" s="1"/>
  <c r="O1654" i="1"/>
  <c r="P1654" i="1" s="1"/>
  <c r="O1655" i="1"/>
  <c r="P1655" i="1" s="1"/>
  <c r="O1656" i="1"/>
  <c r="P1656" i="1" s="1"/>
  <c r="O1657" i="1"/>
  <c r="P1657" i="1" s="1"/>
  <c r="O1658" i="1"/>
  <c r="P1658" i="1" s="1"/>
  <c r="O1659" i="1"/>
  <c r="P1659" i="1" s="1"/>
  <c r="O1660" i="1"/>
  <c r="P1660" i="1" s="1"/>
  <c r="O1661" i="1"/>
  <c r="P1661" i="1" s="1"/>
  <c r="O1662" i="1"/>
  <c r="P1662" i="1" s="1"/>
  <c r="O1663" i="1"/>
  <c r="P1663" i="1" s="1"/>
  <c r="O1664" i="1"/>
  <c r="P1664" i="1" s="1"/>
  <c r="O1665" i="1"/>
  <c r="P1665" i="1" s="1"/>
  <c r="O1666" i="1"/>
  <c r="P1666" i="1" s="1"/>
  <c r="O1667" i="1"/>
  <c r="P1667" i="1" s="1"/>
  <c r="O1668" i="1"/>
  <c r="P1668" i="1" s="1"/>
  <c r="O1669" i="1"/>
  <c r="P1669" i="1" s="1"/>
  <c r="O1670" i="1"/>
  <c r="P1670" i="1" s="1"/>
  <c r="O1671" i="1"/>
  <c r="P1671" i="1" s="1"/>
  <c r="O1672" i="1"/>
  <c r="P1672" i="1" s="1"/>
  <c r="O1673" i="1"/>
  <c r="P1673" i="1" s="1"/>
  <c r="O1674" i="1"/>
  <c r="P1674" i="1" s="1"/>
  <c r="O1675" i="1"/>
  <c r="P1675" i="1" s="1"/>
  <c r="O1676" i="1"/>
  <c r="P1676" i="1" s="1"/>
  <c r="O1677" i="1"/>
  <c r="P1677" i="1" s="1"/>
  <c r="O1678" i="1"/>
  <c r="P1678" i="1" s="1"/>
  <c r="O1679" i="1"/>
  <c r="P1679" i="1" s="1"/>
  <c r="O1680" i="1"/>
  <c r="P1680" i="1" s="1"/>
  <c r="O1681" i="1"/>
  <c r="P1681" i="1" s="1"/>
  <c r="O1682" i="1"/>
  <c r="P1682" i="1" s="1"/>
  <c r="O1683" i="1"/>
  <c r="P1683" i="1" s="1"/>
  <c r="O1684" i="1"/>
  <c r="P1684" i="1" s="1"/>
  <c r="O1685" i="1"/>
  <c r="P1685" i="1" s="1"/>
  <c r="O1686" i="1"/>
  <c r="P1686" i="1" s="1"/>
  <c r="O1687" i="1"/>
  <c r="P1687" i="1" s="1"/>
  <c r="O1688" i="1"/>
  <c r="P1688" i="1" s="1"/>
  <c r="O1689" i="1"/>
  <c r="P1689" i="1" s="1"/>
  <c r="O1690" i="1"/>
  <c r="P1690" i="1" s="1"/>
  <c r="O1691" i="1"/>
  <c r="P1691" i="1" s="1"/>
  <c r="O1692" i="1"/>
  <c r="P1692" i="1" s="1"/>
  <c r="O1693" i="1"/>
  <c r="P1693" i="1" s="1"/>
  <c r="O1694" i="1"/>
  <c r="P1694" i="1" s="1"/>
  <c r="O1695" i="1"/>
  <c r="P1695" i="1" s="1"/>
  <c r="O1696" i="1"/>
  <c r="P1696" i="1" s="1"/>
  <c r="O1697" i="1"/>
  <c r="P1697" i="1" s="1"/>
  <c r="O1698" i="1"/>
  <c r="P1698" i="1" s="1"/>
  <c r="O1699" i="1"/>
  <c r="P1699" i="1" s="1"/>
  <c r="O1700" i="1"/>
  <c r="P1700" i="1" s="1"/>
  <c r="O1701" i="1"/>
  <c r="P1701" i="1" s="1"/>
  <c r="O1702" i="1"/>
  <c r="P1702" i="1" s="1"/>
  <c r="O1703" i="1"/>
  <c r="P1703" i="1" s="1"/>
  <c r="O1704" i="1"/>
  <c r="P1704" i="1" s="1"/>
  <c r="O1705" i="1"/>
  <c r="P1705" i="1" s="1"/>
  <c r="O1706" i="1"/>
  <c r="P1706" i="1" s="1"/>
  <c r="O1707" i="1"/>
  <c r="P1707" i="1" s="1"/>
  <c r="O1708" i="1"/>
  <c r="P1708" i="1" s="1"/>
  <c r="O1709" i="1"/>
  <c r="P1709" i="1" s="1"/>
  <c r="O1710" i="1"/>
  <c r="P1710" i="1" s="1"/>
  <c r="O1711" i="1"/>
  <c r="P1711" i="1" s="1"/>
  <c r="O1712" i="1"/>
  <c r="P1712" i="1" s="1"/>
  <c r="O1713" i="1"/>
  <c r="P1713" i="1" s="1"/>
  <c r="O1714" i="1"/>
  <c r="P1714" i="1" s="1"/>
  <c r="O1715" i="1"/>
  <c r="P1715" i="1" s="1"/>
  <c r="O1716" i="1"/>
  <c r="P1716" i="1" s="1"/>
  <c r="O1717" i="1"/>
  <c r="P1717" i="1" s="1"/>
  <c r="O1718" i="1"/>
  <c r="P1718" i="1" s="1"/>
  <c r="O1719" i="1"/>
  <c r="P1719" i="1" s="1"/>
  <c r="O1720" i="1"/>
  <c r="P1720" i="1" s="1"/>
  <c r="O1721" i="1"/>
  <c r="P1721" i="1" s="1"/>
  <c r="O1722" i="1"/>
  <c r="P1722" i="1" s="1"/>
  <c r="O1723" i="1"/>
  <c r="P1723" i="1" s="1"/>
  <c r="O1724" i="1"/>
  <c r="P1724" i="1" s="1"/>
  <c r="O1725" i="1"/>
  <c r="P1725" i="1" s="1"/>
  <c r="O1726" i="1"/>
  <c r="P1726" i="1" s="1"/>
  <c r="O1727" i="1"/>
  <c r="P1727" i="1" s="1"/>
  <c r="O1728" i="1"/>
  <c r="P1728" i="1" s="1"/>
  <c r="O1729" i="1"/>
  <c r="P1729" i="1" s="1"/>
  <c r="O1730" i="1"/>
  <c r="P1730" i="1" s="1"/>
  <c r="O1731" i="1"/>
  <c r="P1731" i="1" s="1"/>
  <c r="O1732" i="1"/>
  <c r="P1732" i="1" s="1"/>
  <c r="O1733" i="1"/>
  <c r="P1733" i="1" s="1"/>
  <c r="O1734" i="1"/>
  <c r="P1734" i="1" s="1"/>
  <c r="O1735" i="1"/>
  <c r="P1735" i="1" s="1"/>
  <c r="O1736" i="1"/>
  <c r="P1736" i="1" s="1"/>
  <c r="O1737" i="1"/>
  <c r="P1737" i="1" s="1"/>
  <c r="O1738" i="1"/>
  <c r="P1738" i="1" s="1"/>
  <c r="O1739" i="1"/>
  <c r="P1739" i="1" s="1"/>
  <c r="O1740" i="1"/>
  <c r="P1740" i="1" s="1"/>
  <c r="O1741" i="1"/>
  <c r="P1741" i="1" s="1"/>
  <c r="O1742" i="1"/>
  <c r="P1742" i="1" s="1"/>
  <c r="O1743" i="1"/>
  <c r="P1743" i="1" s="1"/>
  <c r="O1744" i="1"/>
  <c r="P1744" i="1" s="1"/>
  <c r="O1745" i="1"/>
  <c r="P1745" i="1" s="1"/>
  <c r="O1746" i="1"/>
  <c r="P1746" i="1" s="1"/>
  <c r="O1747" i="1"/>
  <c r="P1747" i="1" s="1"/>
  <c r="O1748" i="1"/>
  <c r="P1748" i="1" s="1"/>
  <c r="O1749" i="1"/>
  <c r="P1749" i="1" s="1"/>
  <c r="O1750" i="1"/>
  <c r="P1750" i="1" s="1"/>
  <c r="O1751" i="1"/>
  <c r="P1751" i="1" s="1"/>
  <c r="O1752" i="1"/>
  <c r="P1752" i="1" s="1"/>
  <c r="O1753" i="1"/>
  <c r="P1753" i="1" s="1"/>
  <c r="O1754" i="1"/>
  <c r="P1754" i="1" s="1"/>
  <c r="O1755" i="1"/>
  <c r="P1755" i="1" s="1"/>
  <c r="O1756" i="1"/>
  <c r="P1756" i="1" s="1"/>
  <c r="O1757" i="1"/>
  <c r="P1757" i="1" s="1"/>
  <c r="O1758" i="1"/>
  <c r="P1758" i="1" s="1"/>
  <c r="O1759" i="1"/>
  <c r="P1759" i="1" s="1"/>
  <c r="O1760" i="1"/>
  <c r="P1760" i="1" s="1"/>
  <c r="O1761" i="1"/>
  <c r="P1761" i="1" s="1"/>
  <c r="O1762" i="1"/>
  <c r="P1762" i="1" s="1"/>
  <c r="O1763" i="1"/>
  <c r="P1763" i="1" s="1"/>
  <c r="O1764" i="1"/>
  <c r="P1764" i="1" s="1"/>
  <c r="O1765" i="1"/>
  <c r="P1765" i="1" s="1"/>
  <c r="O1766" i="1"/>
  <c r="P1766" i="1" s="1"/>
  <c r="O1767" i="1"/>
  <c r="P1767" i="1" s="1"/>
  <c r="O1768" i="1"/>
  <c r="P1768" i="1" s="1"/>
  <c r="O1769" i="1"/>
  <c r="P1769" i="1" s="1"/>
  <c r="O1770" i="1"/>
  <c r="P1770" i="1" s="1"/>
  <c r="O1771" i="1"/>
  <c r="P1771" i="1" s="1"/>
  <c r="O1772" i="1"/>
  <c r="P1772" i="1" s="1"/>
  <c r="O1773" i="1"/>
  <c r="P1773" i="1" s="1"/>
  <c r="O1774" i="1"/>
  <c r="P1774" i="1" s="1"/>
  <c r="O1775" i="1"/>
  <c r="P1775" i="1" s="1"/>
  <c r="O1776" i="1"/>
  <c r="P1776" i="1" s="1"/>
  <c r="O1777" i="1"/>
  <c r="P1777" i="1" s="1"/>
  <c r="O1778" i="1"/>
  <c r="P1778" i="1" s="1"/>
  <c r="O1779" i="1"/>
  <c r="P1779" i="1" s="1"/>
  <c r="O1780" i="1"/>
  <c r="P1780" i="1" s="1"/>
  <c r="O1781" i="1"/>
  <c r="P1781" i="1" s="1"/>
  <c r="O1782" i="1"/>
  <c r="P1782" i="1" s="1"/>
  <c r="O1783" i="1"/>
  <c r="P1783" i="1" s="1"/>
  <c r="O1784" i="1"/>
  <c r="P1784" i="1" s="1"/>
  <c r="O1785" i="1"/>
  <c r="P1785" i="1" s="1"/>
  <c r="O1786" i="1"/>
  <c r="P1786" i="1" s="1"/>
  <c r="O1787" i="1"/>
  <c r="P1787" i="1" s="1"/>
  <c r="O1788" i="1"/>
  <c r="P1788" i="1" s="1"/>
  <c r="O1789" i="1"/>
  <c r="P1789" i="1" s="1"/>
  <c r="O1790" i="1"/>
  <c r="P1790" i="1" s="1"/>
  <c r="O1791" i="1"/>
  <c r="P1791" i="1" s="1"/>
  <c r="O1792" i="1"/>
  <c r="P1792" i="1" s="1"/>
  <c r="O1793" i="1"/>
  <c r="P1793" i="1" s="1"/>
  <c r="O1794" i="1"/>
  <c r="P1794" i="1" s="1"/>
  <c r="O1795" i="1"/>
  <c r="P1795" i="1" s="1"/>
  <c r="O1796" i="1"/>
  <c r="P1796" i="1" s="1"/>
  <c r="O1797" i="1"/>
  <c r="P1797" i="1" s="1"/>
  <c r="O1798" i="1"/>
  <c r="P1798" i="1" s="1"/>
  <c r="O1799" i="1"/>
  <c r="P1799" i="1" s="1"/>
  <c r="O1800" i="1"/>
  <c r="P1800" i="1" s="1"/>
  <c r="O1801" i="1"/>
  <c r="P1801" i="1" s="1"/>
  <c r="O1802" i="1"/>
  <c r="P1802" i="1" s="1"/>
  <c r="O1803" i="1"/>
  <c r="P1803" i="1" s="1"/>
  <c r="O1804" i="1"/>
  <c r="P1804" i="1" s="1"/>
  <c r="O1805" i="1"/>
  <c r="P1805" i="1" s="1"/>
  <c r="O1806" i="1"/>
  <c r="P1806" i="1" s="1"/>
  <c r="O1807" i="1"/>
  <c r="P1807" i="1" s="1"/>
  <c r="O1808" i="1"/>
  <c r="P1808" i="1" s="1"/>
  <c r="O1809" i="1"/>
  <c r="P1809" i="1" s="1"/>
  <c r="O1810" i="1"/>
  <c r="P1810" i="1" s="1"/>
  <c r="O1811" i="1"/>
  <c r="P1811" i="1" s="1"/>
  <c r="O1812" i="1"/>
  <c r="P1812" i="1" s="1"/>
  <c r="O1813" i="1"/>
  <c r="P1813" i="1" s="1"/>
  <c r="O1814" i="1"/>
  <c r="P1814" i="1" s="1"/>
  <c r="O1815" i="1"/>
  <c r="P1815" i="1" s="1"/>
  <c r="O1816" i="1"/>
  <c r="P1816" i="1" s="1"/>
  <c r="O1817" i="1"/>
  <c r="P1817" i="1" s="1"/>
  <c r="O1818" i="1"/>
  <c r="P1818" i="1" s="1"/>
  <c r="O1819" i="1"/>
  <c r="P1819" i="1" s="1"/>
  <c r="O1820" i="1"/>
  <c r="P1820" i="1" s="1"/>
  <c r="O1821" i="1"/>
  <c r="P1821" i="1" s="1"/>
  <c r="O1822" i="1"/>
  <c r="P1822" i="1" s="1"/>
  <c r="O1823" i="1"/>
  <c r="P1823" i="1" s="1"/>
  <c r="O1824" i="1"/>
  <c r="P1824" i="1" s="1"/>
  <c r="O1825" i="1"/>
  <c r="P1825" i="1" s="1"/>
  <c r="O1826" i="1"/>
  <c r="P1826" i="1" s="1"/>
  <c r="O1827" i="1"/>
  <c r="P1827" i="1" s="1"/>
  <c r="O1828" i="1"/>
  <c r="P1828" i="1" s="1"/>
  <c r="O1829" i="1"/>
  <c r="P1829" i="1" s="1"/>
  <c r="O1830" i="1"/>
  <c r="P1830" i="1" s="1"/>
  <c r="O1831" i="1"/>
  <c r="P1831" i="1" s="1"/>
  <c r="O1832" i="1"/>
  <c r="P1832" i="1" s="1"/>
  <c r="O1833" i="1"/>
  <c r="P1833" i="1" s="1"/>
  <c r="O1834" i="1"/>
  <c r="P1834" i="1" s="1"/>
  <c r="O1835" i="1"/>
  <c r="P1835" i="1" s="1"/>
  <c r="O1836" i="1"/>
  <c r="P1836" i="1" s="1"/>
  <c r="O1837" i="1"/>
  <c r="P1837" i="1" s="1"/>
  <c r="O1838" i="1"/>
  <c r="P1838" i="1" s="1"/>
  <c r="O1839" i="1"/>
  <c r="P1839" i="1" s="1"/>
  <c r="O1840" i="1"/>
  <c r="P1840" i="1" s="1"/>
  <c r="O1841" i="1"/>
  <c r="P1841" i="1" s="1"/>
  <c r="O1842" i="1"/>
  <c r="P1842" i="1" s="1"/>
  <c r="O1843" i="1"/>
  <c r="P1843" i="1" s="1"/>
  <c r="O1844" i="1"/>
  <c r="P1844" i="1" s="1"/>
  <c r="O1845" i="1"/>
  <c r="P1845" i="1" s="1"/>
  <c r="O1846" i="1"/>
  <c r="P1846" i="1" s="1"/>
  <c r="O1847" i="1"/>
  <c r="P1847" i="1" s="1"/>
  <c r="O1848" i="1"/>
  <c r="P1848" i="1" s="1"/>
  <c r="O1849" i="1"/>
  <c r="P1849" i="1" s="1"/>
  <c r="O1850" i="1"/>
  <c r="P1850" i="1" s="1"/>
  <c r="O1851" i="1"/>
  <c r="P1851" i="1" s="1"/>
  <c r="O1852" i="1"/>
  <c r="P1852" i="1" s="1"/>
  <c r="O1853" i="1"/>
  <c r="P1853" i="1" s="1"/>
  <c r="O1854" i="1"/>
  <c r="P1854" i="1" s="1"/>
  <c r="O1855" i="1"/>
  <c r="P1855" i="1" s="1"/>
  <c r="O1856" i="1"/>
  <c r="P1856" i="1" s="1"/>
  <c r="O1857" i="1"/>
  <c r="P1857" i="1" s="1"/>
  <c r="O1858" i="1"/>
  <c r="P1858" i="1" s="1"/>
  <c r="O1859" i="1"/>
  <c r="P1859" i="1" s="1"/>
  <c r="O1860" i="1"/>
  <c r="P1860" i="1" s="1"/>
  <c r="O1861" i="1"/>
  <c r="P1861" i="1" s="1"/>
  <c r="O1862" i="1"/>
  <c r="P1862" i="1" s="1"/>
  <c r="O1863" i="1"/>
  <c r="P1863" i="1" s="1"/>
  <c r="O1864" i="1"/>
  <c r="P1864" i="1" s="1"/>
  <c r="O1865" i="1"/>
  <c r="P1865" i="1" s="1"/>
  <c r="O1866" i="1"/>
  <c r="P1866" i="1" s="1"/>
  <c r="O1867" i="1"/>
  <c r="P1867" i="1" s="1"/>
  <c r="O1868" i="1"/>
  <c r="P1868" i="1" s="1"/>
  <c r="O1869" i="1"/>
  <c r="P1869" i="1" s="1"/>
  <c r="O1870" i="1"/>
  <c r="P1870" i="1" s="1"/>
  <c r="O1871" i="1"/>
  <c r="P1871" i="1" s="1"/>
  <c r="O1872" i="1"/>
  <c r="P1872" i="1" s="1"/>
  <c r="O1873" i="1"/>
  <c r="P1873" i="1" s="1"/>
  <c r="O1874" i="1"/>
  <c r="P1874" i="1" s="1"/>
  <c r="O1875" i="1"/>
  <c r="P1875" i="1" s="1"/>
  <c r="O1876" i="1"/>
  <c r="P1876" i="1" s="1"/>
  <c r="O1877" i="1"/>
  <c r="P1877" i="1" s="1"/>
  <c r="O1878" i="1"/>
  <c r="P1878" i="1" s="1"/>
  <c r="O1879" i="1"/>
  <c r="P1879" i="1" s="1"/>
  <c r="O1880" i="1"/>
  <c r="P1880" i="1" s="1"/>
  <c r="O1881" i="1"/>
  <c r="P1881" i="1" s="1"/>
  <c r="O1882" i="1"/>
  <c r="P1882" i="1" s="1"/>
  <c r="O1883" i="1"/>
  <c r="P1883" i="1" s="1"/>
  <c r="O1884" i="1"/>
  <c r="P1884" i="1" s="1"/>
  <c r="O1885" i="1"/>
  <c r="P1885" i="1" s="1"/>
  <c r="O1886" i="1"/>
  <c r="P1886" i="1" s="1"/>
  <c r="O1887" i="1"/>
  <c r="P1887" i="1" s="1"/>
  <c r="O1888" i="1"/>
  <c r="P1888" i="1" s="1"/>
  <c r="O1889" i="1"/>
  <c r="P1889" i="1" s="1"/>
  <c r="O1890" i="1"/>
  <c r="P1890" i="1" s="1"/>
  <c r="O1891" i="1"/>
  <c r="P1891" i="1" s="1"/>
  <c r="O1892" i="1"/>
  <c r="P1892" i="1" s="1"/>
  <c r="O1893" i="1"/>
  <c r="P1893" i="1" s="1"/>
  <c r="O1894" i="1"/>
  <c r="P1894" i="1" s="1"/>
  <c r="O1895" i="1"/>
  <c r="P1895" i="1" s="1"/>
  <c r="O1896" i="1"/>
  <c r="P1896" i="1" s="1"/>
  <c r="O1897" i="1"/>
  <c r="P1897" i="1" s="1"/>
  <c r="O1898" i="1"/>
  <c r="P1898" i="1" s="1"/>
  <c r="O1899" i="1"/>
  <c r="P1899" i="1" s="1"/>
  <c r="O1900" i="1"/>
  <c r="P1900" i="1" s="1"/>
  <c r="O1901" i="1"/>
  <c r="P1901" i="1" s="1"/>
  <c r="O1902" i="1"/>
  <c r="P1902" i="1" s="1"/>
  <c r="O1903" i="1"/>
  <c r="P1903" i="1" s="1"/>
  <c r="O1904" i="1"/>
  <c r="P1904" i="1" s="1"/>
  <c r="O1905" i="1"/>
  <c r="P1905" i="1" s="1"/>
  <c r="O1906" i="1"/>
  <c r="P1906" i="1" s="1"/>
  <c r="O1907" i="1"/>
  <c r="P1907" i="1" s="1"/>
  <c r="O1908" i="1"/>
  <c r="P1908" i="1" s="1"/>
  <c r="O1909" i="1"/>
  <c r="P1909" i="1" s="1"/>
  <c r="O1910" i="1"/>
  <c r="P1910" i="1" s="1"/>
  <c r="O1911" i="1"/>
  <c r="P1911" i="1" s="1"/>
  <c r="O1912" i="1"/>
  <c r="P1912" i="1" s="1"/>
  <c r="O1913" i="1"/>
  <c r="P1913" i="1" s="1"/>
  <c r="O1914" i="1"/>
  <c r="P1914" i="1" s="1"/>
  <c r="O1915" i="1"/>
  <c r="P1915" i="1" s="1"/>
  <c r="O1916" i="1"/>
  <c r="P1916" i="1" s="1"/>
  <c r="O1917" i="1"/>
  <c r="P1917" i="1" s="1"/>
  <c r="O1918" i="1"/>
  <c r="P1918" i="1" s="1"/>
  <c r="O1919" i="1"/>
  <c r="P1919" i="1" s="1"/>
  <c r="O1920" i="1"/>
  <c r="P1920" i="1" s="1"/>
  <c r="O1921" i="1"/>
  <c r="P1921" i="1" s="1"/>
  <c r="O1922" i="1"/>
  <c r="P1922" i="1" s="1"/>
  <c r="O1923" i="1"/>
  <c r="P1923" i="1" s="1"/>
  <c r="O1924" i="1"/>
  <c r="P1924" i="1" s="1"/>
  <c r="O1925" i="1"/>
  <c r="P1925" i="1" s="1"/>
  <c r="O1926" i="1"/>
  <c r="P1926" i="1" s="1"/>
  <c r="O1927" i="1"/>
  <c r="P1927" i="1" s="1"/>
  <c r="O1928" i="1"/>
  <c r="P1928" i="1" s="1"/>
  <c r="O1929" i="1"/>
  <c r="P1929" i="1" s="1"/>
  <c r="O1930" i="1"/>
  <c r="P1930" i="1" s="1"/>
  <c r="O1931" i="1"/>
  <c r="P1931" i="1" s="1"/>
  <c r="O1932" i="1"/>
  <c r="P1932" i="1" s="1"/>
  <c r="O1933" i="1"/>
  <c r="P1933" i="1" s="1"/>
  <c r="O1934" i="1"/>
  <c r="P1934" i="1" s="1"/>
  <c r="O1935" i="1"/>
  <c r="P1935" i="1" s="1"/>
  <c r="O1936" i="1"/>
  <c r="P1936" i="1" s="1"/>
  <c r="O1937" i="1"/>
  <c r="P1937" i="1" s="1"/>
  <c r="O1938" i="1"/>
  <c r="P1938" i="1" s="1"/>
  <c r="O1939" i="1"/>
  <c r="P1939" i="1" s="1"/>
  <c r="O1940" i="1"/>
  <c r="P1940" i="1" s="1"/>
  <c r="O1941" i="1"/>
  <c r="P1941" i="1" s="1"/>
  <c r="O1942" i="1"/>
  <c r="P1942" i="1" s="1"/>
  <c r="O1943" i="1"/>
  <c r="P1943" i="1" s="1"/>
  <c r="O1944" i="1"/>
  <c r="P1944" i="1" s="1"/>
  <c r="O1945" i="1"/>
  <c r="P1945" i="1" s="1"/>
  <c r="O1946" i="1"/>
  <c r="P1946" i="1" s="1"/>
  <c r="O1947" i="1"/>
  <c r="P1947" i="1" s="1"/>
  <c r="O1948" i="1"/>
  <c r="P1948" i="1" s="1"/>
  <c r="O1949" i="1"/>
  <c r="P1949" i="1" s="1"/>
  <c r="O1950" i="1"/>
  <c r="P1950" i="1" s="1"/>
  <c r="O1951" i="1"/>
  <c r="P1951" i="1" s="1"/>
  <c r="O1952" i="1"/>
  <c r="P1952" i="1" s="1"/>
  <c r="O1953" i="1"/>
  <c r="P1953" i="1" s="1"/>
  <c r="O1954" i="1"/>
  <c r="P1954" i="1" s="1"/>
  <c r="O1955" i="1"/>
  <c r="P1955" i="1" s="1"/>
  <c r="O1956" i="1"/>
  <c r="P1956" i="1" s="1"/>
  <c r="O1957" i="1"/>
  <c r="P1957" i="1" s="1"/>
  <c r="O1958" i="1"/>
  <c r="P1958" i="1" s="1"/>
  <c r="O1959" i="1"/>
  <c r="P1959" i="1" s="1"/>
  <c r="O1960" i="1"/>
  <c r="P1960" i="1" s="1"/>
  <c r="O1961" i="1"/>
  <c r="P1961" i="1" s="1"/>
  <c r="O1962" i="1"/>
  <c r="P1962" i="1" s="1"/>
  <c r="O1963" i="1"/>
  <c r="P1963" i="1" s="1"/>
  <c r="O1964" i="1"/>
  <c r="P1964" i="1" s="1"/>
  <c r="O1965" i="1"/>
  <c r="P1965" i="1" s="1"/>
  <c r="O1966" i="1"/>
  <c r="P1966" i="1" s="1"/>
  <c r="O1967" i="1"/>
  <c r="P1967" i="1" s="1"/>
  <c r="O1968" i="1"/>
  <c r="P1968" i="1" s="1"/>
  <c r="O1969" i="1"/>
  <c r="P1969" i="1" s="1"/>
  <c r="O1970" i="1"/>
  <c r="P1970" i="1" s="1"/>
  <c r="O1971" i="1"/>
  <c r="P1971" i="1" s="1"/>
  <c r="O1972" i="1"/>
  <c r="P1972" i="1" s="1"/>
  <c r="O1973" i="1"/>
  <c r="P1973" i="1" s="1"/>
  <c r="O1974" i="1"/>
  <c r="P1974" i="1" s="1"/>
  <c r="O1975" i="1"/>
  <c r="P1975" i="1" s="1"/>
  <c r="O1976" i="1"/>
  <c r="P1976" i="1" s="1"/>
  <c r="O1977" i="1"/>
  <c r="P1977" i="1" s="1"/>
  <c r="O1978" i="1"/>
  <c r="P1978" i="1" s="1"/>
  <c r="O1979" i="1"/>
  <c r="P1979" i="1" s="1"/>
  <c r="O1980" i="1"/>
  <c r="P1980" i="1" s="1"/>
  <c r="O1981" i="1"/>
  <c r="P1981" i="1" s="1"/>
  <c r="O1982" i="1"/>
  <c r="P1982" i="1" s="1"/>
  <c r="O1983" i="1"/>
  <c r="P1983" i="1" s="1"/>
  <c r="O1984" i="1"/>
  <c r="P1984" i="1" s="1"/>
  <c r="O1985" i="1"/>
  <c r="P1985" i="1" s="1"/>
  <c r="O1986" i="1"/>
  <c r="P1986" i="1" s="1"/>
  <c r="O1987" i="1"/>
  <c r="P1987" i="1" s="1"/>
  <c r="O1988" i="1"/>
  <c r="P1988" i="1" s="1"/>
  <c r="O1989" i="1"/>
  <c r="P1989" i="1" s="1"/>
  <c r="O1990" i="1"/>
  <c r="P1990" i="1" s="1"/>
  <c r="O1991" i="1"/>
  <c r="P1991" i="1" s="1"/>
  <c r="O1992" i="1"/>
  <c r="P1992" i="1" s="1"/>
  <c r="O1993" i="1"/>
  <c r="P1993" i="1" s="1"/>
  <c r="O1994" i="1"/>
  <c r="P1994" i="1" s="1"/>
  <c r="O1995" i="1"/>
  <c r="P1995" i="1" s="1"/>
  <c r="O1996" i="1"/>
  <c r="P1996" i="1" s="1"/>
  <c r="O1997" i="1"/>
  <c r="P1997" i="1" s="1"/>
  <c r="O1998" i="1"/>
  <c r="P1998" i="1" s="1"/>
  <c r="O1999" i="1"/>
  <c r="P1999" i="1" s="1"/>
  <c r="O2000" i="1"/>
  <c r="P2000" i="1" s="1"/>
  <c r="O2001" i="1"/>
  <c r="P2001" i="1" s="1"/>
  <c r="O2002" i="1"/>
  <c r="P2002" i="1" s="1"/>
  <c r="O2003" i="1"/>
  <c r="P2003" i="1" s="1"/>
  <c r="O2004" i="1"/>
  <c r="P2004" i="1" s="1"/>
  <c r="O2005" i="1"/>
  <c r="P2005" i="1" s="1"/>
  <c r="O2006" i="1"/>
  <c r="P2006" i="1" s="1"/>
  <c r="O2007" i="1"/>
  <c r="P2007" i="1" s="1"/>
  <c r="O2008" i="1"/>
  <c r="P2008" i="1" s="1"/>
  <c r="O2009" i="1"/>
  <c r="P2009" i="1" s="1"/>
  <c r="O2010" i="1"/>
  <c r="P2010" i="1" s="1"/>
  <c r="O2011" i="1"/>
  <c r="P2011" i="1" s="1"/>
  <c r="O2012" i="1"/>
  <c r="P2012" i="1" s="1"/>
  <c r="O2013" i="1"/>
  <c r="P2013" i="1" s="1"/>
  <c r="O2014" i="1"/>
  <c r="P2014" i="1" s="1"/>
  <c r="O2015" i="1"/>
  <c r="P2015" i="1" s="1"/>
  <c r="O2016" i="1"/>
  <c r="P2016" i="1" s="1"/>
  <c r="O2017" i="1"/>
  <c r="P2017" i="1" s="1"/>
  <c r="O2018" i="1"/>
  <c r="P2018" i="1" s="1"/>
  <c r="O2019" i="1"/>
  <c r="P2019" i="1" s="1"/>
  <c r="O2020" i="1"/>
  <c r="P2020" i="1" s="1"/>
  <c r="O2021" i="1"/>
  <c r="P2021" i="1" s="1"/>
  <c r="O2022" i="1"/>
  <c r="P2022" i="1" s="1"/>
  <c r="O2023" i="1"/>
  <c r="P2023" i="1" s="1"/>
  <c r="O2024" i="1"/>
  <c r="P2024" i="1" s="1"/>
  <c r="O2025" i="1"/>
  <c r="P2025" i="1" s="1"/>
  <c r="O2026" i="1"/>
  <c r="P2026" i="1" s="1"/>
  <c r="O2027" i="1"/>
  <c r="P2027" i="1" s="1"/>
  <c r="O2028" i="1"/>
  <c r="P2028" i="1" s="1"/>
  <c r="O2029" i="1"/>
  <c r="P2029" i="1" s="1"/>
  <c r="O2030" i="1"/>
  <c r="P2030" i="1" s="1"/>
  <c r="O2031" i="1"/>
  <c r="P2031" i="1" s="1"/>
  <c r="O2032" i="1"/>
  <c r="P2032" i="1" s="1"/>
  <c r="O2033" i="1"/>
  <c r="P2033" i="1" s="1"/>
  <c r="O2034" i="1"/>
  <c r="P2034" i="1" s="1"/>
  <c r="O2035" i="1"/>
  <c r="P2035" i="1" s="1"/>
  <c r="O2036" i="1"/>
  <c r="P2036" i="1" s="1"/>
  <c r="O2037" i="1"/>
  <c r="P2037" i="1" s="1"/>
  <c r="O2038" i="1"/>
  <c r="P2038" i="1" s="1"/>
  <c r="O2039" i="1"/>
  <c r="P2039" i="1" s="1"/>
  <c r="O2040" i="1"/>
  <c r="P2040" i="1" s="1"/>
  <c r="O2041" i="1"/>
  <c r="P2041" i="1" s="1"/>
  <c r="O2042" i="1"/>
  <c r="P2042" i="1" s="1"/>
  <c r="O2043" i="1"/>
  <c r="P2043" i="1" s="1"/>
  <c r="O2044" i="1"/>
  <c r="P2044" i="1" s="1"/>
  <c r="O2045" i="1"/>
  <c r="P2045" i="1" s="1"/>
  <c r="O2046" i="1"/>
  <c r="P2046" i="1" s="1"/>
  <c r="O2047" i="1"/>
  <c r="P2047" i="1" s="1"/>
  <c r="O2048" i="1"/>
  <c r="P2048" i="1" s="1"/>
  <c r="O2049" i="1"/>
  <c r="P2049" i="1" s="1"/>
  <c r="O2050" i="1"/>
  <c r="P2050" i="1" s="1"/>
  <c r="O2051" i="1"/>
  <c r="P2051" i="1" s="1"/>
  <c r="O2052" i="1"/>
  <c r="P2052" i="1" s="1"/>
  <c r="O2053" i="1"/>
  <c r="P2053" i="1" s="1"/>
  <c r="O2054" i="1"/>
  <c r="P2054" i="1" s="1"/>
  <c r="O2055" i="1"/>
  <c r="P2055" i="1" s="1"/>
  <c r="O2056" i="1"/>
  <c r="P2056" i="1" s="1"/>
  <c r="O2057" i="1"/>
  <c r="P2057" i="1" s="1"/>
  <c r="O2058" i="1"/>
  <c r="P2058" i="1" s="1"/>
  <c r="O2059" i="1"/>
  <c r="P2059" i="1" s="1"/>
  <c r="O2060" i="1"/>
  <c r="P2060" i="1" s="1"/>
  <c r="O2061" i="1"/>
  <c r="P2061" i="1" s="1"/>
  <c r="O2062" i="1"/>
  <c r="P2062" i="1" s="1"/>
  <c r="O2063" i="1"/>
  <c r="P2063" i="1" s="1"/>
  <c r="O2064" i="1"/>
  <c r="P2064" i="1" s="1"/>
  <c r="O2065" i="1"/>
  <c r="P2065" i="1" s="1"/>
  <c r="O2066" i="1"/>
  <c r="P2066" i="1" s="1"/>
  <c r="O2067" i="1"/>
  <c r="P2067" i="1" s="1"/>
  <c r="O2068" i="1"/>
  <c r="P2068" i="1" s="1"/>
  <c r="O2069" i="1"/>
  <c r="P2069" i="1" s="1"/>
  <c r="O2070" i="1"/>
  <c r="P2070" i="1" s="1"/>
  <c r="O2071" i="1"/>
  <c r="P2071" i="1" s="1"/>
  <c r="O2072" i="1"/>
  <c r="P2072" i="1" s="1"/>
  <c r="O2073" i="1"/>
  <c r="P2073" i="1" s="1"/>
  <c r="O2074" i="1"/>
  <c r="P2074" i="1" s="1"/>
  <c r="O2075" i="1"/>
  <c r="P2075" i="1" s="1"/>
  <c r="O2076" i="1"/>
  <c r="P2076" i="1" s="1"/>
  <c r="O2077" i="1"/>
  <c r="P2077" i="1" s="1"/>
  <c r="O2078" i="1"/>
  <c r="P2078" i="1" s="1"/>
  <c r="O2079" i="1"/>
  <c r="P2079" i="1" s="1"/>
  <c r="O2080" i="1"/>
  <c r="P2080" i="1" s="1"/>
  <c r="O2081" i="1"/>
  <c r="P2081" i="1" s="1"/>
  <c r="O2082" i="1"/>
  <c r="P2082" i="1" s="1"/>
  <c r="O2083" i="1"/>
  <c r="P2083" i="1" s="1"/>
  <c r="O2084" i="1"/>
  <c r="P2084" i="1" s="1"/>
  <c r="O2085" i="1"/>
  <c r="P2085" i="1" s="1"/>
  <c r="O2086" i="1"/>
  <c r="P2086" i="1" s="1"/>
  <c r="O2087" i="1"/>
  <c r="P2087" i="1" s="1"/>
  <c r="O2088" i="1"/>
  <c r="P2088" i="1" s="1"/>
  <c r="O2089" i="1"/>
  <c r="P2089" i="1" s="1"/>
  <c r="O2090" i="1"/>
  <c r="P2090" i="1" s="1"/>
  <c r="O2091" i="1"/>
  <c r="P2091" i="1" s="1"/>
  <c r="O2092" i="1"/>
  <c r="P2092" i="1" s="1"/>
  <c r="O2093" i="1"/>
  <c r="P2093" i="1" s="1"/>
  <c r="O2094" i="1"/>
  <c r="P2094" i="1" s="1"/>
  <c r="O2095" i="1"/>
  <c r="P2095" i="1" s="1"/>
  <c r="O2096" i="1"/>
  <c r="P2096" i="1" s="1"/>
  <c r="O2097" i="1"/>
  <c r="P2097" i="1" s="1"/>
  <c r="O2098" i="1"/>
  <c r="P2098" i="1" s="1"/>
  <c r="O2099" i="1"/>
  <c r="P2099" i="1" s="1"/>
  <c r="O2100" i="1"/>
  <c r="P2100" i="1" s="1"/>
  <c r="O2101" i="1"/>
  <c r="P2101" i="1" s="1"/>
  <c r="O2102" i="1"/>
  <c r="P2102" i="1" s="1"/>
  <c r="O2103" i="1"/>
  <c r="P2103" i="1" s="1"/>
  <c r="O2104" i="1"/>
  <c r="P2104" i="1" s="1"/>
  <c r="O2105" i="1"/>
  <c r="P2105" i="1" s="1"/>
  <c r="O2106" i="1"/>
  <c r="P2106" i="1" s="1"/>
  <c r="O2107" i="1"/>
  <c r="P2107" i="1" s="1"/>
  <c r="O2108" i="1"/>
  <c r="P2108" i="1" s="1"/>
  <c r="O2109" i="1"/>
  <c r="P2109" i="1" s="1"/>
  <c r="O2110" i="1"/>
  <c r="P2110" i="1" s="1"/>
  <c r="O2111" i="1"/>
  <c r="P2111" i="1" s="1"/>
  <c r="O2112" i="1"/>
  <c r="P2112" i="1" s="1"/>
  <c r="O2113" i="1"/>
  <c r="P2113" i="1" s="1"/>
  <c r="O2114" i="1"/>
  <c r="P2114" i="1" s="1"/>
  <c r="O2115" i="1"/>
  <c r="P2115" i="1" s="1"/>
  <c r="O2116" i="1"/>
  <c r="P2116" i="1" s="1"/>
  <c r="O2117" i="1"/>
  <c r="P2117" i="1" s="1"/>
  <c r="O2118" i="1"/>
  <c r="P2118" i="1" s="1"/>
  <c r="O2119" i="1"/>
  <c r="P2119" i="1" s="1"/>
  <c r="O2120" i="1"/>
  <c r="P2120" i="1" s="1"/>
  <c r="O2121" i="1"/>
  <c r="P2121" i="1" s="1"/>
  <c r="O2122" i="1"/>
  <c r="P2122" i="1" s="1"/>
  <c r="O2123" i="1"/>
  <c r="P2123" i="1" s="1"/>
  <c r="O2124" i="1"/>
  <c r="P2124" i="1" s="1"/>
  <c r="O2125" i="1"/>
  <c r="P2125" i="1" s="1"/>
  <c r="O2126" i="1"/>
  <c r="P2126" i="1" s="1"/>
  <c r="O2127" i="1"/>
  <c r="P2127" i="1" s="1"/>
  <c r="O2128" i="1"/>
  <c r="P2128" i="1" s="1"/>
  <c r="O2129" i="1"/>
  <c r="P2129" i="1" s="1"/>
  <c r="O2130" i="1"/>
  <c r="P2130" i="1" s="1"/>
  <c r="O2131" i="1"/>
  <c r="P2131" i="1" s="1"/>
  <c r="O2132" i="1"/>
  <c r="P2132" i="1" s="1"/>
  <c r="O2133" i="1"/>
  <c r="P2133" i="1" s="1"/>
  <c r="O2134" i="1"/>
  <c r="P2134" i="1" s="1"/>
  <c r="O2135" i="1"/>
  <c r="P2135" i="1" s="1"/>
  <c r="O2136" i="1"/>
  <c r="P2136" i="1" s="1"/>
  <c r="O2137" i="1"/>
  <c r="P2137" i="1" s="1"/>
  <c r="O2138" i="1"/>
  <c r="P2138" i="1" s="1"/>
  <c r="O2139" i="1"/>
  <c r="P2139" i="1" s="1"/>
  <c r="O2140" i="1"/>
  <c r="P2140" i="1" s="1"/>
  <c r="O2141" i="1"/>
  <c r="P2141" i="1" s="1"/>
  <c r="O2142" i="1"/>
  <c r="P2142" i="1" s="1"/>
  <c r="O2143" i="1"/>
  <c r="P2143" i="1" s="1"/>
  <c r="O2144" i="1"/>
  <c r="P2144" i="1" s="1"/>
  <c r="O2145" i="1"/>
  <c r="P2145" i="1" s="1"/>
  <c r="O2146" i="1"/>
  <c r="P2146" i="1" s="1"/>
  <c r="O2147" i="1"/>
  <c r="P2147" i="1" s="1"/>
  <c r="O2148" i="1"/>
  <c r="P2148" i="1" s="1"/>
  <c r="O2149" i="1"/>
  <c r="P2149" i="1" s="1"/>
  <c r="O2150" i="1"/>
  <c r="P2150" i="1" s="1"/>
  <c r="O2151" i="1"/>
  <c r="P2151" i="1" s="1"/>
  <c r="O2152" i="1"/>
  <c r="P2152" i="1" s="1"/>
  <c r="O2153" i="1"/>
  <c r="P2153" i="1" s="1"/>
  <c r="O2154" i="1"/>
  <c r="P2154" i="1" s="1"/>
  <c r="O2155" i="1"/>
  <c r="P2155" i="1" s="1"/>
  <c r="O2156" i="1"/>
  <c r="P2156" i="1" s="1"/>
  <c r="O2157" i="1"/>
  <c r="P2157" i="1" s="1"/>
  <c r="O2158" i="1"/>
  <c r="P2158" i="1" s="1"/>
  <c r="O2159" i="1"/>
  <c r="P2159" i="1" s="1"/>
  <c r="O2160" i="1"/>
  <c r="P2160" i="1" s="1"/>
  <c r="O2161" i="1"/>
  <c r="P2161" i="1" s="1"/>
  <c r="O2162" i="1"/>
  <c r="P2162" i="1" s="1"/>
  <c r="O2163" i="1"/>
  <c r="P2163" i="1" s="1"/>
  <c r="O2164" i="1"/>
  <c r="P2164" i="1" s="1"/>
  <c r="O2165" i="1"/>
  <c r="P2165" i="1" s="1"/>
  <c r="O2166" i="1"/>
  <c r="P2166" i="1" s="1"/>
  <c r="O2167" i="1"/>
  <c r="P2167" i="1" s="1"/>
  <c r="O2168" i="1"/>
  <c r="P2168" i="1" s="1"/>
  <c r="O2169" i="1"/>
  <c r="P2169" i="1" s="1"/>
  <c r="O2170" i="1"/>
  <c r="P2170" i="1" s="1"/>
  <c r="O2171" i="1"/>
  <c r="P2171" i="1" s="1"/>
  <c r="O2172" i="1"/>
  <c r="P2172" i="1" s="1"/>
  <c r="O2173" i="1"/>
  <c r="P2173" i="1" s="1"/>
  <c r="O2174" i="1"/>
  <c r="P2174" i="1" s="1"/>
  <c r="O2175" i="1"/>
  <c r="P2175" i="1" s="1"/>
  <c r="O2176" i="1"/>
  <c r="P2176" i="1" s="1"/>
  <c r="O2177" i="1"/>
  <c r="P2177" i="1" s="1"/>
  <c r="O2178" i="1"/>
  <c r="P2178" i="1" s="1"/>
  <c r="O2179" i="1"/>
  <c r="P2179" i="1" s="1"/>
  <c r="O2180" i="1"/>
  <c r="P2180" i="1" s="1"/>
  <c r="O2181" i="1"/>
  <c r="P2181" i="1" s="1"/>
  <c r="O2182" i="1"/>
  <c r="P2182" i="1" s="1"/>
  <c r="O2183" i="1"/>
  <c r="P2183" i="1" s="1"/>
  <c r="O2184" i="1"/>
  <c r="P2184" i="1" s="1"/>
  <c r="O2185" i="1"/>
  <c r="P2185" i="1" s="1"/>
  <c r="O2186" i="1"/>
  <c r="P2186" i="1" s="1"/>
  <c r="O2187" i="1"/>
  <c r="P2187" i="1" s="1"/>
  <c r="O2188" i="1"/>
  <c r="P2188" i="1" s="1"/>
  <c r="O2189" i="1"/>
  <c r="P2189" i="1" s="1"/>
  <c r="O2190" i="1"/>
  <c r="P2190" i="1" s="1"/>
  <c r="O2191" i="1"/>
  <c r="P2191" i="1" s="1"/>
  <c r="O2192" i="1"/>
  <c r="P2192" i="1" s="1"/>
  <c r="O2193" i="1"/>
  <c r="P2193" i="1" s="1"/>
  <c r="O2194" i="1"/>
  <c r="P2194" i="1" s="1"/>
  <c r="O2195" i="1"/>
  <c r="P2195" i="1" s="1"/>
  <c r="O2196" i="1"/>
  <c r="P2196" i="1" s="1"/>
  <c r="O2197" i="1"/>
  <c r="P2197" i="1" s="1"/>
  <c r="O2198" i="1"/>
  <c r="P2198" i="1" s="1"/>
  <c r="O2199" i="1"/>
  <c r="P2199" i="1" s="1"/>
  <c r="O2200" i="1"/>
  <c r="P2200" i="1" s="1"/>
  <c r="O2201" i="1"/>
  <c r="P2201" i="1" s="1"/>
  <c r="O2202" i="1"/>
  <c r="P2202" i="1" s="1"/>
  <c r="O2203" i="1"/>
  <c r="P2203" i="1" s="1"/>
  <c r="O2204" i="1"/>
  <c r="P2204" i="1" s="1"/>
  <c r="O2205" i="1"/>
  <c r="P2205" i="1" s="1"/>
  <c r="O2206" i="1"/>
  <c r="P2206" i="1" s="1"/>
  <c r="O2207" i="1"/>
  <c r="P2207" i="1" s="1"/>
  <c r="O2208" i="1"/>
  <c r="P2208" i="1" s="1"/>
  <c r="O2209" i="1"/>
  <c r="P2209" i="1" s="1"/>
  <c r="O2210" i="1"/>
  <c r="P2210" i="1" s="1"/>
  <c r="O2211" i="1"/>
  <c r="P2211" i="1" s="1"/>
  <c r="O2212" i="1"/>
  <c r="P2212" i="1" s="1"/>
  <c r="O2213" i="1"/>
  <c r="P2213" i="1" s="1"/>
  <c r="O2214" i="1"/>
  <c r="P2214" i="1" s="1"/>
  <c r="O2215" i="1"/>
  <c r="P2215" i="1" s="1"/>
  <c r="O2216" i="1"/>
  <c r="P2216" i="1" s="1"/>
  <c r="O2217" i="1"/>
  <c r="P2217" i="1" s="1"/>
  <c r="O2218" i="1"/>
  <c r="P2218" i="1" s="1"/>
  <c r="O2219" i="1"/>
  <c r="P2219" i="1" s="1"/>
  <c r="O2220" i="1"/>
  <c r="P2220" i="1" s="1"/>
  <c r="O2221" i="1"/>
  <c r="P2221" i="1" s="1"/>
  <c r="O2222" i="1"/>
  <c r="P2222" i="1" s="1"/>
  <c r="O2223" i="1"/>
  <c r="P2223" i="1" s="1"/>
  <c r="O2224" i="1"/>
  <c r="P2224" i="1" s="1"/>
  <c r="O2225" i="1"/>
  <c r="P2225" i="1" s="1"/>
  <c r="O2226" i="1"/>
  <c r="P2226" i="1" s="1"/>
  <c r="O2227" i="1"/>
  <c r="P2227" i="1" s="1"/>
  <c r="O2228" i="1"/>
  <c r="P2228" i="1" s="1"/>
  <c r="O2229" i="1"/>
  <c r="P2229" i="1" s="1"/>
  <c r="O2230" i="1"/>
  <c r="P2230" i="1" s="1"/>
  <c r="O2231" i="1"/>
  <c r="P2231" i="1" s="1"/>
  <c r="O2232" i="1"/>
  <c r="P2232" i="1" s="1"/>
  <c r="O2233" i="1"/>
  <c r="P2233" i="1" s="1"/>
  <c r="O2234" i="1"/>
  <c r="P2234" i="1" s="1"/>
  <c r="O2235" i="1"/>
  <c r="P2235" i="1" s="1"/>
  <c r="O2236" i="1"/>
  <c r="P2236" i="1" s="1"/>
  <c r="O2237" i="1"/>
  <c r="P2237" i="1" s="1"/>
  <c r="O2238" i="1"/>
  <c r="P2238" i="1" s="1"/>
  <c r="O2239" i="1"/>
  <c r="P2239" i="1" s="1"/>
  <c r="O2240" i="1"/>
  <c r="P2240" i="1" s="1"/>
  <c r="O2241" i="1"/>
  <c r="P2241" i="1" s="1"/>
  <c r="O2242" i="1"/>
  <c r="P2242" i="1" s="1"/>
  <c r="O2243" i="1"/>
  <c r="P2243" i="1" s="1"/>
  <c r="O2244" i="1"/>
  <c r="P2244" i="1" s="1"/>
  <c r="O2245" i="1"/>
  <c r="P2245" i="1" s="1"/>
  <c r="O2246" i="1"/>
  <c r="P2246" i="1" s="1"/>
  <c r="O2247" i="1"/>
  <c r="P2247" i="1" s="1"/>
  <c r="O2248" i="1"/>
  <c r="P2248" i="1" s="1"/>
  <c r="O2249" i="1"/>
  <c r="P2249" i="1" s="1"/>
  <c r="O2250" i="1"/>
  <c r="P2250" i="1" s="1"/>
  <c r="O2251" i="1"/>
  <c r="P2251" i="1" s="1"/>
  <c r="O2252" i="1"/>
  <c r="P2252" i="1" s="1"/>
  <c r="O2253" i="1"/>
  <c r="P2253" i="1" s="1"/>
  <c r="O2254" i="1"/>
  <c r="P2254" i="1" s="1"/>
  <c r="O2255" i="1"/>
  <c r="P2255" i="1" s="1"/>
  <c r="O2256" i="1"/>
  <c r="P2256" i="1" s="1"/>
  <c r="O2257" i="1"/>
  <c r="P2257" i="1" s="1"/>
  <c r="O2258" i="1"/>
  <c r="P2258" i="1" s="1"/>
  <c r="O2259" i="1"/>
  <c r="P2259" i="1" s="1"/>
  <c r="O2260" i="1"/>
  <c r="P2260" i="1" s="1"/>
  <c r="O2261" i="1"/>
  <c r="P2261" i="1" s="1"/>
  <c r="O2262" i="1"/>
  <c r="P2262" i="1" s="1"/>
  <c r="O2263" i="1"/>
  <c r="P2263" i="1" s="1"/>
  <c r="O2264" i="1"/>
  <c r="P2264" i="1" s="1"/>
  <c r="O2265" i="1"/>
  <c r="P2265" i="1" s="1"/>
  <c r="O2266" i="1"/>
  <c r="P2266" i="1" s="1"/>
  <c r="O2267" i="1"/>
  <c r="P2267" i="1" s="1"/>
  <c r="O2268" i="1"/>
  <c r="P2268" i="1" s="1"/>
  <c r="O2269" i="1"/>
  <c r="P2269" i="1" s="1"/>
  <c r="O2270" i="1"/>
  <c r="P2270" i="1" s="1"/>
  <c r="O2271" i="1"/>
  <c r="P2271" i="1" s="1"/>
  <c r="O2272" i="1"/>
  <c r="P2272" i="1" s="1"/>
  <c r="O2273" i="1"/>
  <c r="P2273" i="1" s="1"/>
  <c r="O2274" i="1"/>
  <c r="P2274" i="1" s="1"/>
  <c r="O2275" i="1"/>
  <c r="P2275" i="1" s="1"/>
  <c r="O2276" i="1"/>
  <c r="P2276" i="1" s="1"/>
  <c r="O2277" i="1"/>
  <c r="P2277" i="1" s="1"/>
  <c r="O2278" i="1"/>
  <c r="P2278" i="1" s="1"/>
  <c r="O2279" i="1"/>
  <c r="P2279" i="1" s="1"/>
  <c r="O2280" i="1"/>
  <c r="P2280" i="1" s="1"/>
  <c r="O2281" i="1"/>
  <c r="P2281" i="1" s="1"/>
  <c r="O2282" i="1"/>
  <c r="P2282" i="1" s="1"/>
  <c r="O2283" i="1"/>
  <c r="P2283" i="1" s="1"/>
  <c r="O2284" i="1"/>
  <c r="P2284" i="1" s="1"/>
  <c r="O2285" i="1"/>
  <c r="P2285" i="1" s="1"/>
  <c r="O2286" i="1"/>
  <c r="P2286" i="1" s="1"/>
  <c r="O2287" i="1"/>
  <c r="P2287" i="1" s="1"/>
  <c r="O2288" i="1"/>
  <c r="P2288" i="1" s="1"/>
  <c r="O2289" i="1"/>
  <c r="P2289" i="1" s="1"/>
  <c r="O2290" i="1"/>
  <c r="P2290" i="1" s="1"/>
  <c r="O2291" i="1"/>
  <c r="P2291" i="1" s="1"/>
  <c r="O2292" i="1"/>
  <c r="P2292" i="1" s="1"/>
  <c r="O2293" i="1"/>
  <c r="P2293" i="1" s="1"/>
  <c r="O2294" i="1"/>
  <c r="P2294" i="1" s="1"/>
  <c r="O2295" i="1"/>
  <c r="P2295" i="1" s="1"/>
  <c r="O2296" i="1"/>
  <c r="P2296" i="1" s="1"/>
  <c r="O2297" i="1"/>
  <c r="P2297" i="1" s="1"/>
  <c r="O2298" i="1"/>
  <c r="P2298" i="1" s="1"/>
  <c r="O2299" i="1"/>
  <c r="P2299" i="1" s="1"/>
  <c r="O2300" i="1"/>
  <c r="P2300" i="1" s="1"/>
  <c r="O2301" i="1"/>
  <c r="P2301" i="1" s="1"/>
  <c r="O2302" i="1"/>
  <c r="P2302" i="1" s="1"/>
  <c r="O2303" i="1"/>
  <c r="P2303" i="1" s="1"/>
  <c r="O2304" i="1"/>
  <c r="P2304" i="1" s="1"/>
  <c r="O2305" i="1"/>
  <c r="P2305" i="1" s="1"/>
  <c r="O2306" i="1"/>
  <c r="P2306" i="1" s="1"/>
  <c r="O2307" i="1"/>
  <c r="P2307" i="1" s="1"/>
  <c r="O2308" i="1"/>
  <c r="P2308" i="1" s="1"/>
  <c r="O2309" i="1"/>
  <c r="P2309" i="1" s="1"/>
  <c r="O2310" i="1"/>
  <c r="P2310" i="1" s="1"/>
  <c r="O2311" i="1"/>
  <c r="P2311" i="1" s="1"/>
  <c r="O2312" i="1"/>
  <c r="P2312" i="1" s="1"/>
  <c r="O2313" i="1"/>
  <c r="P2313" i="1" s="1"/>
  <c r="O2314" i="1"/>
  <c r="P2314" i="1" s="1"/>
  <c r="O2315" i="1"/>
  <c r="P2315" i="1" s="1"/>
  <c r="O2316" i="1"/>
  <c r="P2316" i="1" s="1"/>
  <c r="O2317" i="1"/>
  <c r="P2317" i="1" s="1"/>
  <c r="O2318" i="1"/>
  <c r="P2318" i="1" s="1"/>
  <c r="O2319" i="1"/>
  <c r="P2319" i="1" s="1"/>
  <c r="O2320" i="1"/>
  <c r="P2320" i="1" s="1"/>
  <c r="O2321" i="1"/>
  <c r="P2321" i="1" s="1"/>
  <c r="O2322" i="1"/>
  <c r="P2322" i="1" s="1"/>
  <c r="O2323" i="1"/>
  <c r="P2323" i="1" s="1"/>
  <c r="O2324" i="1"/>
  <c r="P2324" i="1" s="1"/>
  <c r="O2325" i="1"/>
  <c r="P2325" i="1" s="1"/>
  <c r="O2326" i="1"/>
  <c r="P2326" i="1" s="1"/>
  <c r="O2327" i="1"/>
  <c r="P2327" i="1" s="1"/>
  <c r="O2328" i="1"/>
  <c r="P2328" i="1" s="1"/>
  <c r="O2329" i="1"/>
  <c r="P2329" i="1" s="1"/>
  <c r="O2330" i="1"/>
  <c r="P2330" i="1" s="1"/>
  <c r="O2331" i="1"/>
  <c r="P2331" i="1" s="1"/>
  <c r="O2332" i="1"/>
  <c r="P2332" i="1" s="1"/>
  <c r="O2333" i="1"/>
  <c r="P2333" i="1" s="1"/>
  <c r="O2334" i="1"/>
  <c r="P2334" i="1" s="1"/>
  <c r="O2335" i="1"/>
  <c r="P2335" i="1" s="1"/>
  <c r="O2336" i="1"/>
  <c r="P2336" i="1" s="1"/>
  <c r="O2337" i="1"/>
  <c r="P2337" i="1" s="1"/>
  <c r="O2338" i="1"/>
  <c r="P2338" i="1" s="1"/>
  <c r="O2339" i="1"/>
  <c r="P2339" i="1" s="1"/>
  <c r="O2340" i="1"/>
  <c r="P2340" i="1" s="1"/>
  <c r="O2341" i="1"/>
  <c r="P2341" i="1" s="1"/>
  <c r="O2342" i="1"/>
  <c r="P2342" i="1" s="1"/>
  <c r="O2343" i="1"/>
  <c r="P2343" i="1" s="1"/>
  <c r="O2344" i="1"/>
  <c r="P2344" i="1" s="1"/>
  <c r="O2345" i="1"/>
  <c r="P2345" i="1" s="1"/>
  <c r="O2346" i="1"/>
  <c r="P2346" i="1" s="1"/>
  <c r="O2347" i="1"/>
  <c r="P2347" i="1" s="1"/>
  <c r="O2348" i="1"/>
  <c r="P2348" i="1" s="1"/>
  <c r="O2349" i="1"/>
  <c r="P2349" i="1" s="1"/>
  <c r="O2350" i="1"/>
  <c r="P2350" i="1" s="1"/>
  <c r="O2351" i="1"/>
  <c r="P2351" i="1" s="1"/>
  <c r="O2352" i="1"/>
  <c r="P2352" i="1" s="1"/>
  <c r="O2353" i="1"/>
  <c r="P2353" i="1" s="1"/>
  <c r="O2354" i="1"/>
  <c r="P2354" i="1" s="1"/>
  <c r="O2355" i="1"/>
  <c r="P2355" i="1" s="1"/>
  <c r="O2356" i="1"/>
  <c r="P2356" i="1" s="1"/>
  <c r="O2357" i="1"/>
  <c r="P2357" i="1" s="1"/>
  <c r="O2358" i="1"/>
  <c r="P2358" i="1" s="1"/>
  <c r="O2359" i="1"/>
  <c r="P2359" i="1" s="1"/>
  <c r="O2360" i="1"/>
  <c r="P2360" i="1" s="1"/>
  <c r="O2361" i="1"/>
  <c r="P2361" i="1" s="1"/>
  <c r="O2362" i="1"/>
  <c r="P2362" i="1" s="1"/>
  <c r="O2363" i="1"/>
  <c r="P2363" i="1" s="1"/>
  <c r="O2364" i="1"/>
  <c r="P2364" i="1" s="1"/>
  <c r="O2365" i="1"/>
  <c r="P2365" i="1" s="1"/>
  <c r="O2366" i="1"/>
  <c r="P2366" i="1" s="1"/>
  <c r="O2367" i="1"/>
  <c r="P2367" i="1" s="1"/>
  <c r="O2368" i="1"/>
  <c r="P2368" i="1" s="1"/>
  <c r="O2369" i="1"/>
  <c r="P2369" i="1" s="1"/>
  <c r="O2370" i="1"/>
  <c r="P2370" i="1" s="1"/>
  <c r="O2371" i="1"/>
  <c r="P2371" i="1" s="1"/>
  <c r="O2372" i="1"/>
  <c r="P2372" i="1" s="1"/>
  <c r="O2373" i="1"/>
  <c r="P2373" i="1" s="1"/>
  <c r="O2374" i="1"/>
  <c r="P2374" i="1" s="1"/>
  <c r="O2375" i="1"/>
  <c r="P2375" i="1" s="1"/>
  <c r="O2376" i="1"/>
  <c r="P2376" i="1" s="1"/>
  <c r="O2377" i="1"/>
  <c r="P2377" i="1" s="1"/>
  <c r="O2378" i="1"/>
  <c r="P2378" i="1" s="1"/>
  <c r="O2379" i="1"/>
  <c r="P2379" i="1" s="1"/>
  <c r="O2380" i="1"/>
  <c r="P2380" i="1" s="1"/>
  <c r="O2381" i="1"/>
  <c r="P2381" i="1" s="1"/>
  <c r="O2382" i="1"/>
  <c r="P2382" i="1" s="1"/>
  <c r="O2383" i="1"/>
  <c r="P2383" i="1" s="1"/>
  <c r="O2384" i="1"/>
  <c r="P2384" i="1" s="1"/>
  <c r="O2385" i="1"/>
  <c r="P2385" i="1" s="1"/>
  <c r="O2386" i="1"/>
  <c r="P2386" i="1" s="1"/>
  <c r="O2387" i="1"/>
  <c r="P2387" i="1" s="1"/>
  <c r="O2388" i="1"/>
  <c r="P2388" i="1" s="1"/>
  <c r="O2389" i="1"/>
  <c r="P2389" i="1" s="1"/>
  <c r="O2390" i="1"/>
  <c r="P2390" i="1" s="1"/>
  <c r="O2391" i="1"/>
  <c r="P2391" i="1" s="1"/>
  <c r="O2392" i="1"/>
  <c r="P2392" i="1" s="1"/>
  <c r="O2393" i="1"/>
  <c r="P2393" i="1" s="1"/>
  <c r="O2394" i="1"/>
  <c r="P2394" i="1" s="1"/>
  <c r="O2395" i="1"/>
  <c r="P2395" i="1" s="1"/>
  <c r="O2396" i="1"/>
  <c r="P2396" i="1" s="1"/>
  <c r="O2397" i="1"/>
  <c r="P2397" i="1" s="1"/>
  <c r="O2398" i="1"/>
  <c r="P2398" i="1" s="1"/>
  <c r="O2399" i="1"/>
  <c r="P2399" i="1" s="1"/>
  <c r="O2400" i="1"/>
  <c r="P2400" i="1" s="1"/>
  <c r="O2401" i="1"/>
  <c r="P2401" i="1" s="1"/>
  <c r="O2402" i="1"/>
  <c r="P2402" i="1" s="1"/>
  <c r="O2403" i="1"/>
  <c r="P2403" i="1" s="1"/>
  <c r="O2404" i="1"/>
  <c r="P2404" i="1" s="1"/>
  <c r="O2405" i="1"/>
  <c r="P2405" i="1" s="1"/>
  <c r="O2406" i="1"/>
  <c r="P2406" i="1" s="1"/>
  <c r="O2407" i="1"/>
  <c r="P2407" i="1" s="1"/>
  <c r="O2408" i="1"/>
  <c r="P2408" i="1" s="1"/>
  <c r="O2409" i="1"/>
  <c r="P2409" i="1" s="1"/>
  <c r="O2410" i="1"/>
  <c r="P2410" i="1" s="1"/>
  <c r="O2411" i="1"/>
  <c r="P2411" i="1" s="1"/>
  <c r="O2412" i="1"/>
  <c r="P2412" i="1" s="1"/>
  <c r="O2413" i="1"/>
  <c r="P2413" i="1" s="1"/>
  <c r="O2414" i="1"/>
  <c r="P2414" i="1" s="1"/>
  <c r="O2415" i="1"/>
  <c r="P2415" i="1" s="1"/>
  <c r="O2416" i="1"/>
  <c r="P2416" i="1" s="1"/>
  <c r="O2417" i="1"/>
  <c r="P2417" i="1" s="1"/>
  <c r="O2418" i="1"/>
  <c r="P2418" i="1" s="1"/>
  <c r="O2419" i="1"/>
  <c r="P2419" i="1" s="1"/>
  <c r="O2420" i="1"/>
  <c r="P2420" i="1" s="1"/>
  <c r="O2421" i="1"/>
  <c r="P2421" i="1" s="1"/>
  <c r="O2422" i="1"/>
  <c r="P2422" i="1" s="1"/>
  <c r="O2423" i="1"/>
  <c r="P2423" i="1" s="1"/>
  <c r="O2424" i="1"/>
  <c r="P2424" i="1" s="1"/>
  <c r="O2425" i="1"/>
  <c r="P2425" i="1" s="1"/>
  <c r="O2426" i="1"/>
  <c r="P2426" i="1" s="1"/>
  <c r="O2427" i="1"/>
  <c r="P2427" i="1" s="1"/>
  <c r="O2428" i="1"/>
  <c r="P2428" i="1" s="1"/>
  <c r="O2429" i="1"/>
  <c r="P2429" i="1" s="1"/>
  <c r="O2430" i="1"/>
  <c r="P2430" i="1" s="1"/>
  <c r="O2431" i="1"/>
  <c r="P2431" i="1" s="1"/>
  <c r="O2432" i="1"/>
  <c r="P2432" i="1" s="1"/>
  <c r="O2433" i="1"/>
  <c r="P2433" i="1" s="1"/>
  <c r="O2434" i="1"/>
  <c r="P2434" i="1" s="1"/>
  <c r="O2435" i="1"/>
  <c r="P2435" i="1" s="1"/>
  <c r="O2436" i="1"/>
  <c r="P2436" i="1" s="1"/>
  <c r="O2437" i="1"/>
  <c r="P2437" i="1" s="1"/>
  <c r="O2438" i="1"/>
  <c r="P2438" i="1" s="1"/>
  <c r="O2439" i="1"/>
  <c r="P2439" i="1" s="1"/>
  <c r="O2440" i="1"/>
  <c r="P2440" i="1" s="1"/>
  <c r="O2441" i="1"/>
  <c r="P2441" i="1" s="1"/>
  <c r="O2442" i="1"/>
  <c r="P2442" i="1" s="1"/>
  <c r="O2443" i="1"/>
  <c r="P2443" i="1" s="1"/>
  <c r="O2444" i="1"/>
  <c r="P2444" i="1" s="1"/>
  <c r="O2445" i="1"/>
  <c r="P2445" i="1" s="1"/>
  <c r="O2446" i="1"/>
  <c r="P2446" i="1" s="1"/>
  <c r="O2447" i="1"/>
  <c r="P2447" i="1" s="1"/>
  <c r="O2448" i="1"/>
  <c r="P2448" i="1" s="1"/>
  <c r="O2449" i="1"/>
  <c r="P2449" i="1" s="1"/>
  <c r="O2450" i="1"/>
  <c r="P2450" i="1" s="1"/>
  <c r="O2451" i="1"/>
  <c r="P2451" i="1" s="1"/>
  <c r="O2452" i="1"/>
  <c r="P2452" i="1" s="1"/>
  <c r="O2453" i="1"/>
  <c r="P2453" i="1" s="1"/>
  <c r="O2454" i="1"/>
  <c r="P2454" i="1" s="1"/>
  <c r="O2455" i="1"/>
  <c r="P2455" i="1" s="1"/>
  <c r="O2456" i="1"/>
  <c r="P2456" i="1" s="1"/>
  <c r="O2457" i="1"/>
  <c r="P2457" i="1" s="1"/>
  <c r="O2458" i="1"/>
  <c r="P2458" i="1" s="1"/>
  <c r="O2459" i="1"/>
  <c r="P2459" i="1" s="1"/>
  <c r="O2460" i="1"/>
  <c r="P2460" i="1" s="1"/>
  <c r="O2461" i="1"/>
  <c r="P2461" i="1" s="1"/>
  <c r="O2462" i="1"/>
  <c r="P2462" i="1" s="1"/>
  <c r="O2463" i="1"/>
  <c r="P2463" i="1" s="1"/>
  <c r="O2464" i="1"/>
  <c r="P2464" i="1" s="1"/>
  <c r="O2465" i="1"/>
  <c r="P2465" i="1" s="1"/>
  <c r="O2466" i="1"/>
  <c r="P2466" i="1" s="1"/>
  <c r="O2467" i="1"/>
  <c r="P2467" i="1" s="1"/>
  <c r="O2468" i="1"/>
  <c r="P2468" i="1" s="1"/>
  <c r="O2469" i="1"/>
  <c r="P2469" i="1" s="1"/>
  <c r="O2470" i="1"/>
  <c r="P2470" i="1" s="1"/>
  <c r="O2471" i="1"/>
  <c r="P2471" i="1" s="1"/>
  <c r="O2472" i="1"/>
  <c r="P2472" i="1" s="1"/>
  <c r="O2473" i="1"/>
  <c r="P2473" i="1" s="1"/>
  <c r="O2474" i="1"/>
  <c r="P2474" i="1" s="1"/>
  <c r="O2475" i="1"/>
  <c r="P2475" i="1" s="1"/>
  <c r="O2476" i="1"/>
  <c r="P2476" i="1" s="1"/>
  <c r="O2477" i="1"/>
  <c r="P2477" i="1" s="1"/>
  <c r="O2478" i="1"/>
  <c r="P2478" i="1" s="1"/>
  <c r="O2479" i="1"/>
  <c r="P2479" i="1" s="1"/>
  <c r="O2480" i="1"/>
  <c r="P2480" i="1" s="1"/>
  <c r="O2481" i="1"/>
  <c r="P2481" i="1" s="1"/>
  <c r="O2482" i="1"/>
  <c r="P2482" i="1" s="1"/>
  <c r="O2483" i="1"/>
  <c r="P2483" i="1" s="1"/>
  <c r="O2484" i="1"/>
  <c r="P2484" i="1" s="1"/>
  <c r="O2485" i="1"/>
  <c r="P2485" i="1" s="1"/>
  <c r="O2486" i="1"/>
  <c r="P2486" i="1" s="1"/>
  <c r="O2487" i="1"/>
  <c r="P2487" i="1" s="1"/>
  <c r="O2488" i="1"/>
  <c r="P2488" i="1" s="1"/>
  <c r="O2489" i="1"/>
  <c r="P2489" i="1" s="1"/>
  <c r="O2490" i="1"/>
  <c r="P2490" i="1" s="1"/>
  <c r="O2491" i="1"/>
  <c r="P2491" i="1" s="1"/>
  <c r="O2492" i="1"/>
  <c r="P2492" i="1" s="1"/>
  <c r="O2493" i="1"/>
  <c r="P2493" i="1" s="1"/>
  <c r="O2494" i="1"/>
  <c r="P2494" i="1" s="1"/>
  <c r="O2495" i="1"/>
  <c r="P2495" i="1" s="1"/>
  <c r="O2496" i="1"/>
  <c r="P2496" i="1" s="1"/>
  <c r="O2497" i="1"/>
  <c r="P2497" i="1" s="1"/>
  <c r="O2498" i="1"/>
  <c r="P2498" i="1" s="1"/>
  <c r="O2499" i="1"/>
  <c r="P2499" i="1" s="1"/>
  <c r="O2500" i="1"/>
  <c r="P2500" i="1" s="1"/>
  <c r="O2501" i="1"/>
  <c r="P2501" i="1" s="1"/>
  <c r="O2502" i="1"/>
  <c r="P2502" i="1" s="1"/>
  <c r="O2503" i="1"/>
  <c r="P2503" i="1" s="1"/>
  <c r="O2504" i="1"/>
  <c r="P2504" i="1" s="1"/>
  <c r="O2505" i="1"/>
  <c r="P2505" i="1" s="1"/>
  <c r="O2506" i="1"/>
  <c r="P2506" i="1" s="1"/>
  <c r="O2507" i="1"/>
  <c r="P2507" i="1" s="1"/>
  <c r="O2508" i="1"/>
  <c r="P2508" i="1" s="1"/>
  <c r="O2509" i="1"/>
  <c r="P2509" i="1" s="1"/>
  <c r="O2510" i="1"/>
  <c r="P2510" i="1" s="1"/>
  <c r="O2511" i="1"/>
  <c r="P2511" i="1" s="1"/>
  <c r="O2512" i="1"/>
  <c r="P2512" i="1" s="1"/>
  <c r="O2513" i="1"/>
  <c r="P2513" i="1" s="1"/>
  <c r="O2514" i="1"/>
  <c r="P2514" i="1" s="1"/>
  <c r="O2515" i="1"/>
  <c r="P2515" i="1" s="1"/>
  <c r="O2516" i="1"/>
  <c r="P2516" i="1" s="1"/>
  <c r="O2517" i="1"/>
  <c r="P2517" i="1" s="1"/>
  <c r="O2518" i="1"/>
  <c r="P2518" i="1" s="1"/>
  <c r="O2519" i="1"/>
  <c r="P2519" i="1" s="1"/>
  <c r="O2520" i="1"/>
  <c r="P2520" i="1" s="1"/>
  <c r="O2521" i="1"/>
  <c r="P2521" i="1" s="1"/>
  <c r="O2522" i="1"/>
  <c r="P2522" i="1" s="1"/>
  <c r="O2523" i="1"/>
  <c r="P2523" i="1" s="1"/>
  <c r="O2524" i="1"/>
  <c r="P2524" i="1" s="1"/>
  <c r="O2525" i="1"/>
  <c r="P2525" i="1" s="1"/>
  <c r="O2526" i="1"/>
  <c r="P2526" i="1" s="1"/>
  <c r="O2527" i="1"/>
  <c r="P2527" i="1" s="1"/>
  <c r="O2528" i="1"/>
  <c r="P2528" i="1" s="1"/>
  <c r="O2529" i="1"/>
  <c r="P2529" i="1" s="1"/>
  <c r="O2530" i="1"/>
  <c r="P2530" i="1" s="1"/>
  <c r="O2531" i="1"/>
  <c r="P2531" i="1" s="1"/>
  <c r="O2532" i="1"/>
  <c r="P2532" i="1" s="1"/>
  <c r="O2533" i="1"/>
  <c r="P2533" i="1" s="1"/>
  <c r="O2534" i="1"/>
  <c r="P2534" i="1" s="1"/>
  <c r="O2535" i="1"/>
  <c r="P2535" i="1" s="1"/>
  <c r="O2536" i="1"/>
  <c r="P2536" i="1" s="1"/>
  <c r="O2537" i="1"/>
  <c r="P2537" i="1" s="1"/>
  <c r="O2538" i="1"/>
  <c r="P2538" i="1" s="1"/>
  <c r="O2539" i="1"/>
  <c r="P2539" i="1" s="1"/>
  <c r="O2540" i="1"/>
  <c r="P2540" i="1" s="1"/>
  <c r="O2541" i="1"/>
  <c r="P2541" i="1" s="1"/>
  <c r="O2542" i="1"/>
  <c r="P2542" i="1" s="1"/>
  <c r="O2543" i="1"/>
  <c r="P2543" i="1" s="1"/>
  <c r="O2544" i="1"/>
  <c r="P2544" i="1" s="1"/>
  <c r="O2545" i="1"/>
  <c r="P2545" i="1" s="1"/>
  <c r="O2546" i="1"/>
  <c r="P2546" i="1" s="1"/>
  <c r="O2547" i="1"/>
  <c r="P2547" i="1" s="1"/>
  <c r="O2548" i="1"/>
  <c r="P2548" i="1" s="1"/>
  <c r="O2549" i="1"/>
  <c r="P2549" i="1" s="1"/>
  <c r="O2550" i="1"/>
  <c r="P2550" i="1" s="1"/>
  <c r="O2551" i="1"/>
  <c r="P2551" i="1" s="1"/>
  <c r="O2552" i="1"/>
  <c r="P2552" i="1" s="1"/>
  <c r="O2553" i="1"/>
  <c r="P2553" i="1" s="1"/>
  <c r="O2554" i="1"/>
  <c r="P2554" i="1" s="1"/>
  <c r="O2555" i="1"/>
  <c r="P2555" i="1" s="1"/>
  <c r="O2556" i="1"/>
  <c r="P2556" i="1" s="1"/>
  <c r="O2557" i="1"/>
  <c r="P2557" i="1" s="1"/>
  <c r="O2558" i="1"/>
  <c r="P2558" i="1" s="1"/>
  <c r="O2559" i="1"/>
  <c r="P2559" i="1" s="1"/>
  <c r="O2560" i="1"/>
  <c r="P2560" i="1" s="1"/>
  <c r="O2561" i="1"/>
  <c r="P2561" i="1" s="1"/>
  <c r="O2562" i="1"/>
  <c r="P2562" i="1" s="1"/>
  <c r="O2563" i="1"/>
  <c r="P2563" i="1" s="1"/>
  <c r="O2564" i="1"/>
  <c r="P2564" i="1" s="1"/>
  <c r="O2565" i="1"/>
  <c r="P2565" i="1" s="1"/>
  <c r="O2566" i="1"/>
  <c r="P2566" i="1" s="1"/>
  <c r="O2567" i="1"/>
  <c r="P2567" i="1" s="1"/>
  <c r="O2568" i="1"/>
  <c r="P2568" i="1" s="1"/>
  <c r="O2569" i="1"/>
  <c r="P2569" i="1" s="1"/>
  <c r="O2570" i="1"/>
  <c r="P2570" i="1" s="1"/>
  <c r="O2571" i="1"/>
  <c r="P2571" i="1" s="1"/>
  <c r="O2572" i="1"/>
  <c r="P2572" i="1" s="1"/>
  <c r="O2573" i="1"/>
  <c r="P2573" i="1" s="1"/>
  <c r="O2574" i="1"/>
  <c r="P2574" i="1" s="1"/>
  <c r="O2575" i="1"/>
  <c r="P2575" i="1" s="1"/>
  <c r="O2576" i="1"/>
  <c r="P2576" i="1" s="1"/>
  <c r="O2577" i="1"/>
  <c r="P2577" i="1" s="1"/>
  <c r="O2578" i="1"/>
  <c r="P2578" i="1" s="1"/>
  <c r="O2579" i="1"/>
  <c r="P2579" i="1" s="1"/>
  <c r="O2580" i="1"/>
  <c r="P2580" i="1" s="1"/>
  <c r="O2581" i="1"/>
  <c r="P2581" i="1" s="1"/>
  <c r="O2582" i="1"/>
  <c r="P2582" i="1" s="1"/>
  <c r="O2583" i="1"/>
  <c r="P2583" i="1" s="1"/>
  <c r="O2584" i="1"/>
  <c r="P2584" i="1" s="1"/>
  <c r="O2585" i="1"/>
  <c r="P2585" i="1" s="1"/>
  <c r="O2586" i="1"/>
  <c r="P2586" i="1" s="1"/>
  <c r="O2587" i="1"/>
  <c r="P2587" i="1" s="1"/>
  <c r="O2588" i="1"/>
  <c r="P2588" i="1" s="1"/>
  <c r="O2589" i="1"/>
  <c r="P2589" i="1" s="1"/>
  <c r="O2590" i="1"/>
  <c r="P2590" i="1" s="1"/>
  <c r="O2591" i="1"/>
  <c r="P2591" i="1" s="1"/>
  <c r="O2592" i="1"/>
  <c r="P2592" i="1" s="1"/>
  <c r="O2593" i="1"/>
  <c r="P2593" i="1" s="1"/>
  <c r="O2594" i="1"/>
  <c r="P2594" i="1" s="1"/>
  <c r="O2595" i="1"/>
  <c r="P2595" i="1" s="1"/>
  <c r="O2596" i="1"/>
  <c r="P2596" i="1" s="1"/>
  <c r="O2597" i="1"/>
  <c r="P2597" i="1" s="1"/>
  <c r="O2598" i="1"/>
  <c r="P2598" i="1" s="1"/>
  <c r="O2599" i="1"/>
  <c r="P2599" i="1" s="1"/>
  <c r="O2600" i="1"/>
  <c r="P2600" i="1" s="1"/>
  <c r="O2601" i="1"/>
  <c r="P2601" i="1" s="1"/>
  <c r="O2602" i="1"/>
  <c r="P2602" i="1" s="1"/>
  <c r="O2603" i="1"/>
  <c r="P2603" i="1" s="1"/>
  <c r="O2604" i="1"/>
  <c r="P2604" i="1" s="1"/>
  <c r="O2605" i="1"/>
  <c r="P2605" i="1" s="1"/>
  <c r="O2606" i="1"/>
  <c r="P2606" i="1" s="1"/>
  <c r="O2607" i="1"/>
  <c r="P2607" i="1" s="1"/>
  <c r="O2608" i="1"/>
  <c r="P2608" i="1" s="1"/>
  <c r="O2609" i="1"/>
  <c r="P2609" i="1" s="1"/>
  <c r="O2610" i="1"/>
  <c r="P2610" i="1" s="1"/>
  <c r="O2611" i="1"/>
  <c r="P2611" i="1" s="1"/>
  <c r="O2612" i="1"/>
  <c r="P2612" i="1" s="1"/>
  <c r="O2613" i="1"/>
  <c r="P2613" i="1" s="1"/>
  <c r="O2614" i="1"/>
  <c r="P2614" i="1" s="1"/>
  <c r="O2615" i="1"/>
  <c r="P2615" i="1" s="1"/>
  <c r="O2616" i="1"/>
  <c r="P2616" i="1" s="1"/>
  <c r="O2617" i="1"/>
  <c r="P2617" i="1" s="1"/>
  <c r="O2618" i="1"/>
  <c r="P2618" i="1" s="1"/>
  <c r="O2619" i="1"/>
  <c r="P2619" i="1" s="1"/>
  <c r="O2620" i="1"/>
  <c r="P2620" i="1" s="1"/>
  <c r="O2621" i="1"/>
  <c r="P2621" i="1" s="1"/>
  <c r="O2622" i="1"/>
  <c r="P2622" i="1" s="1"/>
  <c r="O2623" i="1"/>
  <c r="P2623" i="1" s="1"/>
  <c r="O2624" i="1"/>
  <c r="P2624" i="1" s="1"/>
  <c r="O2625" i="1"/>
  <c r="P2625" i="1" s="1"/>
  <c r="O2626" i="1"/>
  <c r="P2626" i="1" s="1"/>
  <c r="O2627" i="1"/>
  <c r="P2627" i="1" s="1"/>
  <c r="O2628" i="1"/>
  <c r="P2628" i="1" s="1"/>
  <c r="O2629" i="1"/>
  <c r="P2629" i="1" s="1"/>
  <c r="O2630" i="1"/>
  <c r="P2630" i="1" s="1"/>
  <c r="O2631" i="1"/>
  <c r="P2631" i="1" s="1"/>
  <c r="O2632" i="1"/>
  <c r="P2632" i="1" s="1"/>
  <c r="O2633" i="1"/>
  <c r="P2633" i="1" s="1"/>
  <c r="O2634" i="1"/>
  <c r="P2634" i="1" s="1"/>
  <c r="O2635" i="1"/>
  <c r="P2635" i="1" s="1"/>
  <c r="O2636" i="1"/>
  <c r="P2636" i="1" s="1"/>
  <c r="O2637" i="1"/>
  <c r="P2637" i="1" s="1"/>
  <c r="O2638" i="1"/>
  <c r="P2638" i="1" s="1"/>
  <c r="O2639" i="1"/>
  <c r="P2639" i="1" s="1"/>
  <c r="O2640" i="1"/>
  <c r="P2640" i="1" s="1"/>
  <c r="O2641" i="1"/>
  <c r="P2641" i="1" s="1"/>
  <c r="O2642" i="1"/>
  <c r="P2642" i="1" s="1"/>
  <c r="O2643" i="1"/>
  <c r="P2643" i="1" s="1"/>
  <c r="O2644" i="1"/>
  <c r="P2644" i="1" s="1"/>
  <c r="O2645" i="1"/>
  <c r="P2645" i="1" s="1"/>
  <c r="O2646" i="1"/>
  <c r="P2646" i="1" s="1"/>
  <c r="O2647" i="1"/>
  <c r="P2647" i="1" s="1"/>
  <c r="O2648" i="1"/>
  <c r="P2648" i="1" s="1"/>
  <c r="O2649" i="1"/>
  <c r="P2649" i="1" s="1"/>
  <c r="O2650" i="1"/>
  <c r="P2650" i="1" s="1"/>
  <c r="O2651" i="1"/>
  <c r="P2651" i="1" s="1"/>
  <c r="O2652" i="1"/>
  <c r="P2652" i="1" s="1"/>
  <c r="O2653" i="1"/>
  <c r="P2653" i="1" s="1"/>
  <c r="O2654" i="1"/>
  <c r="P2654" i="1" s="1"/>
  <c r="O2655" i="1"/>
  <c r="P2655" i="1" s="1"/>
  <c r="O2656" i="1"/>
  <c r="P2656" i="1" s="1"/>
  <c r="O2657" i="1"/>
  <c r="P2657" i="1" s="1"/>
  <c r="O2658" i="1"/>
  <c r="P2658" i="1" s="1"/>
  <c r="O2659" i="1"/>
  <c r="P2659" i="1" s="1"/>
  <c r="O2660" i="1"/>
  <c r="P2660" i="1" s="1"/>
  <c r="O2661" i="1"/>
  <c r="P2661" i="1" s="1"/>
  <c r="O2662" i="1"/>
  <c r="P2662" i="1" s="1"/>
  <c r="O2663" i="1"/>
  <c r="P2663" i="1" s="1"/>
  <c r="O2664" i="1"/>
  <c r="P2664" i="1" s="1"/>
  <c r="O2665" i="1"/>
  <c r="P2665" i="1" s="1"/>
  <c r="O2666" i="1"/>
  <c r="P2666" i="1" s="1"/>
  <c r="O2667" i="1"/>
  <c r="P2667" i="1" s="1"/>
  <c r="O2668" i="1"/>
  <c r="P2668" i="1" s="1"/>
  <c r="O2669" i="1"/>
  <c r="P2669" i="1" s="1"/>
  <c r="O2670" i="1"/>
  <c r="P2670" i="1" s="1"/>
  <c r="O2671" i="1"/>
  <c r="P2671" i="1" s="1"/>
  <c r="O2672" i="1"/>
  <c r="P2672" i="1" s="1"/>
  <c r="O2673" i="1"/>
  <c r="P2673" i="1" s="1"/>
  <c r="O2674" i="1"/>
  <c r="P2674" i="1" s="1"/>
  <c r="O2675" i="1"/>
  <c r="P2675" i="1" s="1"/>
  <c r="O2676" i="1"/>
  <c r="P2676" i="1" s="1"/>
  <c r="O2677" i="1"/>
  <c r="P2677" i="1" s="1"/>
  <c r="O2678" i="1"/>
  <c r="P2678" i="1" s="1"/>
  <c r="O2679" i="1"/>
  <c r="P2679" i="1" s="1"/>
  <c r="O2680" i="1"/>
  <c r="P2680" i="1" s="1"/>
  <c r="O2681" i="1"/>
  <c r="P2681" i="1" s="1"/>
  <c r="O2682" i="1"/>
  <c r="P2682" i="1" s="1"/>
  <c r="O2683" i="1"/>
  <c r="P2683" i="1" s="1"/>
  <c r="O2684" i="1"/>
  <c r="P2684" i="1" s="1"/>
  <c r="O2685" i="1"/>
  <c r="P2685" i="1" s="1"/>
  <c r="O2686" i="1"/>
  <c r="P2686" i="1" s="1"/>
  <c r="O2687" i="1"/>
  <c r="P2687" i="1" s="1"/>
  <c r="O2688" i="1"/>
  <c r="P2688" i="1" s="1"/>
  <c r="O2689" i="1"/>
  <c r="P2689" i="1" s="1"/>
  <c r="O2690" i="1"/>
  <c r="P2690" i="1" s="1"/>
  <c r="O2691" i="1"/>
  <c r="P2691" i="1" s="1"/>
  <c r="O2692" i="1"/>
  <c r="P2692" i="1" s="1"/>
  <c r="O2693" i="1"/>
  <c r="P2693" i="1" s="1"/>
  <c r="O2694" i="1"/>
  <c r="P2694" i="1" s="1"/>
  <c r="O2695" i="1"/>
  <c r="P2695" i="1" s="1"/>
  <c r="O2696" i="1"/>
  <c r="P2696" i="1" s="1"/>
  <c r="O2697" i="1"/>
  <c r="P2697" i="1" s="1"/>
  <c r="O2698" i="1"/>
  <c r="P2698" i="1" s="1"/>
  <c r="O2699" i="1"/>
  <c r="P2699" i="1" s="1"/>
  <c r="O2700" i="1"/>
  <c r="P2700" i="1" s="1"/>
  <c r="O2701" i="1"/>
  <c r="P2701" i="1" s="1"/>
  <c r="O2702" i="1"/>
  <c r="P2702" i="1" s="1"/>
  <c r="O2703" i="1"/>
  <c r="P2703" i="1" s="1"/>
  <c r="O2704" i="1"/>
  <c r="P2704" i="1" s="1"/>
  <c r="O2705" i="1"/>
  <c r="P2705" i="1" s="1"/>
  <c r="O2706" i="1"/>
  <c r="P2706" i="1" s="1"/>
  <c r="O2707" i="1"/>
  <c r="P2707" i="1" s="1"/>
  <c r="O2708" i="1"/>
  <c r="P2708" i="1" s="1"/>
  <c r="O2709" i="1"/>
  <c r="P2709" i="1" s="1"/>
  <c r="O2710" i="1"/>
  <c r="P2710" i="1" s="1"/>
  <c r="O2711" i="1"/>
  <c r="P2711" i="1" s="1"/>
  <c r="O2712" i="1"/>
  <c r="P2712" i="1" s="1"/>
  <c r="O2713" i="1"/>
  <c r="P2713" i="1" s="1"/>
  <c r="O2714" i="1"/>
  <c r="P2714" i="1" s="1"/>
  <c r="O2715" i="1"/>
  <c r="P2715" i="1" s="1"/>
  <c r="O2716" i="1"/>
  <c r="P2716" i="1" s="1"/>
  <c r="O2717" i="1"/>
  <c r="P2717" i="1" s="1"/>
  <c r="O2718" i="1"/>
  <c r="P2718" i="1" s="1"/>
  <c r="O2719" i="1"/>
  <c r="P2719" i="1" s="1"/>
  <c r="O2720" i="1"/>
  <c r="P2720" i="1" s="1"/>
  <c r="O2721" i="1"/>
  <c r="P2721" i="1" s="1"/>
  <c r="O2722" i="1"/>
  <c r="P2722" i="1" s="1"/>
  <c r="O2723" i="1"/>
  <c r="P2723" i="1" s="1"/>
  <c r="O2724" i="1"/>
  <c r="P2724" i="1" s="1"/>
  <c r="O2725" i="1"/>
  <c r="P2725" i="1" s="1"/>
  <c r="O2726" i="1"/>
  <c r="P2726" i="1" s="1"/>
  <c r="O2727" i="1"/>
  <c r="P2727" i="1" s="1"/>
  <c r="O2728" i="1"/>
  <c r="P2728" i="1" s="1"/>
  <c r="O2729" i="1"/>
  <c r="P2729" i="1" s="1"/>
  <c r="O2730" i="1"/>
  <c r="P2730" i="1" s="1"/>
  <c r="O2731" i="1"/>
  <c r="P2731" i="1" s="1"/>
  <c r="O2732" i="1"/>
  <c r="P2732" i="1" s="1"/>
  <c r="O2733" i="1"/>
  <c r="P2733" i="1" s="1"/>
  <c r="O2734" i="1"/>
  <c r="P2734" i="1" s="1"/>
  <c r="O2735" i="1"/>
  <c r="P2735" i="1" s="1"/>
  <c r="O2736" i="1"/>
  <c r="P2736" i="1" s="1"/>
  <c r="O2737" i="1"/>
  <c r="P2737" i="1" s="1"/>
  <c r="O2738" i="1"/>
  <c r="P2738" i="1" s="1"/>
  <c r="O2739" i="1"/>
  <c r="P2739" i="1" s="1"/>
  <c r="O2740" i="1"/>
  <c r="P2740" i="1" s="1"/>
  <c r="O2741" i="1"/>
  <c r="P2741" i="1" s="1"/>
  <c r="O2742" i="1"/>
  <c r="P2742" i="1" s="1"/>
  <c r="O2743" i="1"/>
  <c r="P2743" i="1" s="1"/>
  <c r="O2744" i="1"/>
  <c r="P2744" i="1" s="1"/>
  <c r="O2745" i="1"/>
  <c r="P2745" i="1" s="1"/>
  <c r="O2746" i="1"/>
  <c r="P2746" i="1" s="1"/>
  <c r="O2747" i="1"/>
  <c r="P2747" i="1" s="1"/>
  <c r="O2748" i="1"/>
  <c r="P2748" i="1" s="1"/>
  <c r="O2749" i="1"/>
  <c r="P2749" i="1" s="1"/>
  <c r="O2750" i="1"/>
  <c r="P2750" i="1" s="1"/>
  <c r="O2751" i="1"/>
  <c r="P2751" i="1" s="1"/>
  <c r="O2752" i="1"/>
  <c r="P2752" i="1" s="1"/>
  <c r="O2753" i="1"/>
  <c r="P2753" i="1" s="1"/>
  <c r="O2754" i="1"/>
  <c r="P2754" i="1" s="1"/>
  <c r="O2755" i="1"/>
  <c r="P2755" i="1" s="1"/>
  <c r="O2756" i="1"/>
  <c r="P2756" i="1" s="1"/>
  <c r="O2757" i="1"/>
  <c r="P2757" i="1" s="1"/>
  <c r="O2758" i="1"/>
  <c r="P2758" i="1" s="1"/>
  <c r="O2759" i="1"/>
  <c r="P2759" i="1" s="1"/>
  <c r="O2760" i="1"/>
  <c r="P2760" i="1" s="1"/>
  <c r="O2761" i="1"/>
  <c r="P2761" i="1" s="1"/>
  <c r="O2762" i="1"/>
  <c r="P2762" i="1" s="1"/>
  <c r="O2763" i="1"/>
  <c r="P2763" i="1" s="1"/>
  <c r="O2764" i="1"/>
  <c r="P2764" i="1" s="1"/>
  <c r="O2765" i="1"/>
  <c r="P2765" i="1" s="1"/>
  <c r="O2766" i="1"/>
  <c r="P2766" i="1" s="1"/>
  <c r="O2767" i="1"/>
  <c r="P2767" i="1" s="1"/>
  <c r="O2768" i="1"/>
  <c r="P2768" i="1" s="1"/>
  <c r="O2769" i="1"/>
  <c r="P2769" i="1" s="1"/>
  <c r="O2770" i="1"/>
  <c r="P2770" i="1" s="1"/>
  <c r="O2771" i="1"/>
  <c r="P2771" i="1" s="1"/>
  <c r="O2772" i="1"/>
  <c r="P2772" i="1" s="1"/>
  <c r="O2773" i="1"/>
  <c r="P2773" i="1" s="1"/>
  <c r="O2774" i="1"/>
  <c r="P2774" i="1" s="1"/>
  <c r="O2775" i="1"/>
  <c r="P2775" i="1" s="1"/>
  <c r="O2776" i="1"/>
  <c r="P2776" i="1" s="1"/>
  <c r="O2777" i="1"/>
  <c r="P2777" i="1" s="1"/>
  <c r="O2778" i="1"/>
  <c r="P2778" i="1" s="1"/>
  <c r="O2779" i="1"/>
  <c r="P2779" i="1" s="1"/>
  <c r="O2780" i="1"/>
  <c r="P2780" i="1" s="1"/>
  <c r="O2781" i="1"/>
  <c r="P2781" i="1" s="1"/>
  <c r="O2782" i="1"/>
  <c r="P2782" i="1" s="1"/>
  <c r="O2783" i="1"/>
  <c r="P2783" i="1" s="1"/>
  <c r="O2784" i="1"/>
  <c r="P2784" i="1" s="1"/>
  <c r="O2785" i="1"/>
  <c r="P2785" i="1" s="1"/>
  <c r="O2786" i="1"/>
  <c r="P2786" i="1" s="1"/>
  <c r="O2787" i="1"/>
  <c r="P2787" i="1" s="1"/>
  <c r="O2788" i="1"/>
  <c r="P2788" i="1" s="1"/>
  <c r="O2789" i="1"/>
  <c r="P2789" i="1" s="1"/>
  <c r="O2790" i="1"/>
  <c r="P2790" i="1" s="1"/>
  <c r="O2791" i="1"/>
  <c r="P2791" i="1" s="1"/>
  <c r="O2792" i="1"/>
  <c r="P2792" i="1" s="1"/>
  <c r="O2793" i="1"/>
  <c r="P2793" i="1" s="1"/>
  <c r="O2794" i="1"/>
  <c r="P2794" i="1" s="1"/>
  <c r="O2795" i="1"/>
  <c r="P2795" i="1" s="1"/>
  <c r="O2796" i="1"/>
  <c r="P2796" i="1" s="1"/>
  <c r="O2797" i="1"/>
  <c r="P2797" i="1" s="1"/>
  <c r="O2798" i="1"/>
  <c r="P2798" i="1" s="1"/>
  <c r="O2799" i="1"/>
  <c r="P2799" i="1" s="1"/>
  <c r="O2800" i="1"/>
  <c r="P2800" i="1" s="1"/>
  <c r="O2801" i="1"/>
  <c r="P2801" i="1" s="1"/>
  <c r="O2802" i="1"/>
  <c r="P2802" i="1" s="1"/>
  <c r="O2803" i="1"/>
  <c r="P2803" i="1" s="1"/>
  <c r="O2804" i="1"/>
  <c r="P2804" i="1" s="1"/>
  <c r="O2805" i="1"/>
  <c r="P2805" i="1" s="1"/>
  <c r="O2806" i="1"/>
  <c r="P2806" i="1" s="1"/>
  <c r="O2807" i="1"/>
  <c r="P2807" i="1" s="1"/>
  <c r="O2808" i="1"/>
  <c r="P2808" i="1" s="1"/>
  <c r="O2809" i="1"/>
  <c r="P2809" i="1" s="1"/>
  <c r="O2810" i="1"/>
  <c r="P2810" i="1" s="1"/>
  <c r="O2811" i="1"/>
  <c r="P2811" i="1" s="1"/>
  <c r="O2812" i="1"/>
  <c r="P2812" i="1" s="1"/>
  <c r="O2813" i="1"/>
  <c r="P2813" i="1" s="1"/>
  <c r="O2814" i="1"/>
  <c r="P2814" i="1" s="1"/>
  <c r="O2815" i="1"/>
  <c r="P2815" i="1" s="1"/>
  <c r="O2816" i="1"/>
  <c r="P2816" i="1" s="1"/>
  <c r="O2817" i="1"/>
  <c r="P2817" i="1" s="1"/>
  <c r="O2818" i="1"/>
  <c r="P2818" i="1" s="1"/>
  <c r="O2819" i="1"/>
  <c r="P2819" i="1" s="1"/>
  <c r="O2820" i="1"/>
  <c r="P2820" i="1" s="1"/>
  <c r="O2821" i="1"/>
  <c r="P2821" i="1" s="1"/>
  <c r="O2822" i="1"/>
  <c r="P2822" i="1" s="1"/>
  <c r="O2823" i="1"/>
  <c r="P2823" i="1" s="1"/>
  <c r="O2824" i="1"/>
  <c r="P2824" i="1" s="1"/>
  <c r="O2825" i="1"/>
  <c r="P2825" i="1" s="1"/>
  <c r="O2826" i="1"/>
  <c r="P2826" i="1" s="1"/>
  <c r="O2827" i="1"/>
  <c r="P2827" i="1" s="1"/>
  <c r="O2828" i="1"/>
  <c r="P2828" i="1" s="1"/>
  <c r="O2829" i="1"/>
  <c r="P2829" i="1" s="1"/>
  <c r="O2830" i="1"/>
  <c r="P2830" i="1" s="1"/>
  <c r="O2831" i="1"/>
  <c r="P2831" i="1" s="1"/>
  <c r="O2832" i="1"/>
  <c r="P2832" i="1" s="1"/>
  <c r="O2833" i="1"/>
  <c r="P2833" i="1" s="1"/>
  <c r="O2834" i="1"/>
  <c r="P2834" i="1" s="1"/>
  <c r="O2835" i="1"/>
  <c r="P2835" i="1" s="1"/>
  <c r="O2836" i="1"/>
  <c r="P2836" i="1" s="1"/>
  <c r="O2837" i="1"/>
  <c r="P2837" i="1" s="1"/>
  <c r="O2838" i="1"/>
  <c r="P2838" i="1" s="1"/>
  <c r="O2839" i="1"/>
  <c r="P2839" i="1" s="1"/>
  <c r="O2840" i="1"/>
  <c r="P2840" i="1" s="1"/>
  <c r="O2841" i="1"/>
  <c r="P2841" i="1" s="1"/>
  <c r="O2842" i="1"/>
  <c r="P2842" i="1" s="1"/>
  <c r="O2843" i="1"/>
  <c r="P2843" i="1" s="1"/>
  <c r="O2844" i="1"/>
  <c r="P2844" i="1" s="1"/>
  <c r="O2845" i="1"/>
  <c r="P2845" i="1" s="1"/>
  <c r="O2846" i="1"/>
  <c r="P2846" i="1" s="1"/>
  <c r="O2847" i="1"/>
  <c r="P2847" i="1" s="1"/>
  <c r="O2848" i="1"/>
  <c r="P2848" i="1" s="1"/>
  <c r="O2849" i="1"/>
  <c r="P2849" i="1" s="1"/>
  <c r="O2850" i="1"/>
  <c r="P2850" i="1" s="1"/>
  <c r="O2851" i="1"/>
  <c r="P2851" i="1" s="1"/>
  <c r="O2852" i="1"/>
  <c r="P2852" i="1" s="1"/>
  <c r="O2853" i="1"/>
  <c r="P2853" i="1" s="1"/>
  <c r="O2854" i="1"/>
  <c r="P2854" i="1" s="1"/>
  <c r="O2855" i="1"/>
  <c r="P2855" i="1" s="1"/>
  <c r="O2856" i="1"/>
  <c r="P2856" i="1" s="1"/>
  <c r="O2857" i="1"/>
  <c r="P2857" i="1" s="1"/>
  <c r="O2858" i="1"/>
  <c r="P2858" i="1" s="1"/>
  <c r="O2859" i="1"/>
  <c r="P2859" i="1" s="1"/>
  <c r="O2860" i="1"/>
  <c r="P2860" i="1" s="1"/>
  <c r="O2861" i="1"/>
  <c r="P2861" i="1" s="1"/>
  <c r="O2862" i="1"/>
  <c r="P2862" i="1" s="1"/>
  <c r="O2863" i="1"/>
  <c r="P2863" i="1" s="1"/>
  <c r="O2864" i="1"/>
  <c r="P2864" i="1" s="1"/>
  <c r="O2865" i="1"/>
  <c r="P2865" i="1" s="1"/>
  <c r="O2866" i="1"/>
  <c r="P2866" i="1" s="1"/>
  <c r="O2867" i="1"/>
  <c r="P2867" i="1" s="1"/>
  <c r="O2868" i="1"/>
  <c r="P2868" i="1" s="1"/>
  <c r="O2869" i="1"/>
  <c r="P2869" i="1" s="1"/>
  <c r="O2870" i="1"/>
  <c r="P2870" i="1" s="1"/>
  <c r="O2871" i="1"/>
  <c r="P2871" i="1" s="1"/>
  <c r="O2872" i="1"/>
  <c r="P2872" i="1" s="1"/>
  <c r="O2873" i="1"/>
  <c r="P2873" i="1" s="1"/>
  <c r="O2874" i="1"/>
  <c r="P2874" i="1" s="1"/>
  <c r="O2875" i="1"/>
  <c r="P2875" i="1" s="1"/>
  <c r="O2876" i="1"/>
  <c r="P2876" i="1" s="1"/>
  <c r="O2877" i="1"/>
  <c r="P2877" i="1" s="1"/>
  <c r="O2878" i="1"/>
  <c r="P2878" i="1" s="1"/>
  <c r="O2879" i="1"/>
  <c r="P2879" i="1" s="1"/>
  <c r="O2880" i="1"/>
  <c r="P2880" i="1" s="1"/>
  <c r="O2881" i="1"/>
  <c r="P2881" i="1" s="1"/>
  <c r="O2882" i="1"/>
  <c r="P2882" i="1" s="1"/>
  <c r="O2883" i="1"/>
  <c r="P2883" i="1" s="1"/>
  <c r="O2884" i="1"/>
  <c r="P2884" i="1" s="1"/>
  <c r="O2885" i="1"/>
  <c r="P2885" i="1" s="1"/>
  <c r="O2886" i="1"/>
  <c r="P2886" i="1" s="1"/>
  <c r="O2887" i="1"/>
  <c r="P2887" i="1" s="1"/>
  <c r="O2888" i="1"/>
  <c r="P2888" i="1" s="1"/>
  <c r="O2889" i="1"/>
  <c r="P2889" i="1" s="1"/>
  <c r="O2890" i="1"/>
  <c r="P2890" i="1" s="1"/>
  <c r="O2891" i="1"/>
  <c r="P2891" i="1" s="1"/>
  <c r="O2892" i="1"/>
  <c r="P2892" i="1" s="1"/>
  <c r="O2893" i="1"/>
  <c r="P2893" i="1" s="1"/>
  <c r="O2894" i="1"/>
  <c r="P2894" i="1" s="1"/>
  <c r="O2895" i="1"/>
  <c r="P2895" i="1" s="1"/>
  <c r="O2896" i="1"/>
  <c r="P2896" i="1" s="1"/>
  <c r="O2897" i="1"/>
  <c r="P2897" i="1" s="1"/>
  <c r="O2898" i="1"/>
  <c r="P2898" i="1" s="1"/>
  <c r="O2899" i="1"/>
  <c r="P2899" i="1" s="1"/>
  <c r="O2900" i="1"/>
  <c r="P2900" i="1" s="1"/>
  <c r="O2901" i="1"/>
  <c r="P2901" i="1" s="1"/>
  <c r="O2902" i="1"/>
  <c r="P2902" i="1" s="1"/>
  <c r="O2903" i="1"/>
  <c r="P2903" i="1" s="1"/>
  <c r="O2904" i="1"/>
  <c r="P2904" i="1" s="1"/>
  <c r="O2905" i="1"/>
  <c r="P2905" i="1" s="1"/>
  <c r="O2906" i="1"/>
  <c r="P2906" i="1" s="1"/>
  <c r="O2907" i="1"/>
  <c r="P2907" i="1" s="1"/>
  <c r="O2908" i="1"/>
  <c r="P2908" i="1" s="1"/>
  <c r="O2909" i="1"/>
  <c r="P2909" i="1" s="1"/>
  <c r="O2910" i="1"/>
  <c r="P2910" i="1" s="1"/>
  <c r="O2911" i="1"/>
  <c r="P2911" i="1" s="1"/>
  <c r="O2912" i="1"/>
  <c r="P2912" i="1" s="1"/>
  <c r="O2913" i="1"/>
  <c r="P2913" i="1" s="1"/>
  <c r="O2914" i="1"/>
  <c r="P2914" i="1" s="1"/>
  <c r="O2915" i="1"/>
  <c r="P2915" i="1" s="1"/>
  <c r="O2916" i="1"/>
  <c r="P2916" i="1" s="1"/>
  <c r="O2917" i="1"/>
  <c r="P2917" i="1" s="1"/>
  <c r="O2918" i="1"/>
  <c r="P2918" i="1" s="1"/>
  <c r="O2919" i="1"/>
  <c r="P2919" i="1" s="1"/>
  <c r="O2920" i="1"/>
  <c r="P2920" i="1" s="1"/>
  <c r="O2921" i="1"/>
  <c r="P2921" i="1" s="1"/>
  <c r="O2922" i="1"/>
  <c r="P2922" i="1" s="1"/>
  <c r="O2923" i="1"/>
  <c r="P2923" i="1" s="1"/>
  <c r="O2924" i="1"/>
  <c r="P2924" i="1" s="1"/>
  <c r="O2925" i="1"/>
  <c r="P2925" i="1" s="1"/>
  <c r="O2926" i="1"/>
  <c r="P2926" i="1" s="1"/>
  <c r="O2927" i="1"/>
  <c r="P2927" i="1" s="1"/>
  <c r="O2928" i="1"/>
  <c r="P2928" i="1" s="1"/>
  <c r="O2929" i="1"/>
  <c r="P2929" i="1" s="1"/>
  <c r="O2930" i="1"/>
  <c r="P2930" i="1" s="1"/>
  <c r="O2931" i="1"/>
  <c r="P2931" i="1" s="1"/>
  <c r="O2932" i="1"/>
  <c r="P2932" i="1" s="1"/>
  <c r="O2933" i="1"/>
  <c r="P2933" i="1" s="1"/>
  <c r="O2934" i="1"/>
  <c r="P2934" i="1" s="1"/>
  <c r="O2935" i="1"/>
  <c r="P2935" i="1" s="1"/>
  <c r="O2936" i="1"/>
  <c r="P2936" i="1" s="1"/>
  <c r="O2937" i="1"/>
  <c r="P2937" i="1" s="1"/>
  <c r="O2938" i="1"/>
  <c r="P2938" i="1" s="1"/>
  <c r="O2939" i="1"/>
  <c r="P2939" i="1" s="1"/>
  <c r="O2940" i="1"/>
  <c r="P2940" i="1" s="1"/>
  <c r="O2941" i="1"/>
  <c r="P2941" i="1" s="1"/>
  <c r="O2942" i="1"/>
  <c r="P2942" i="1" s="1"/>
  <c r="O2943" i="1"/>
  <c r="P2943" i="1" s="1"/>
  <c r="O2944" i="1"/>
  <c r="P2944" i="1" s="1"/>
  <c r="O2945" i="1"/>
  <c r="P2945" i="1" s="1"/>
  <c r="O2946" i="1"/>
  <c r="P2946" i="1" s="1"/>
  <c r="O2947" i="1"/>
  <c r="P2947" i="1" s="1"/>
  <c r="O2948" i="1"/>
  <c r="P2948" i="1" s="1"/>
  <c r="O2949" i="1"/>
  <c r="P2949" i="1" s="1"/>
  <c r="O2950" i="1"/>
  <c r="P2950" i="1" s="1"/>
  <c r="O2951" i="1"/>
  <c r="P2951" i="1" s="1"/>
  <c r="O2952" i="1"/>
  <c r="P2952" i="1" s="1"/>
  <c r="O2953" i="1"/>
  <c r="P2953" i="1" s="1"/>
  <c r="O2954" i="1"/>
  <c r="P2954" i="1" s="1"/>
  <c r="O2955" i="1"/>
  <c r="P2955" i="1" s="1"/>
  <c r="O2956" i="1"/>
  <c r="P2956" i="1" s="1"/>
  <c r="O2957" i="1"/>
  <c r="P2957" i="1" s="1"/>
  <c r="O2958" i="1"/>
  <c r="P2958" i="1" s="1"/>
  <c r="O2959" i="1"/>
  <c r="P2959" i="1" s="1"/>
  <c r="O2960" i="1"/>
  <c r="P2960" i="1" s="1"/>
  <c r="O2961" i="1"/>
  <c r="P2961" i="1" s="1"/>
  <c r="O2962" i="1"/>
  <c r="P2962" i="1" s="1"/>
  <c r="O2963" i="1"/>
  <c r="P2963" i="1" s="1"/>
  <c r="O2964" i="1"/>
  <c r="P2964" i="1" s="1"/>
  <c r="O2965" i="1"/>
  <c r="P2965" i="1" s="1"/>
  <c r="O2966" i="1"/>
  <c r="P2966" i="1" s="1"/>
  <c r="O2967" i="1"/>
  <c r="P2967" i="1" s="1"/>
  <c r="O2968" i="1"/>
  <c r="P2968" i="1" s="1"/>
  <c r="O2969" i="1"/>
  <c r="P2969" i="1" s="1"/>
  <c r="O2970" i="1"/>
  <c r="P2970" i="1" s="1"/>
  <c r="O2971" i="1"/>
  <c r="P2971" i="1" s="1"/>
  <c r="O2972" i="1"/>
  <c r="P2972" i="1" s="1"/>
  <c r="O2973" i="1"/>
  <c r="P2973" i="1" s="1"/>
  <c r="O2974" i="1"/>
  <c r="P2974" i="1" s="1"/>
  <c r="O2975" i="1"/>
  <c r="P2975" i="1" s="1"/>
  <c r="O2976" i="1"/>
  <c r="P2976" i="1" s="1"/>
  <c r="O2977" i="1"/>
  <c r="P2977" i="1" s="1"/>
  <c r="O2978" i="1"/>
  <c r="P2978" i="1" s="1"/>
  <c r="O2979" i="1"/>
  <c r="P2979" i="1" s="1"/>
  <c r="O2980" i="1"/>
  <c r="P2980" i="1" s="1"/>
  <c r="O2981" i="1"/>
  <c r="P2981" i="1" s="1"/>
  <c r="O2982" i="1"/>
  <c r="P2982" i="1" s="1"/>
  <c r="O2983" i="1"/>
  <c r="P2983" i="1" s="1"/>
  <c r="O2984" i="1"/>
  <c r="P2984" i="1" s="1"/>
  <c r="O2985" i="1"/>
  <c r="P2985" i="1" s="1"/>
  <c r="O2986" i="1"/>
  <c r="P2986" i="1" s="1"/>
  <c r="O2987" i="1"/>
  <c r="P2987" i="1" s="1"/>
  <c r="O2988" i="1"/>
  <c r="P2988" i="1" s="1"/>
  <c r="O2989" i="1"/>
  <c r="P2989" i="1" s="1"/>
  <c r="O2990" i="1"/>
  <c r="P2990" i="1" s="1"/>
  <c r="O2991" i="1"/>
  <c r="P2991" i="1" s="1"/>
  <c r="O2992" i="1"/>
  <c r="P2992" i="1" s="1"/>
  <c r="O2993" i="1"/>
  <c r="P2993" i="1" s="1"/>
  <c r="O2994" i="1"/>
  <c r="P2994" i="1" s="1"/>
  <c r="O2995" i="1"/>
  <c r="P2995" i="1" s="1"/>
  <c r="O2996" i="1"/>
  <c r="P2996" i="1" s="1"/>
  <c r="O2997" i="1"/>
  <c r="P2997" i="1" s="1"/>
  <c r="O2998" i="1"/>
  <c r="P2998" i="1" s="1"/>
  <c r="O2999" i="1"/>
  <c r="P2999" i="1" s="1"/>
  <c r="O3000" i="1"/>
  <c r="P3000" i="1" s="1"/>
  <c r="O3001" i="1"/>
  <c r="P3001" i="1" s="1"/>
  <c r="O3002" i="1"/>
  <c r="P3002" i="1" s="1"/>
  <c r="O3003" i="1"/>
  <c r="P3003" i="1" s="1"/>
  <c r="O3004" i="1"/>
  <c r="P3004" i="1" s="1"/>
  <c r="O3005" i="1"/>
  <c r="P3005" i="1" s="1"/>
  <c r="O3006" i="1"/>
  <c r="P3006" i="1" s="1"/>
  <c r="O3007" i="1"/>
  <c r="P3007" i="1" s="1"/>
  <c r="O3008" i="1"/>
  <c r="P3008" i="1" s="1"/>
  <c r="O3009" i="1"/>
  <c r="P3009" i="1" s="1"/>
  <c r="O3010" i="1"/>
  <c r="P3010" i="1" s="1"/>
  <c r="O3011" i="1"/>
  <c r="P3011" i="1" s="1"/>
  <c r="O3012" i="1"/>
  <c r="P3012" i="1" s="1"/>
  <c r="O3013" i="1"/>
  <c r="P3013" i="1" s="1"/>
  <c r="O3014" i="1"/>
  <c r="P3014" i="1" s="1"/>
  <c r="O3015" i="1"/>
  <c r="P3015" i="1" s="1"/>
  <c r="O3016" i="1"/>
  <c r="P3016" i="1" s="1"/>
  <c r="O3017" i="1"/>
  <c r="P3017" i="1" s="1"/>
  <c r="O3018" i="1"/>
  <c r="P3018" i="1" s="1"/>
  <c r="O3019" i="1"/>
  <c r="P3019" i="1" s="1"/>
  <c r="O3020" i="1"/>
  <c r="P3020" i="1" s="1"/>
  <c r="O3021" i="1"/>
  <c r="P3021" i="1" s="1"/>
  <c r="O3022" i="1"/>
  <c r="P3022" i="1" s="1"/>
  <c r="O3023" i="1"/>
  <c r="P3023" i="1" s="1"/>
  <c r="O3024" i="1"/>
  <c r="P3024" i="1" s="1"/>
  <c r="O3025" i="1"/>
  <c r="P3025" i="1" s="1"/>
  <c r="O3026" i="1"/>
  <c r="P3026" i="1" s="1"/>
  <c r="O3027" i="1"/>
  <c r="P3027" i="1" s="1"/>
  <c r="O3028" i="1"/>
  <c r="P3028" i="1" s="1"/>
  <c r="O3029" i="1"/>
  <c r="P3029" i="1" s="1"/>
  <c r="O3030" i="1"/>
  <c r="P3030" i="1" s="1"/>
  <c r="O3031" i="1"/>
  <c r="P3031" i="1" s="1"/>
  <c r="O3032" i="1"/>
  <c r="P3032" i="1" s="1"/>
  <c r="O3033" i="1"/>
  <c r="P3033" i="1" s="1"/>
  <c r="O3034" i="1"/>
  <c r="P3034" i="1" s="1"/>
  <c r="O3035" i="1"/>
  <c r="P3035" i="1" s="1"/>
  <c r="O3036" i="1"/>
  <c r="P3036" i="1" s="1"/>
  <c r="O3037" i="1"/>
  <c r="P3037" i="1" s="1"/>
  <c r="O3038" i="1"/>
  <c r="P3038" i="1" s="1"/>
  <c r="O3039" i="1"/>
  <c r="P3039" i="1" s="1"/>
  <c r="O3040" i="1"/>
  <c r="P3040" i="1" s="1"/>
  <c r="O3041" i="1"/>
  <c r="P3041" i="1" s="1"/>
  <c r="O3042" i="1"/>
  <c r="P3042" i="1" s="1"/>
  <c r="O3043" i="1"/>
  <c r="P3043" i="1" s="1"/>
  <c r="O3044" i="1"/>
  <c r="P3044" i="1" s="1"/>
  <c r="O3045" i="1"/>
  <c r="P3045" i="1" s="1"/>
  <c r="O3046" i="1"/>
  <c r="P3046" i="1" s="1"/>
  <c r="O3047" i="1"/>
  <c r="P3047" i="1" s="1"/>
  <c r="O3048" i="1"/>
  <c r="P3048" i="1" s="1"/>
  <c r="O3049" i="1"/>
  <c r="P3049" i="1" s="1"/>
  <c r="O3050" i="1"/>
  <c r="P3050" i="1" s="1"/>
  <c r="O3051" i="1"/>
  <c r="P3051" i="1" s="1"/>
  <c r="O3052" i="1"/>
  <c r="P3052" i="1" s="1"/>
  <c r="O3053" i="1"/>
  <c r="P3053" i="1" s="1"/>
  <c r="O3054" i="1"/>
  <c r="P3054" i="1" s="1"/>
  <c r="O3055" i="1"/>
  <c r="P3055" i="1" s="1"/>
  <c r="O3056" i="1"/>
  <c r="P3056" i="1" s="1"/>
  <c r="O3057" i="1"/>
  <c r="P3057" i="1" s="1"/>
  <c r="O3058" i="1"/>
  <c r="P3058" i="1" s="1"/>
  <c r="O3059" i="1"/>
  <c r="P3059" i="1" s="1"/>
  <c r="O3060" i="1"/>
  <c r="P3060" i="1" s="1"/>
  <c r="O3061" i="1"/>
  <c r="P3061" i="1" s="1"/>
  <c r="O3062" i="1"/>
  <c r="P3062" i="1" s="1"/>
  <c r="O3063" i="1"/>
  <c r="P3063" i="1" s="1"/>
  <c r="O3064" i="1"/>
  <c r="P3064" i="1" s="1"/>
  <c r="O3065" i="1"/>
  <c r="P3065" i="1" s="1"/>
  <c r="O3066" i="1"/>
  <c r="P3066" i="1" s="1"/>
  <c r="O3067" i="1"/>
  <c r="P3067" i="1" s="1"/>
  <c r="O3068" i="1"/>
  <c r="P3068" i="1" s="1"/>
  <c r="O3069" i="1"/>
  <c r="P3069" i="1" s="1"/>
  <c r="O3070" i="1"/>
  <c r="P3070" i="1" s="1"/>
  <c r="O3071" i="1"/>
  <c r="P3071" i="1" s="1"/>
  <c r="O3072" i="1"/>
  <c r="P3072" i="1" s="1"/>
  <c r="O3073" i="1"/>
  <c r="P3073" i="1" s="1"/>
  <c r="O3074" i="1"/>
  <c r="P3074" i="1" s="1"/>
  <c r="O3075" i="1"/>
  <c r="P3075" i="1" s="1"/>
  <c r="O3076" i="1"/>
  <c r="P3076" i="1" s="1"/>
  <c r="O3077" i="1"/>
  <c r="P3077" i="1" s="1"/>
  <c r="O3078" i="1"/>
  <c r="P3078" i="1" s="1"/>
  <c r="O3079" i="1"/>
  <c r="P3079" i="1" s="1"/>
  <c r="O3080" i="1"/>
  <c r="P3080" i="1" s="1"/>
  <c r="O3081" i="1"/>
  <c r="P3081" i="1" s="1"/>
  <c r="O3082" i="1"/>
  <c r="P3082" i="1" s="1"/>
  <c r="O3083" i="1"/>
  <c r="P3083" i="1" s="1"/>
  <c r="O3084" i="1"/>
  <c r="P3084" i="1" s="1"/>
  <c r="O3085" i="1"/>
  <c r="P3085" i="1" s="1"/>
  <c r="O3086" i="1"/>
  <c r="P3086" i="1" s="1"/>
  <c r="O3087" i="1"/>
  <c r="P3087" i="1" s="1"/>
  <c r="O3088" i="1"/>
  <c r="P3088" i="1" s="1"/>
  <c r="O3089" i="1"/>
  <c r="P3089" i="1" s="1"/>
  <c r="O3090" i="1"/>
  <c r="P3090" i="1" s="1"/>
  <c r="O3091" i="1"/>
  <c r="P3091" i="1" s="1"/>
  <c r="O3092" i="1"/>
  <c r="P3092" i="1" s="1"/>
  <c r="O3093" i="1"/>
  <c r="P3093" i="1" s="1"/>
  <c r="O3094" i="1"/>
  <c r="P3094" i="1" s="1"/>
  <c r="O3095" i="1"/>
  <c r="P3095" i="1" s="1"/>
  <c r="O3096" i="1"/>
  <c r="P3096" i="1" s="1"/>
  <c r="O3097" i="1"/>
  <c r="P3097" i="1" s="1"/>
  <c r="O3098" i="1"/>
  <c r="P3098" i="1" s="1"/>
  <c r="O3099" i="1"/>
  <c r="P3099" i="1" s="1"/>
  <c r="O3100" i="1"/>
  <c r="P3100" i="1" s="1"/>
  <c r="O3101" i="1"/>
  <c r="P3101" i="1" s="1"/>
  <c r="O3102" i="1"/>
  <c r="P3102" i="1" s="1"/>
  <c r="O3103" i="1"/>
  <c r="P3103" i="1" s="1"/>
  <c r="O3104" i="1"/>
  <c r="P3104" i="1" s="1"/>
  <c r="O3105" i="1"/>
  <c r="P3105" i="1" s="1"/>
  <c r="O3106" i="1"/>
  <c r="P3106" i="1" s="1"/>
  <c r="O3107" i="1"/>
  <c r="P3107" i="1" s="1"/>
  <c r="O3108" i="1"/>
  <c r="P3108" i="1" s="1"/>
  <c r="O3109" i="1"/>
  <c r="P3109" i="1" s="1"/>
  <c r="O3110" i="1"/>
  <c r="P3110" i="1" s="1"/>
  <c r="O3111" i="1"/>
  <c r="P3111" i="1" s="1"/>
  <c r="O3112" i="1"/>
  <c r="P3112" i="1" s="1"/>
  <c r="O3113" i="1"/>
  <c r="P3113" i="1" s="1"/>
  <c r="O3114" i="1"/>
  <c r="P3114" i="1" s="1"/>
  <c r="O3115" i="1"/>
  <c r="P3115" i="1" s="1"/>
  <c r="O3116" i="1"/>
  <c r="P3116" i="1" s="1"/>
  <c r="O3117" i="1"/>
  <c r="P3117" i="1" s="1"/>
  <c r="O3118" i="1"/>
  <c r="P3118" i="1" s="1"/>
  <c r="O3119" i="1"/>
  <c r="P3119" i="1" s="1"/>
  <c r="O3120" i="1"/>
  <c r="P3120" i="1" s="1"/>
  <c r="O3121" i="1"/>
  <c r="P3121" i="1" s="1"/>
  <c r="O3122" i="1"/>
  <c r="P3122" i="1" s="1"/>
  <c r="O3123" i="1"/>
  <c r="P3123" i="1" s="1"/>
  <c r="O3124" i="1"/>
  <c r="P3124" i="1" s="1"/>
  <c r="O3125" i="1"/>
  <c r="P3125" i="1" s="1"/>
  <c r="O3126" i="1"/>
  <c r="P3126" i="1" s="1"/>
  <c r="O3127" i="1"/>
  <c r="P3127" i="1" s="1"/>
  <c r="O3128" i="1"/>
  <c r="P3128" i="1" s="1"/>
  <c r="O3129" i="1"/>
  <c r="P3129" i="1" s="1"/>
  <c r="O3130" i="1"/>
  <c r="P3130" i="1" s="1"/>
  <c r="O3131" i="1"/>
  <c r="P3131" i="1" s="1"/>
  <c r="O3132" i="1"/>
  <c r="P3132" i="1" s="1"/>
  <c r="O3133" i="1"/>
  <c r="P3133" i="1" s="1"/>
  <c r="O3134" i="1"/>
  <c r="P3134" i="1" s="1"/>
  <c r="O3135" i="1"/>
  <c r="P3135" i="1" s="1"/>
  <c r="O3136" i="1"/>
  <c r="P3136" i="1" s="1"/>
  <c r="O3137" i="1"/>
  <c r="P3137" i="1" s="1"/>
  <c r="O3138" i="1"/>
  <c r="P3138" i="1" s="1"/>
  <c r="O3139" i="1"/>
  <c r="P3139" i="1" s="1"/>
  <c r="O3140" i="1"/>
  <c r="P3140" i="1" s="1"/>
  <c r="O3141" i="1"/>
  <c r="P3141" i="1" s="1"/>
  <c r="O3142" i="1"/>
  <c r="P3142" i="1" s="1"/>
  <c r="O3143" i="1"/>
  <c r="P3143" i="1" s="1"/>
  <c r="O3144" i="1"/>
  <c r="P3144" i="1" s="1"/>
  <c r="O3145" i="1"/>
  <c r="P3145" i="1" s="1"/>
  <c r="O3146" i="1"/>
  <c r="P3146" i="1" s="1"/>
  <c r="O3147" i="1"/>
  <c r="P3147" i="1" s="1"/>
  <c r="O3148" i="1"/>
  <c r="P3148" i="1" s="1"/>
  <c r="O3149" i="1"/>
  <c r="P3149" i="1" s="1"/>
  <c r="O3150" i="1"/>
  <c r="P3150" i="1" s="1"/>
  <c r="O3151" i="1"/>
  <c r="P3151" i="1" s="1"/>
  <c r="O3152" i="1"/>
  <c r="P3152" i="1" s="1"/>
  <c r="O3153" i="1"/>
  <c r="P3153" i="1" s="1"/>
  <c r="O3154" i="1"/>
  <c r="P3154" i="1" s="1"/>
  <c r="O3155" i="1"/>
  <c r="P3155" i="1" s="1"/>
  <c r="O3156" i="1"/>
  <c r="P3156" i="1" s="1"/>
  <c r="O3157" i="1"/>
  <c r="P3157" i="1" s="1"/>
  <c r="O3158" i="1"/>
  <c r="P3158" i="1" s="1"/>
  <c r="O3159" i="1"/>
  <c r="P3159" i="1" s="1"/>
  <c r="O3160" i="1"/>
  <c r="P3160" i="1" s="1"/>
  <c r="O3161" i="1"/>
  <c r="P3161" i="1" s="1"/>
  <c r="O3162" i="1"/>
  <c r="P3162" i="1" s="1"/>
  <c r="O3163" i="1"/>
  <c r="P3163" i="1" s="1"/>
  <c r="O3164" i="1"/>
  <c r="P3164" i="1" s="1"/>
  <c r="O3165" i="1"/>
  <c r="P3165" i="1" s="1"/>
  <c r="O3166" i="1"/>
  <c r="P3166" i="1" s="1"/>
  <c r="O3167" i="1"/>
  <c r="P3167" i="1" s="1"/>
  <c r="O3168" i="1"/>
  <c r="P3168" i="1" s="1"/>
  <c r="O3169" i="1"/>
  <c r="P3169" i="1" s="1"/>
  <c r="O3170" i="1"/>
  <c r="P3170" i="1" s="1"/>
  <c r="O3171" i="1"/>
  <c r="P3171" i="1" s="1"/>
  <c r="O3172" i="1"/>
  <c r="P3172" i="1" s="1"/>
  <c r="O3173" i="1"/>
  <c r="P3173" i="1" s="1"/>
  <c r="O3174" i="1"/>
  <c r="P3174" i="1" s="1"/>
  <c r="O3175" i="1"/>
  <c r="P3175" i="1" s="1"/>
  <c r="O3176" i="1"/>
  <c r="P3176" i="1" s="1"/>
  <c r="O3177" i="1"/>
  <c r="P3177" i="1" s="1"/>
  <c r="O3178" i="1"/>
  <c r="P3178" i="1" s="1"/>
  <c r="O3179" i="1"/>
  <c r="P3179" i="1" s="1"/>
  <c r="O3180" i="1"/>
  <c r="P3180" i="1" s="1"/>
  <c r="O3181" i="1"/>
  <c r="P3181" i="1" s="1"/>
  <c r="O3182" i="1"/>
  <c r="P3182" i="1" s="1"/>
  <c r="O3183" i="1"/>
  <c r="P3183" i="1" s="1"/>
  <c r="O3184" i="1"/>
  <c r="P3184" i="1" s="1"/>
  <c r="O3185" i="1"/>
  <c r="P3185" i="1" s="1"/>
  <c r="O3186" i="1"/>
  <c r="P3186" i="1" s="1"/>
  <c r="O3187" i="1"/>
  <c r="P3187" i="1" s="1"/>
  <c r="O3188" i="1"/>
  <c r="P3188" i="1" s="1"/>
  <c r="O3189" i="1"/>
  <c r="P3189" i="1" s="1"/>
  <c r="O3190" i="1"/>
  <c r="P3190" i="1" s="1"/>
  <c r="O3191" i="1"/>
  <c r="P3191" i="1" s="1"/>
  <c r="O3192" i="1"/>
  <c r="P3192" i="1" s="1"/>
  <c r="O3193" i="1"/>
  <c r="P3193" i="1" s="1"/>
  <c r="O3194" i="1"/>
  <c r="P3194" i="1" s="1"/>
  <c r="O3195" i="1"/>
  <c r="P3195" i="1" s="1"/>
  <c r="O3196" i="1"/>
  <c r="P3196" i="1" s="1"/>
  <c r="O3197" i="1"/>
  <c r="P3197" i="1" s="1"/>
  <c r="O3198" i="1"/>
  <c r="P3198" i="1" s="1"/>
  <c r="O3199" i="1"/>
  <c r="P3199" i="1" s="1"/>
  <c r="O3200" i="1"/>
  <c r="P3200" i="1" s="1"/>
  <c r="O3201" i="1"/>
  <c r="P3201" i="1" s="1"/>
  <c r="O3202" i="1"/>
  <c r="P3202" i="1" s="1"/>
  <c r="O3203" i="1"/>
  <c r="P3203" i="1" s="1"/>
  <c r="O3204" i="1"/>
  <c r="P3204" i="1" s="1"/>
  <c r="O3205" i="1"/>
  <c r="P3205" i="1" s="1"/>
  <c r="O3206" i="1"/>
  <c r="P3206" i="1" s="1"/>
  <c r="O3207" i="1"/>
  <c r="P3207" i="1" s="1"/>
  <c r="O3208" i="1"/>
  <c r="P3208" i="1" s="1"/>
  <c r="O3209" i="1"/>
  <c r="P3209" i="1" s="1"/>
  <c r="O3210" i="1"/>
  <c r="P3210" i="1" s="1"/>
  <c r="O3211" i="1"/>
  <c r="P3211" i="1" s="1"/>
  <c r="O3212" i="1"/>
  <c r="P3212" i="1" s="1"/>
  <c r="O3213" i="1"/>
  <c r="P3213" i="1" s="1"/>
  <c r="O3214" i="1"/>
  <c r="P3214" i="1" s="1"/>
  <c r="O3215" i="1"/>
  <c r="P3215" i="1" s="1"/>
  <c r="O3216" i="1"/>
  <c r="P3216" i="1" s="1"/>
  <c r="O3217" i="1"/>
  <c r="P3217" i="1" s="1"/>
  <c r="O3218" i="1"/>
  <c r="P3218" i="1" s="1"/>
  <c r="O3219" i="1"/>
  <c r="P3219" i="1" s="1"/>
  <c r="O3220" i="1"/>
  <c r="P3220" i="1" s="1"/>
  <c r="O3221" i="1"/>
  <c r="P3221" i="1" s="1"/>
  <c r="O3222" i="1"/>
  <c r="P3222" i="1" s="1"/>
  <c r="O3223" i="1"/>
  <c r="P3223" i="1" s="1"/>
  <c r="O3224" i="1"/>
  <c r="P3224" i="1" s="1"/>
  <c r="O3225" i="1"/>
  <c r="P3225" i="1" s="1"/>
  <c r="O3226" i="1"/>
  <c r="P3226" i="1" s="1"/>
  <c r="O3227" i="1"/>
  <c r="P3227" i="1" s="1"/>
  <c r="O3228" i="1"/>
  <c r="P3228" i="1" s="1"/>
  <c r="O3229" i="1"/>
  <c r="P3229" i="1" s="1"/>
  <c r="O3230" i="1"/>
  <c r="P3230" i="1" s="1"/>
  <c r="O3231" i="1"/>
  <c r="P3231" i="1" s="1"/>
  <c r="O3232" i="1"/>
  <c r="P3232" i="1" s="1"/>
  <c r="O3233" i="1"/>
  <c r="P3233" i="1" s="1"/>
  <c r="O3234" i="1"/>
  <c r="P3234" i="1" s="1"/>
  <c r="O3235" i="1"/>
  <c r="P3235" i="1" s="1"/>
  <c r="O3236" i="1"/>
  <c r="P3236" i="1" s="1"/>
  <c r="O3237" i="1"/>
  <c r="P3237" i="1" s="1"/>
  <c r="O3238" i="1"/>
  <c r="P3238" i="1" s="1"/>
  <c r="O3239" i="1"/>
  <c r="P3239" i="1" s="1"/>
  <c r="O3240" i="1"/>
  <c r="P3240" i="1" s="1"/>
  <c r="O3241" i="1"/>
  <c r="P3241" i="1" s="1"/>
  <c r="O3242" i="1"/>
  <c r="P3242" i="1" s="1"/>
  <c r="O3243" i="1"/>
  <c r="P3243" i="1" s="1"/>
  <c r="O3244" i="1"/>
  <c r="P3244" i="1" s="1"/>
  <c r="O3245" i="1"/>
  <c r="P3245" i="1" s="1"/>
  <c r="O3246" i="1"/>
  <c r="P3246" i="1" s="1"/>
  <c r="O3247" i="1"/>
  <c r="P3247" i="1" s="1"/>
  <c r="O3248" i="1"/>
  <c r="P3248" i="1" s="1"/>
  <c r="O3249" i="1"/>
  <c r="P3249" i="1" s="1"/>
  <c r="O3250" i="1"/>
  <c r="P3250" i="1" s="1"/>
  <c r="O3251" i="1"/>
  <c r="P3251" i="1" s="1"/>
  <c r="O3252" i="1"/>
  <c r="P3252" i="1" s="1"/>
  <c r="O3253" i="1"/>
  <c r="P3253" i="1" s="1"/>
  <c r="O3254" i="1"/>
  <c r="P3254" i="1" s="1"/>
  <c r="O3255" i="1"/>
  <c r="P3255" i="1" s="1"/>
  <c r="O3256" i="1"/>
  <c r="P3256" i="1" s="1"/>
  <c r="O3257" i="1"/>
  <c r="P3257" i="1" s="1"/>
  <c r="O3258" i="1"/>
  <c r="P3258" i="1" s="1"/>
  <c r="O3259" i="1"/>
  <c r="P3259" i="1" s="1"/>
  <c r="O3260" i="1"/>
  <c r="P3260" i="1" s="1"/>
  <c r="O3261" i="1"/>
  <c r="P3261" i="1" s="1"/>
  <c r="O3262" i="1"/>
  <c r="P3262" i="1" s="1"/>
  <c r="O3263" i="1"/>
  <c r="P3263" i="1" s="1"/>
  <c r="O3264" i="1"/>
  <c r="P3264" i="1" s="1"/>
  <c r="O3265" i="1"/>
  <c r="P3265" i="1" s="1"/>
  <c r="O3266" i="1"/>
  <c r="P3266" i="1" s="1"/>
  <c r="O3267" i="1"/>
  <c r="P3267" i="1" s="1"/>
  <c r="O3268" i="1"/>
  <c r="P3268" i="1" s="1"/>
  <c r="O3269" i="1"/>
  <c r="P3269" i="1" s="1"/>
  <c r="O3270" i="1"/>
  <c r="P3270" i="1" s="1"/>
  <c r="O3271" i="1"/>
  <c r="P3271" i="1" s="1"/>
  <c r="O3272" i="1"/>
  <c r="P3272" i="1" s="1"/>
  <c r="O3273" i="1"/>
  <c r="P3273" i="1" s="1"/>
  <c r="O3274" i="1"/>
  <c r="P3274" i="1" s="1"/>
  <c r="O3275" i="1"/>
  <c r="P3275" i="1" s="1"/>
  <c r="O3276" i="1"/>
  <c r="P3276" i="1" s="1"/>
  <c r="O3277" i="1"/>
  <c r="P3277" i="1" s="1"/>
  <c r="O3278" i="1"/>
  <c r="P3278" i="1" s="1"/>
  <c r="O3279" i="1"/>
  <c r="P3279" i="1" s="1"/>
  <c r="O3280" i="1"/>
  <c r="P3280" i="1" s="1"/>
  <c r="O3281" i="1"/>
  <c r="P3281" i="1" s="1"/>
  <c r="O3282" i="1"/>
  <c r="P3282" i="1" s="1"/>
  <c r="O3283" i="1"/>
  <c r="P3283" i="1" s="1"/>
  <c r="O3284" i="1"/>
  <c r="P3284" i="1" s="1"/>
  <c r="O3285" i="1"/>
  <c r="P3285" i="1" s="1"/>
  <c r="O3286" i="1"/>
  <c r="P3286" i="1" s="1"/>
  <c r="O3287" i="1"/>
  <c r="P3287" i="1" s="1"/>
  <c r="O3288" i="1"/>
  <c r="P3288" i="1" s="1"/>
  <c r="O3289" i="1"/>
  <c r="P3289" i="1" s="1"/>
  <c r="O3290" i="1"/>
  <c r="P3290" i="1" s="1"/>
  <c r="O3291" i="1"/>
  <c r="P3291" i="1" s="1"/>
  <c r="O3292" i="1"/>
  <c r="P3292" i="1" s="1"/>
  <c r="O3293" i="1"/>
  <c r="P3293" i="1" s="1"/>
  <c r="O3294" i="1"/>
  <c r="P3294" i="1" s="1"/>
  <c r="O3295" i="1"/>
  <c r="P3295" i="1" s="1"/>
  <c r="O3296" i="1"/>
  <c r="P3296" i="1" s="1"/>
  <c r="O3297" i="1"/>
  <c r="P3297" i="1" s="1"/>
  <c r="O3298" i="1"/>
  <c r="P3298" i="1" s="1"/>
  <c r="O3299" i="1"/>
  <c r="P3299" i="1" s="1"/>
  <c r="O3300" i="1"/>
  <c r="P3300" i="1" s="1"/>
  <c r="O3301" i="1"/>
  <c r="P3301" i="1" s="1"/>
  <c r="O3302" i="1"/>
  <c r="P3302" i="1" s="1"/>
  <c r="O3303" i="1"/>
  <c r="P3303" i="1" s="1"/>
  <c r="O3304" i="1"/>
  <c r="P3304" i="1" s="1"/>
  <c r="O3305" i="1"/>
  <c r="P3305" i="1" s="1"/>
  <c r="O3306" i="1"/>
  <c r="P3306" i="1" s="1"/>
  <c r="O3307" i="1"/>
  <c r="P3307" i="1" s="1"/>
  <c r="O3308" i="1"/>
  <c r="P3308" i="1" s="1"/>
  <c r="O3309" i="1"/>
  <c r="P3309" i="1" s="1"/>
  <c r="O3310" i="1"/>
  <c r="P3310" i="1" s="1"/>
  <c r="O3311" i="1"/>
  <c r="P3311" i="1" s="1"/>
  <c r="O3312" i="1"/>
  <c r="P3312" i="1" s="1"/>
  <c r="O3313" i="1"/>
  <c r="P3313" i="1" s="1"/>
  <c r="O3314" i="1"/>
  <c r="P3314" i="1" s="1"/>
  <c r="O3315" i="1"/>
  <c r="P3315" i="1" s="1"/>
  <c r="O3316" i="1"/>
  <c r="P3316" i="1" s="1"/>
  <c r="O3317" i="1"/>
  <c r="P3317" i="1" s="1"/>
  <c r="O3318" i="1"/>
  <c r="P3318" i="1" s="1"/>
  <c r="O3319" i="1"/>
  <c r="P3319" i="1" s="1"/>
  <c r="O3320" i="1"/>
  <c r="P3320" i="1" s="1"/>
  <c r="O3321" i="1"/>
  <c r="P3321" i="1" s="1"/>
  <c r="O3322" i="1"/>
  <c r="P3322" i="1" s="1"/>
  <c r="O3323" i="1"/>
  <c r="P3323" i="1" s="1"/>
  <c r="O3324" i="1"/>
  <c r="P3324" i="1" s="1"/>
  <c r="O3325" i="1"/>
  <c r="P3325" i="1" s="1"/>
  <c r="O3326" i="1"/>
  <c r="P3326" i="1" s="1"/>
  <c r="O3327" i="1"/>
  <c r="P3327" i="1" s="1"/>
  <c r="O3328" i="1"/>
  <c r="P3328" i="1" s="1"/>
  <c r="O3329" i="1"/>
  <c r="P3329" i="1" s="1"/>
  <c r="O3330" i="1"/>
  <c r="P3330" i="1" s="1"/>
  <c r="O3331" i="1"/>
  <c r="P3331" i="1" s="1"/>
  <c r="O3332" i="1"/>
  <c r="P3332" i="1" s="1"/>
  <c r="O3333" i="1"/>
  <c r="P3333" i="1" s="1"/>
  <c r="O3334" i="1"/>
  <c r="P3334" i="1" s="1"/>
  <c r="O3335" i="1"/>
  <c r="P3335" i="1" s="1"/>
  <c r="O3336" i="1"/>
  <c r="P3336" i="1" s="1"/>
  <c r="O3337" i="1"/>
  <c r="P3337" i="1" s="1"/>
  <c r="O3338" i="1"/>
  <c r="P3338" i="1" s="1"/>
  <c r="O3339" i="1"/>
  <c r="P3339" i="1" s="1"/>
  <c r="O3340" i="1"/>
  <c r="P3340" i="1" s="1"/>
  <c r="O3341" i="1"/>
  <c r="P3341" i="1" s="1"/>
  <c r="O3342" i="1"/>
  <c r="P3342" i="1" s="1"/>
  <c r="O3343" i="1"/>
  <c r="P3343" i="1" s="1"/>
  <c r="O3344" i="1"/>
  <c r="P3344" i="1" s="1"/>
  <c r="O3345" i="1"/>
  <c r="P3345" i="1" s="1"/>
  <c r="O3346" i="1"/>
  <c r="P3346" i="1" s="1"/>
  <c r="O3347" i="1"/>
  <c r="P3347" i="1" s="1"/>
  <c r="O3348" i="1"/>
  <c r="P3348" i="1" s="1"/>
  <c r="O3349" i="1"/>
  <c r="P3349" i="1" s="1"/>
  <c r="O3350" i="1"/>
  <c r="P3350" i="1" s="1"/>
  <c r="O3351" i="1"/>
  <c r="P3351" i="1" s="1"/>
  <c r="O3352" i="1"/>
  <c r="P3352" i="1" s="1"/>
  <c r="O3353" i="1"/>
  <c r="P3353" i="1" s="1"/>
  <c r="O3354" i="1"/>
  <c r="P3354" i="1" s="1"/>
  <c r="O3355" i="1"/>
  <c r="P3355" i="1" s="1"/>
  <c r="O3356" i="1"/>
  <c r="P3356" i="1" s="1"/>
  <c r="O3357" i="1"/>
  <c r="P3357" i="1" s="1"/>
  <c r="O3358" i="1"/>
  <c r="P3358" i="1" s="1"/>
  <c r="O3359" i="1"/>
  <c r="P3359" i="1" s="1"/>
  <c r="O3360" i="1"/>
  <c r="P3360" i="1" s="1"/>
  <c r="O3361" i="1"/>
  <c r="P3361" i="1" s="1"/>
  <c r="O3362" i="1"/>
  <c r="P3362" i="1" s="1"/>
  <c r="O3363" i="1"/>
  <c r="P3363" i="1" s="1"/>
  <c r="O3364" i="1"/>
  <c r="P3364" i="1" s="1"/>
  <c r="O3365" i="1"/>
  <c r="P3365" i="1" s="1"/>
  <c r="O3366" i="1"/>
  <c r="P3366" i="1" s="1"/>
  <c r="O3367" i="1"/>
  <c r="P3367" i="1" s="1"/>
  <c r="O3368" i="1"/>
  <c r="P3368" i="1" s="1"/>
  <c r="O3369" i="1"/>
  <c r="P3369" i="1" s="1"/>
  <c r="O3370" i="1"/>
  <c r="P3370" i="1" s="1"/>
  <c r="O3371" i="1"/>
  <c r="P3371" i="1" s="1"/>
  <c r="O3372" i="1"/>
  <c r="P3372" i="1" s="1"/>
  <c r="O3373" i="1"/>
  <c r="P3373" i="1" s="1"/>
  <c r="O3374" i="1"/>
  <c r="P3374" i="1" s="1"/>
  <c r="O3375" i="1"/>
  <c r="P3375" i="1" s="1"/>
  <c r="O3376" i="1"/>
  <c r="P3376" i="1" s="1"/>
  <c r="O3377" i="1"/>
  <c r="P3377" i="1" s="1"/>
  <c r="O3378" i="1"/>
  <c r="P3378" i="1" s="1"/>
  <c r="O3379" i="1"/>
  <c r="P3379" i="1" s="1"/>
  <c r="O3380" i="1"/>
  <c r="P3380" i="1" s="1"/>
  <c r="O3381" i="1"/>
  <c r="P3381" i="1" s="1"/>
  <c r="O3382" i="1"/>
  <c r="P3382" i="1" s="1"/>
  <c r="O3383" i="1"/>
  <c r="P3383" i="1" s="1"/>
  <c r="O3384" i="1"/>
  <c r="P3384" i="1" s="1"/>
  <c r="O3385" i="1"/>
  <c r="P3385" i="1" s="1"/>
  <c r="O3386" i="1"/>
  <c r="P3386" i="1" s="1"/>
  <c r="O3387" i="1"/>
  <c r="P3387" i="1" s="1"/>
  <c r="O3388" i="1"/>
  <c r="P3388" i="1" s="1"/>
  <c r="O3389" i="1"/>
  <c r="P3389" i="1" s="1"/>
  <c r="O3390" i="1"/>
  <c r="P3390" i="1" s="1"/>
  <c r="O3391" i="1"/>
  <c r="P3391" i="1" s="1"/>
  <c r="O3392" i="1"/>
  <c r="P3392" i="1" s="1"/>
  <c r="O3393" i="1"/>
  <c r="P3393" i="1" s="1"/>
  <c r="O3394" i="1"/>
  <c r="P3394" i="1" s="1"/>
  <c r="O3395" i="1"/>
  <c r="P3395" i="1" s="1"/>
  <c r="O3396" i="1"/>
  <c r="P3396" i="1" s="1"/>
  <c r="O3397" i="1"/>
  <c r="P3397" i="1" s="1"/>
  <c r="O3398" i="1"/>
  <c r="P3398" i="1" s="1"/>
  <c r="O3399" i="1"/>
  <c r="P3399" i="1" s="1"/>
  <c r="O3400" i="1"/>
  <c r="P3400" i="1" s="1"/>
  <c r="O3401" i="1"/>
  <c r="P3401" i="1" s="1"/>
  <c r="O3402" i="1"/>
  <c r="P3402" i="1" s="1"/>
  <c r="O3403" i="1"/>
  <c r="P3403" i="1" s="1"/>
  <c r="O3404" i="1"/>
  <c r="P3404" i="1" s="1"/>
  <c r="O3405" i="1"/>
  <c r="P3405" i="1" s="1"/>
  <c r="O3406" i="1"/>
  <c r="P3406" i="1" s="1"/>
  <c r="O3407" i="1"/>
  <c r="P3407" i="1" s="1"/>
  <c r="O3408" i="1"/>
  <c r="P3408" i="1" s="1"/>
  <c r="O3409" i="1"/>
  <c r="P3409" i="1" s="1"/>
  <c r="O3410" i="1"/>
  <c r="P3410" i="1" s="1"/>
  <c r="O3411" i="1"/>
  <c r="P3411" i="1" s="1"/>
  <c r="O3412" i="1"/>
  <c r="P3412" i="1" s="1"/>
  <c r="O3413" i="1"/>
  <c r="P3413" i="1" s="1"/>
  <c r="O3414" i="1"/>
  <c r="P3414" i="1" s="1"/>
  <c r="O3415" i="1"/>
  <c r="P3415" i="1" s="1"/>
  <c r="O3416" i="1"/>
  <c r="P3416" i="1" s="1"/>
  <c r="O3417" i="1"/>
  <c r="P3417" i="1" s="1"/>
  <c r="O3418" i="1"/>
  <c r="P3418" i="1" s="1"/>
  <c r="O3419" i="1"/>
  <c r="P3419" i="1" s="1"/>
  <c r="O3420" i="1"/>
  <c r="P3420" i="1" s="1"/>
  <c r="O3421" i="1"/>
  <c r="P3421" i="1" s="1"/>
  <c r="O3422" i="1"/>
  <c r="P3422" i="1" s="1"/>
  <c r="O3423" i="1"/>
  <c r="P3423" i="1" s="1"/>
  <c r="O3424" i="1"/>
  <c r="P3424" i="1" s="1"/>
  <c r="O3425" i="1"/>
  <c r="P3425" i="1" s="1"/>
  <c r="O3426" i="1"/>
  <c r="P3426" i="1" s="1"/>
  <c r="O3427" i="1"/>
  <c r="P3427" i="1" s="1"/>
  <c r="O3428" i="1"/>
  <c r="P3428" i="1" s="1"/>
  <c r="O3429" i="1"/>
  <c r="P3429" i="1" s="1"/>
  <c r="O3430" i="1"/>
  <c r="P3430" i="1" s="1"/>
  <c r="O3431" i="1"/>
  <c r="P3431" i="1" s="1"/>
  <c r="O3432" i="1"/>
  <c r="P3432" i="1" s="1"/>
  <c r="O3433" i="1"/>
  <c r="P3433" i="1" s="1"/>
  <c r="O3434" i="1"/>
  <c r="P3434" i="1" s="1"/>
  <c r="O3435" i="1"/>
  <c r="P3435" i="1" s="1"/>
  <c r="O3436" i="1"/>
  <c r="P3436" i="1" s="1"/>
  <c r="O3437" i="1"/>
  <c r="P3437" i="1" s="1"/>
  <c r="O3438" i="1"/>
  <c r="P3438" i="1" s="1"/>
  <c r="O3439" i="1"/>
  <c r="P3439" i="1" s="1"/>
  <c r="O3440" i="1"/>
  <c r="P3440" i="1" s="1"/>
  <c r="O3441" i="1"/>
  <c r="P3441" i="1" s="1"/>
  <c r="O3442" i="1"/>
  <c r="P3442" i="1" s="1"/>
  <c r="O3443" i="1"/>
  <c r="P3443" i="1" s="1"/>
  <c r="O3444" i="1"/>
  <c r="P3444" i="1" s="1"/>
  <c r="O3445" i="1"/>
  <c r="P3445" i="1" s="1"/>
  <c r="O3446" i="1"/>
  <c r="P3446" i="1" s="1"/>
  <c r="O3447" i="1"/>
  <c r="P3447" i="1" s="1"/>
  <c r="O3448" i="1"/>
  <c r="P3448" i="1" s="1"/>
  <c r="O3449" i="1"/>
  <c r="P3449" i="1" s="1"/>
  <c r="O3450" i="1"/>
  <c r="P3450" i="1" s="1"/>
  <c r="O3451" i="1"/>
  <c r="P3451" i="1" s="1"/>
  <c r="O3452" i="1"/>
  <c r="P3452" i="1" s="1"/>
  <c r="O3453" i="1"/>
  <c r="P3453" i="1" s="1"/>
  <c r="O3454" i="1"/>
  <c r="P3454" i="1" s="1"/>
  <c r="O3455" i="1"/>
  <c r="P3455" i="1" s="1"/>
  <c r="O3456" i="1"/>
  <c r="P3456" i="1" s="1"/>
  <c r="O3457" i="1"/>
  <c r="P3457" i="1" s="1"/>
  <c r="O3458" i="1"/>
  <c r="P3458" i="1" s="1"/>
  <c r="O3459" i="1"/>
  <c r="P3459" i="1" s="1"/>
  <c r="O3460" i="1"/>
  <c r="P3460" i="1" s="1"/>
  <c r="O3461" i="1"/>
  <c r="P3461" i="1" s="1"/>
  <c r="O3462" i="1"/>
  <c r="P3462" i="1" s="1"/>
  <c r="O3463" i="1"/>
  <c r="P3463" i="1" s="1"/>
  <c r="O3464" i="1"/>
  <c r="P3464" i="1" s="1"/>
  <c r="O3465" i="1"/>
  <c r="P3465" i="1" s="1"/>
  <c r="O3466" i="1"/>
  <c r="P3466" i="1" s="1"/>
  <c r="O3467" i="1"/>
  <c r="P3467" i="1" s="1"/>
  <c r="O3468" i="1"/>
  <c r="P3468" i="1" s="1"/>
  <c r="O3469" i="1"/>
  <c r="P3469" i="1" s="1"/>
  <c r="O3470" i="1"/>
  <c r="P3470" i="1" s="1"/>
  <c r="O3471" i="1"/>
  <c r="P3471" i="1" s="1"/>
  <c r="O3472" i="1"/>
  <c r="P3472" i="1" s="1"/>
  <c r="O3473" i="1"/>
  <c r="P3473" i="1" s="1"/>
  <c r="O3474" i="1"/>
  <c r="P3474" i="1" s="1"/>
  <c r="O3475" i="1"/>
  <c r="P3475" i="1" s="1"/>
  <c r="O3476" i="1"/>
  <c r="P3476" i="1" s="1"/>
  <c r="O3477" i="1"/>
  <c r="P3477" i="1" s="1"/>
  <c r="O3478" i="1"/>
  <c r="P3478" i="1" s="1"/>
  <c r="O3479" i="1"/>
  <c r="P3479" i="1" s="1"/>
  <c r="O3480" i="1"/>
  <c r="P3480" i="1" s="1"/>
  <c r="O3481" i="1"/>
  <c r="P3481" i="1" s="1"/>
  <c r="O3482" i="1"/>
  <c r="P3482" i="1" s="1"/>
  <c r="O3483" i="1"/>
  <c r="P3483" i="1" s="1"/>
  <c r="O3484" i="1"/>
  <c r="P3484" i="1" s="1"/>
  <c r="O3485" i="1"/>
  <c r="P3485" i="1" s="1"/>
  <c r="O3486" i="1"/>
  <c r="P3486" i="1" s="1"/>
  <c r="O3487" i="1"/>
  <c r="P3487" i="1" s="1"/>
  <c r="O3488" i="1"/>
  <c r="P3488" i="1" s="1"/>
  <c r="O3489" i="1"/>
  <c r="P3489" i="1" s="1"/>
  <c r="O3490" i="1"/>
  <c r="P3490" i="1" s="1"/>
  <c r="O3491" i="1"/>
  <c r="P3491" i="1" s="1"/>
  <c r="O3492" i="1"/>
  <c r="P3492" i="1" s="1"/>
  <c r="O3493" i="1"/>
  <c r="P3493" i="1" s="1"/>
  <c r="O3494" i="1"/>
  <c r="P3494" i="1" s="1"/>
  <c r="O3495" i="1"/>
  <c r="P3495" i="1" s="1"/>
  <c r="O3496" i="1"/>
  <c r="P3496" i="1" s="1"/>
  <c r="O3497" i="1"/>
  <c r="P3497" i="1" s="1"/>
  <c r="O3498" i="1"/>
  <c r="P3498" i="1" s="1"/>
  <c r="O3499" i="1"/>
  <c r="P3499" i="1" s="1"/>
  <c r="O3500" i="1"/>
  <c r="P3500" i="1" s="1"/>
  <c r="O3501" i="1"/>
  <c r="P3501" i="1" s="1"/>
  <c r="O3502" i="1"/>
  <c r="P3502" i="1" s="1"/>
  <c r="O3503" i="1"/>
  <c r="P3503" i="1" s="1"/>
  <c r="O3504" i="1"/>
  <c r="P3504" i="1" s="1"/>
  <c r="O3505" i="1"/>
  <c r="P3505" i="1" s="1"/>
  <c r="O3506" i="1"/>
  <c r="P3506" i="1" s="1"/>
  <c r="O3507" i="1"/>
  <c r="P3507" i="1" s="1"/>
  <c r="O3508" i="1"/>
  <c r="P3508" i="1" s="1"/>
  <c r="O3509" i="1"/>
  <c r="P3509" i="1" s="1"/>
  <c r="O3510" i="1"/>
  <c r="P3510" i="1" s="1"/>
  <c r="O3511" i="1"/>
  <c r="P3511" i="1" s="1"/>
  <c r="O3512" i="1"/>
  <c r="P3512" i="1" s="1"/>
  <c r="O3513" i="1"/>
  <c r="P3513" i="1" s="1"/>
  <c r="O3514" i="1"/>
  <c r="P3514" i="1" s="1"/>
  <c r="O3515" i="1"/>
  <c r="P3515" i="1" s="1"/>
  <c r="O3516" i="1"/>
  <c r="P3516" i="1" s="1"/>
  <c r="O3517" i="1"/>
  <c r="P3517" i="1" s="1"/>
  <c r="O3518" i="1"/>
  <c r="P3518" i="1" s="1"/>
  <c r="O3519" i="1"/>
  <c r="P3519" i="1" s="1"/>
  <c r="O3520" i="1"/>
  <c r="P3520" i="1" s="1"/>
  <c r="O3521" i="1"/>
  <c r="P3521" i="1" s="1"/>
  <c r="O3522" i="1"/>
  <c r="P3522" i="1" s="1"/>
  <c r="O3523" i="1"/>
  <c r="P3523" i="1" s="1"/>
  <c r="O3524" i="1"/>
  <c r="P3524" i="1" s="1"/>
  <c r="O3525" i="1"/>
  <c r="P3525" i="1" s="1"/>
  <c r="O3526" i="1"/>
  <c r="P3526" i="1" s="1"/>
  <c r="O3527" i="1"/>
  <c r="P3527" i="1" s="1"/>
  <c r="O3528" i="1"/>
  <c r="P3528" i="1" s="1"/>
  <c r="O3529" i="1"/>
  <c r="P3529" i="1" s="1"/>
  <c r="O3530" i="1"/>
  <c r="P3530" i="1" s="1"/>
  <c r="O3531" i="1"/>
  <c r="P3531" i="1" s="1"/>
  <c r="O3532" i="1"/>
  <c r="P3532" i="1" s="1"/>
  <c r="O3533" i="1"/>
  <c r="P3533" i="1" s="1"/>
  <c r="O3534" i="1"/>
  <c r="P3534" i="1" s="1"/>
  <c r="O3535" i="1"/>
  <c r="P3535" i="1" s="1"/>
  <c r="O3536" i="1"/>
  <c r="P3536" i="1" s="1"/>
  <c r="O3537" i="1"/>
  <c r="P3537" i="1" s="1"/>
  <c r="O3538" i="1"/>
  <c r="P3538" i="1" s="1"/>
  <c r="O3539" i="1"/>
  <c r="P3539" i="1" s="1"/>
  <c r="O3540" i="1"/>
  <c r="P3540" i="1" s="1"/>
  <c r="O3541" i="1"/>
  <c r="P3541" i="1" s="1"/>
  <c r="O3542" i="1"/>
  <c r="P3542" i="1" s="1"/>
  <c r="O3543" i="1"/>
  <c r="P3543" i="1" s="1"/>
  <c r="O3544" i="1"/>
  <c r="P3544" i="1" s="1"/>
  <c r="O3545" i="1"/>
  <c r="P3545" i="1" s="1"/>
  <c r="O3546" i="1"/>
  <c r="P3546" i="1" s="1"/>
  <c r="O3547" i="1"/>
  <c r="P3547" i="1" s="1"/>
  <c r="O3548" i="1"/>
  <c r="P3548" i="1" s="1"/>
  <c r="O3549" i="1"/>
  <c r="P3549" i="1" s="1"/>
  <c r="O3550" i="1"/>
  <c r="P3550" i="1" s="1"/>
  <c r="O3551" i="1"/>
  <c r="P3551" i="1" s="1"/>
  <c r="O3552" i="1"/>
  <c r="P3552" i="1" s="1"/>
  <c r="O3553" i="1"/>
  <c r="P3553" i="1" s="1"/>
  <c r="O3554" i="1"/>
  <c r="P3554" i="1" s="1"/>
  <c r="O3555" i="1"/>
  <c r="P3555" i="1" s="1"/>
  <c r="O3556" i="1"/>
  <c r="P3556" i="1" s="1"/>
  <c r="O3557" i="1"/>
  <c r="P3557" i="1" s="1"/>
  <c r="O3558" i="1"/>
  <c r="P3558" i="1" s="1"/>
  <c r="O3559" i="1"/>
  <c r="P3559" i="1" s="1"/>
  <c r="O3560" i="1"/>
  <c r="P3560" i="1" s="1"/>
  <c r="O3561" i="1"/>
  <c r="P3561" i="1" s="1"/>
  <c r="O3562" i="1"/>
  <c r="P3562" i="1" s="1"/>
  <c r="O3563" i="1"/>
  <c r="P3563" i="1" s="1"/>
  <c r="O3564" i="1"/>
  <c r="P3564" i="1" s="1"/>
  <c r="O3565" i="1"/>
  <c r="P3565" i="1" s="1"/>
  <c r="O3566" i="1"/>
  <c r="P3566" i="1" s="1"/>
  <c r="O3567" i="1"/>
  <c r="P3567" i="1" s="1"/>
  <c r="O3568" i="1"/>
  <c r="P3568" i="1" s="1"/>
  <c r="O3569" i="1"/>
  <c r="P3569" i="1" s="1"/>
  <c r="O3570" i="1"/>
  <c r="P3570" i="1" s="1"/>
  <c r="O3571" i="1"/>
  <c r="P3571" i="1" s="1"/>
  <c r="O3572" i="1"/>
  <c r="P3572" i="1" s="1"/>
  <c r="O3573" i="1"/>
  <c r="P3573" i="1" s="1"/>
  <c r="O3574" i="1"/>
  <c r="P3574" i="1" s="1"/>
  <c r="O3575" i="1"/>
  <c r="P3575" i="1" s="1"/>
  <c r="O3576" i="1"/>
  <c r="P3576" i="1" s="1"/>
  <c r="O3577" i="1"/>
  <c r="P3577" i="1" s="1"/>
  <c r="O3578" i="1"/>
  <c r="P3578" i="1" s="1"/>
  <c r="O3579" i="1"/>
  <c r="P3579" i="1" s="1"/>
  <c r="O3580" i="1"/>
  <c r="P3580" i="1" s="1"/>
  <c r="O3581" i="1"/>
  <c r="P3581" i="1" s="1"/>
  <c r="O3582" i="1"/>
  <c r="P3582" i="1" s="1"/>
  <c r="O3583" i="1"/>
  <c r="P3583" i="1" s="1"/>
  <c r="O3584" i="1"/>
  <c r="P3584" i="1" s="1"/>
  <c r="O3585" i="1"/>
  <c r="P3585" i="1" s="1"/>
  <c r="O3586" i="1"/>
  <c r="P3586" i="1" s="1"/>
  <c r="O3587" i="1"/>
  <c r="P3587" i="1" s="1"/>
  <c r="O3588" i="1"/>
  <c r="P3588" i="1" s="1"/>
  <c r="O3589" i="1"/>
  <c r="P3589" i="1" s="1"/>
  <c r="O3590" i="1"/>
  <c r="P3590" i="1" s="1"/>
  <c r="O3591" i="1"/>
  <c r="P3591" i="1" s="1"/>
  <c r="O3592" i="1"/>
  <c r="P3592" i="1" s="1"/>
  <c r="O3593" i="1"/>
  <c r="P3593" i="1" s="1"/>
  <c r="O3594" i="1"/>
  <c r="P3594" i="1" s="1"/>
  <c r="O3595" i="1"/>
  <c r="P3595" i="1" s="1"/>
  <c r="O3596" i="1"/>
  <c r="P3596" i="1" s="1"/>
  <c r="O3597" i="1"/>
  <c r="P3597" i="1" s="1"/>
  <c r="O3598" i="1"/>
  <c r="P3598" i="1" s="1"/>
  <c r="O3599" i="1"/>
  <c r="P3599" i="1" s="1"/>
  <c r="O3600" i="1"/>
  <c r="P3600" i="1" s="1"/>
  <c r="O3601" i="1"/>
  <c r="P3601" i="1" s="1"/>
  <c r="O3602" i="1"/>
  <c r="P3602" i="1" s="1"/>
  <c r="O3603" i="1"/>
  <c r="P3603" i="1" s="1"/>
  <c r="O3604" i="1"/>
  <c r="P3604" i="1" s="1"/>
  <c r="O3605" i="1"/>
  <c r="P3605" i="1" s="1"/>
  <c r="O3606" i="1"/>
  <c r="P3606" i="1" s="1"/>
  <c r="O3607" i="1"/>
  <c r="P3607" i="1" s="1"/>
  <c r="O3608" i="1"/>
  <c r="P3608" i="1" s="1"/>
  <c r="O3609" i="1"/>
  <c r="P3609" i="1" s="1"/>
  <c r="O3610" i="1"/>
  <c r="P3610" i="1" s="1"/>
  <c r="O3611" i="1"/>
  <c r="P3611" i="1" s="1"/>
  <c r="O3612" i="1"/>
  <c r="P3612" i="1" s="1"/>
  <c r="O3613" i="1"/>
  <c r="P3613" i="1" s="1"/>
  <c r="O3614" i="1"/>
  <c r="P3614" i="1" s="1"/>
  <c r="O3615" i="1"/>
  <c r="P3615" i="1" s="1"/>
  <c r="O3616" i="1"/>
  <c r="P3616" i="1" s="1"/>
  <c r="O3617" i="1"/>
  <c r="P3617" i="1" s="1"/>
  <c r="O3618" i="1"/>
  <c r="P3618" i="1" s="1"/>
  <c r="O3619" i="1"/>
  <c r="P3619" i="1" s="1"/>
  <c r="O3620" i="1"/>
  <c r="P3620" i="1" s="1"/>
  <c r="O3621" i="1"/>
  <c r="P3621" i="1" s="1"/>
  <c r="O3622" i="1"/>
  <c r="P3622" i="1" s="1"/>
  <c r="O3623" i="1"/>
  <c r="P3623" i="1" s="1"/>
  <c r="O3624" i="1"/>
  <c r="P3624" i="1" s="1"/>
  <c r="O3625" i="1"/>
  <c r="P3625" i="1" s="1"/>
  <c r="O3626" i="1"/>
  <c r="P3626" i="1" s="1"/>
  <c r="O3627" i="1"/>
  <c r="P3627" i="1" s="1"/>
  <c r="O3628" i="1"/>
  <c r="P3628" i="1" s="1"/>
  <c r="O3629" i="1"/>
  <c r="P3629" i="1" s="1"/>
  <c r="O3630" i="1"/>
  <c r="P3630" i="1" s="1"/>
  <c r="O3631" i="1"/>
  <c r="P3631" i="1" s="1"/>
  <c r="O3632" i="1"/>
  <c r="P3632" i="1" s="1"/>
  <c r="O3633" i="1"/>
  <c r="P3633" i="1" s="1"/>
  <c r="O3634" i="1"/>
  <c r="P3634" i="1" s="1"/>
  <c r="O3635" i="1"/>
  <c r="P3635" i="1" s="1"/>
  <c r="O3636" i="1"/>
  <c r="P3636" i="1" s="1"/>
  <c r="O3637" i="1"/>
  <c r="P3637" i="1" s="1"/>
  <c r="O3638" i="1"/>
  <c r="P3638" i="1" s="1"/>
  <c r="O3639" i="1"/>
  <c r="P3639" i="1" s="1"/>
  <c r="O3640" i="1"/>
  <c r="P3640" i="1" s="1"/>
  <c r="O3641" i="1"/>
  <c r="P3641" i="1" s="1"/>
  <c r="O3642" i="1"/>
  <c r="P3642" i="1" s="1"/>
  <c r="O3643" i="1"/>
  <c r="P3643" i="1" s="1"/>
  <c r="O3644" i="1"/>
  <c r="P3644" i="1" s="1"/>
  <c r="O3645" i="1"/>
  <c r="P3645" i="1" s="1"/>
  <c r="O3646" i="1"/>
  <c r="P3646" i="1" s="1"/>
  <c r="O3647" i="1"/>
  <c r="P3647" i="1" s="1"/>
  <c r="O3648" i="1"/>
  <c r="P3648" i="1" s="1"/>
  <c r="O3649" i="1"/>
  <c r="P3649" i="1" s="1"/>
  <c r="O3650" i="1"/>
  <c r="P3650" i="1" s="1"/>
  <c r="O3651" i="1"/>
  <c r="P3651" i="1" s="1"/>
  <c r="O3652" i="1"/>
  <c r="P3652" i="1" s="1"/>
  <c r="O3653" i="1"/>
  <c r="P3653" i="1" s="1"/>
  <c r="O3654" i="1"/>
  <c r="P3654" i="1" s="1"/>
  <c r="O3655" i="1"/>
  <c r="P3655" i="1" s="1"/>
  <c r="O3656" i="1"/>
  <c r="P3656" i="1" s="1"/>
  <c r="O3657" i="1"/>
  <c r="P3657" i="1" s="1"/>
  <c r="O3658" i="1"/>
  <c r="P3658" i="1" s="1"/>
  <c r="O3659" i="1"/>
  <c r="P3659" i="1" s="1"/>
  <c r="O3660" i="1"/>
  <c r="P3660" i="1" s="1"/>
  <c r="O3661" i="1"/>
  <c r="P3661" i="1" s="1"/>
  <c r="O3662" i="1"/>
  <c r="P3662" i="1" s="1"/>
  <c r="O3663" i="1"/>
  <c r="P3663" i="1" s="1"/>
  <c r="O3664" i="1"/>
  <c r="P3664" i="1" s="1"/>
  <c r="O3665" i="1"/>
  <c r="P3665" i="1" s="1"/>
  <c r="O3666" i="1"/>
  <c r="P3666" i="1" s="1"/>
  <c r="O3667" i="1"/>
  <c r="P3667" i="1" s="1"/>
  <c r="O3668" i="1"/>
  <c r="P3668" i="1" s="1"/>
  <c r="O3669" i="1"/>
  <c r="P3669" i="1" s="1"/>
  <c r="O3670" i="1"/>
  <c r="P3670" i="1" s="1"/>
  <c r="O3671" i="1"/>
  <c r="P3671" i="1" s="1"/>
  <c r="O3672" i="1"/>
  <c r="P3672" i="1" s="1"/>
  <c r="O3673" i="1"/>
  <c r="P3673" i="1" s="1"/>
  <c r="O3674" i="1"/>
  <c r="P3674" i="1" s="1"/>
  <c r="O3675" i="1"/>
  <c r="P3675" i="1" s="1"/>
  <c r="O3676" i="1"/>
  <c r="P3676" i="1" s="1"/>
  <c r="O3677" i="1"/>
  <c r="P3677" i="1" s="1"/>
  <c r="O3678" i="1"/>
  <c r="P3678" i="1" s="1"/>
  <c r="O3679" i="1"/>
  <c r="P3679" i="1" s="1"/>
  <c r="O3680" i="1"/>
  <c r="P3680" i="1" s="1"/>
  <c r="O3681" i="1"/>
  <c r="P3681" i="1" s="1"/>
  <c r="O3682" i="1"/>
  <c r="P3682" i="1" s="1"/>
  <c r="O3683" i="1"/>
  <c r="P3683" i="1" s="1"/>
  <c r="O3684" i="1"/>
  <c r="P3684" i="1" s="1"/>
  <c r="O3685" i="1"/>
  <c r="P3685" i="1" s="1"/>
  <c r="O3686" i="1"/>
  <c r="P3686" i="1" s="1"/>
  <c r="O3687" i="1"/>
  <c r="P3687" i="1" s="1"/>
  <c r="O3688" i="1"/>
  <c r="P3688" i="1" s="1"/>
  <c r="O3689" i="1"/>
  <c r="P3689" i="1" s="1"/>
  <c r="O3690" i="1"/>
  <c r="P3690" i="1" s="1"/>
  <c r="O3691" i="1"/>
  <c r="P3691" i="1" s="1"/>
  <c r="O3692" i="1"/>
  <c r="P3692" i="1" s="1"/>
  <c r="O3693" i="1"/>
  <c r="P3693" i="1" s="1"/>
  <c r="O3694" i="1"/>
  <c r="P3694" i="1" s="1"/>
  <c r="O3695" i="1"/>
  <c r="P3695" i="1" s="1"/>
  <c r="O3696" i="1"/>
  <c r="P3696" i="1" s="1"/>
  <c r="O3697" i="1"/>
  <c r="P3697" i="1" s="1"/>
  <c r="O3698" i="1"/>
  <c r="P3698" i="1" s="1"/>
  <c r="O3699" i="1"/>
  <c r="P3699" i="1" s="1"/>
  <c r="O3700" i="1"/>
  <c r="P3700" i="1" s="1"/>
  <c r="O3701" i="1"/>
  <c r="P3701" i="1" s="1"/>
  <c r="O3702" i="1"/>
  <c r="P3702" i="1" s="1"/>
  <c r="O3703" i="1"/>
  <c r="P3703" i="1" s="1"/>
  <c r="O3704" i="1"/>
  <c r="P3704" i="1" s="1"/>
  <c r="O3705" i="1"/>
  <c r="P3705" i="1" s="1"/>
  <c r="O3706" i="1"/>
  <c r="P3706" i="1" s="1"/>
  <c r="O3707" i="1"/>
  <c r="P3707" i="1" s="1"/>
  <c r="O3708" i="1"/>
  <c r="P3708" i="1" s="1"/>
  <c r="O3709" i="1"/>
  <c r="P3709" i="1" s="1"/>
  <c r="O3710" i="1"/>
  <c r="P3710" i="1" s="1"/>
  <c r="O3711" i="1"/>
  <c r="P3711" i="1" s="1"/>
  <c r="O3712" i="1"/>
  <c r="P3712" i="1" s="1"/>
  <c r="O3713" i="1"/>
  <c r="P3713" i="1" s="1"/>
  <c r="O3714" i="1"/>
  <c r="P3714" i="1" s="1"/>
  <c r="O3715" i="1"/>
  <c r="P3715" i="1" s="1"/>
  <c r="O3716" i="1"/>
  <c r="P3716" i="1" s="1"/>
  <c r="O3717" i="1"/>
  <c r="P3717" i="1" s="1"/>
  <c r="O3718" i="1"/>
  <c r="P3718" i="1" s="1"/>
  <c r="O3719" i="1"/>
  <c r="P3719" i="1" s="1"/>
  <c r="O3720" i="1"/>
  <c r="P3720" i="1" s="1"/>
  <c r="O3721" i="1"/>
  <c r="P3721" i="1" s="1"/>
  <c r="O3722" i="1"/>
  <c r="P3722" i="1" s="1"/>
  <c r="O3723" i="1"/>
  <c r="P3723" i="1" s="1"/>
  <c r="O3724" i="1"/>
  <c r="P3724" i="1" s="1"/>
  <c r="O3725" i="1"/>
  <c r="P3725" i="1" s="1"/>
  <c r="O3726" i="1"/>
  <c r="P3726" i="1" s="1"/>
  <c r="O3727" i="1"/>
  <c r="P3727" i="1" s="1"/>
  <c r="O3728" i="1"/>
  <c r="P3728" i="1" s="1"/>
  <c r="O3729" i="1"/>
  <c r="P3729" i="1" s="1"/>
  <c r="O3730" i="1"/>
  <c r="P3730" i="1" s="1"/>
  <c r="O3731" i="1"/>
  <c r="P3731" i="1" s="1"/>
  <c r="O3732" i="1"/>
  <c r="P3732" i="1" s="1"/>
  <c r="O3733" i="1"/>
  <c r="P3733" i="1" s="1"/>
  <c r="O3734" i="1"/>
  <c r="P3734" i="1" s="1"/>
  <c r="O3735" i="1"/>
  <c r="P3735" i="1" s="1"/>
  <c r="O3736" i="1"/>
  <c r="P3736" i="1" s="1"/>
  <c r="O3737" i="1"/>
  <c r="P3737" i="1" s="1"/>
  <c r="O3738" i="1"/>
  <c r="P3738" i="1" s="1"/>
  <c r="O3739" i="1"/>
  <c r="P3739" i="1" s="1"/>
  <c r="O3740" i="1"/>
  <c r="P3740" i="1" s="1"/>
  <c r="O3741" i="1"/>
  <c r="P3741" i="1" s="1"/>
  <c r="O3742" i="1"/>
  <c r="P3742" i="1" s="1"/>
  <c r="O3743" i="1"/>
  <c r="P3743" i="1" s="1"/>
  <c r="O3744" i="1"/>
  <c r="P3744" i="1" s="1"/>
  <c r="O3745" i="1"/>
  <c r="P3745" i="1" s="1"/>
  <c r="O3746" i="1"/>
  <c r="P3746" i="1" s="1"/>
  <c r="O3747" i="1"/>
  <c r="P3747" i="1" s="1"/>
  <c r="O3748" i="1"/>
  <c r="P3748" i="1" s="1"/>
  <c r="O3749" i="1"/>
  <c r="P3749" i="1" s="1"/>
  <c r="O3750" i="1"/>
  <c r="P3750" i="1" s="1"/>
  <c r="O3751" i="1"/>
  <c r="P3751" i="1" s="1"/>
  <c r="O3752" i="1"/>
  <c r="P3752" i="1" s="1"/>
  <c r="O3753" i="1"/>
  <c r="P3753" i="1" s="1"/>
  <c r="O3754" i="1"/>
  <c r="P3754" i="1" s="1"/>
  <c r="O3755" i="1"/>
  <c r="P3755" i="1" s="1"/>
  <c r="O3756" i="1"/>
  <c r="P3756" i="1" s="1"/>
  <c r="O3757" i="1"/>
  <c r="P3757" i="1" s="1"/>
  <c r="O3758" i="1"/>
  <c r="P3758" i="1" s="1"/>
  <c r="O3759" i="1"/>
  <c r="P3759" i="1" s="1"/>
  <c r="O3760" i="1"/>
  <c r="P3760" i="1" s="1"/>
  <c r="O3761" i="1"/>
  <c r="P3761" i="1" s="1"/>
  <c r="O3762" i="1"/>
  <c r="P3762" i="1" s="1"/>
  <c r="O3763" i="1"/>
  <c r="P3763" i="1" s="1"/>
  <c r="O3764" i="1"/>
  <c r="P3764" i="1" s="1"/>
  <c r="O3765" i="1"/>
  <c r="P3765" i="1" s="1"/>
  <c r="O3766" i="1"/>
  <c r="P3766" i="1" s="1"/>
  <c r="O3767" i="1"/>
  <c r="P3767" i="1" s="1"/>
  <c r="O3768" i="1"/>
  <c r="P3768" i="1" s="1"/>
  <c r="O3769" i="1"/>
  <c r="P3769" i="1" s="1"/>
  <c r="O3770" i="1"/>
  <c r="P3770" i="1" s="1"/>
  <c r="O3771" i="1"/>
  <c r="P3771" i="1" s="1"/>
  <c r="O3772" i="1"/>
  <c r="P3772" i="1" s="1"/>
  <c r="O3773" i="1"/>
  <c r="P3773" i="1" s="1"/>
  <c r="O3774" i="1"/>
  <c r="P3774" i="1" s="1"/>
  <c r="O3775" i="1"/>
  <c r="P3775" i="1" s="1"/>
  <c r="O3776" i="1"/>
  <c r="P3776" i="1" s="1"/>
  <c r="O3777" i="1"/>
  <c r="P3777" i="1" s="1"/>
  <c r="O3778" i="1"/>
  <c r="P3778" i="1" s="1"/>
  <c r="O3779" i="1"/>
  <c r="P3779" i="1" s="1"/>
  <c r="O3780" i="1"/>
  <c r="P3780" i="1" s="1"/>
  <c r="O3781" i="1"/>
  <c r="P3781" i="1" s="1"/>
  <c r="O3782" i="1"/>
  <c r="P3782" i="1" s="1"/>
  <c r="O3783" i="1"/>
  <c r="P3783" i="1" s="1"/>
  <c r="O3784" i="1"/>
  <c r="P3784" i="1" s="1"/>
  <c r="O3785" i="1"/>
  <c r="P3785" i="1" s="1"/>
  <c r="O3786" i="1"/>
  <c r="P3786" i="1" s="1"/>
  <c r="O3787" i="1"/>
  <c r="P3787" i="1" s="1"/>
  <c r="O3788" i="1"/>
  <c r="P3788" i="1" s="1"/>
  <c r="O3789" i="1"/>
  <c r="P3789" i="1" s="1"/>
  <c r="O3790" i="1"/>
  <c r="P3790" i="1" s="1"/>
  <c r="O3791" i="1"/>
  <c r="P3791" i="1" s="1"/>
  <c r="O3792" i="1"/>
  <c r="P3792" i="1" s="1"/>
  <c r="O3793" i="1"/>
  <c r="P3793" i="1" s="1"/>
  <c r="O3794" i="1"/>
  <c r="P3794" i="1" s="1"/>
  <c r="O3795" i="1"/>
  <c r="P3795" i="1" s="1"/>
  <c r="O3796" i="1"/>
  <c r="P3796" i="1" s="1"/>
  <c r="O3797" i="1"/>
  <c r="P3797" i="1" s="1"/>
  <c r="O3798" i="1"/>
  <c r="P3798" i="1" s="1"/>
  <c r="O3799" i="1"/>
  <c r="P3799" i="1" s="1"/>
  <c r="O3800" i="1"/>
  <c r="P3800" i="1" s="1"/>
  <c r="O3801" i="1"/>
  <c r="P3801" i="1" s="1"/>
  <c r="O3802" i="1"/>
  <c r="P3802" i="1" s="1"/>
  <c r="O3803" i="1"/>
  <c r="P3803" i="1" s="1"/>
  <c r="O3804" i="1"/>
  <c r="P3804" i="1" s="1"/>
  <c r="O3805" i="1"/>
  <c r="P3805" i="1" s="1"/>
  <c r="O3806" i="1"/>
  <c r="P3806" i="1" s="1"/>
  <c r="O3807" i="1"/>
  <c r="P3807" i="1" s="1"/>
  <c r="O3808" i="1"/>
  <c r="P3808" i="1" s="1"/>
  <c r="O3809" i="1"/>
  <c r="P3809" i="1" s="1"/>
  <c r="O3810" i="1"/>
  <c r="P3810" i="1" s="1"/>
  <c r="O3811" i="1"/>
  <c r="P3811" i="1" s="1"/>
  <c r="O3812" i="1"/>
  <c r="P3812" i="1" s="1"/>
  <c r="O3813" i="1"/>
  <c r="P3813" i="1" s="1"/>
  <c r="O3814" i="1"/>
  <c r="P3814" i="1" s="1"/>
  <c r="O3815" i="1"/>
  <c r="P3815" i="1" s="1"/>
  <c r="O3816" i="1"/>
  <c r="P3816" i="1" s="1"/>
  <c r="O3817" i="1"/>
  <c r="P3817" i="1" s="1"/>
  <c r="O3818" i="1"/>
  <c r="P3818" i="1" s="1"/>
  <c r="O3819" i="1"/>
  <c r="P3819" i="1" s="1"/>
  <c r="O3820" i="1"/>
  <c r="P3820" i="1" s="1"/>
  <c r="O3821" i="1"/>
  <c r="P3821" i="1" s="1"/>
  <c r="O3822" i="1"/>
  <c r="P3822" i="1" s="1"/>
  <c r="O3823" i="1"/>
  <c r="P3823" i="1" s="1"/>
  <c r="O3824" i="1"/>
  <c r="P3824" i="1" s="1"/>
  <c r="O3825" i="1"/>
  <c r="P3825" i="1" s="1"/>
  <c r="O3826" i="1"/>
  <c r="P3826" i="1" s="1"/>
  <c r="O3827" i="1"/>
  <c r="P3827" i="1" s="1"/>
  <c r="O3828" i="1"/>
  <c r="P3828" i="1" s="1"/>
  <c r="O3829" i="1"/>
  <c r="P3829" i="1" s="1"/>
  <c r="O3830" i="1"/>
  <c r="P3830" i="1" s="1"/>
  <c r="O3831" i="1"/>
  <c r="P3831" i="1" s="1"/>
  <c r="O3832" i="1"/>
  <c r="P3832" i="1" s="1"/>
  <c r="O3833" i="1"/>
  <c r="P3833" i="1" s="1"/>
  <c r="O3834" i="1"/>
  <c r="P3834" i="1" s="1"/>
  <c r="O3835" i="1"/>
  <c r="P3835" i="1" s="1"/>
  <c r="O3836" i="1"/>
  <c r="P3836" i="1" s="1"/>
  <c r="O3837" i="1"/>
  <c r="P3837" i="1" s="1"/>
  <c r="O3838" i="1"/>
  <c r="P3838" i="1" s="1"/>
  <c r="O3839" i="1"/>
  <c r="P3839" i="1" s="1"/>
  <c r="O3840" i="1"/>
  <c r="P3840" i="1" s="1"/>
  <c r="O3841" i="1"/>
  <c r="P3841" i="1" s="1"/>
  <c r="O3842" i="1"/>
  <c r="P3842" i="1" s="1"/>
  <c r="O3843" i="1"/>
  <c r="P3843" i="1" s="1"/>
  <c r="O3844" i="1"/>
  <c r="P3844" i="1" s="1"/>
  <c r="O3845" i="1"/>
  <c r="P3845" i="1" s="1"/>
  <c r="O3846" i="1"/>
  <c r="P3846" i="1" s="1"/>
  <c r="O3847" i="1"/>
  <c r="P3847" i="1" s="1"/>
  <c r="O3848" i="1"/>
  <c r="P3848" i="1" s="1"/>
  <c r="O3849" i="1"/>
  <c r="P3849" i="1" s="1"/>
  <c r="O3850" i="1"/>
  <c r="P3850" i="1" s="1"/>
  <c r="O3851" i="1"/>
  <c r="P3851" i="1" s="1"/>
  <c r="O3852" i="1"/>
  <c r="P3852" i="1" s="1"/>
  <c r="O3853" i="1"/>
  <c r="P3853" i="1" s="1"/>
  <c r="O3854" i="1"/>
  <c r="P3854" i="1" s="1"/>
  <c r="O3855" i="1"/>
  <c r="P3855" i="1" s="1"/>
  <c r="O3856" i="1"/>
  <c r="P3856" i="1" s="1"/>
  <c r="O3857" i="1"/>
  <c r="P3857" i="1" s="1"/>
  <c r="O3858" i="1"/>
  <c r="P3858" i="1" s="1"/>
  <c r="O3859" i="1"/>
  <c r="P3859" i="1" s="1"/>
  <c r="O3860" i="1"/>
  <c r="P3860" i="1" s="1"/>
  <c r="O3861" i="1"/>
  <c r="P3861" i="1" s="1"/>
  <c r="O3862" i="1"/>
  <c r="P3862" i="1" s="1"/>
  <c r="O3863" i="1"/>
  <c r="P3863" i="1" s="1"/>
  <c r="O3864" i="1"/>
  <c r="P3864" i="1" s="1"/>
  <c r="O3865" i="1"/>
  <c r="P3865" i="1" s="1"/>
  <c r="O3866" i="1"/>
  <c r="P3866" i="1" s="1"/>
  <c r="O3867" i="1"/>
  <c r="P3867" i="1" s="1"/>
  <c r="O3868" i="1"/>
  <c r="P3868" i="1" s="1"/>
  <c r="O3869" i="1"/>
  <c r="P3869" i="1" s="1"/>
  <c r="O3870" i="1"/>
  <c r="P3870" i="1" s="1"/>
  <c r="O3871" i="1"/>
  <c r="P3871" i="1" s="1"/>
  <c r="O3872" i="1"/>
  <c r="P3872" i="1" s="1"/>
  <c r="O3873" i="1"/>
  <c r="P3873" i="1" s="1"/>
  <c r="O3874" i="1"/>
  <c r="P3874" i="1" s="1"/>
  <c r="O3875" i="1"/>
  <c r="P3875" i="1" s="1"/>
  <c r="O3876" i="1"/>
  <c r="P3876" i="1" s="1"/>
  <c r="O3877" i="1"/>
  <c r="P3877" i="1" s="1"/>
  <c r="O3878" i="1"/>
  <c r="P3878" i="1" s="1"/>
  <c r="O3879" i="1"/>
  <c r="P3879" i="1" s="1"/>
  <c r="O3880" i="1"/>
  <c r="P3880" i="1" s="1"/>
  <c r="O3881" i="1"/>
  <c r="P3881" i="1" s="1"/>
  <c r="O3882" i="1"/>
  <c r="P3882" i="1" s="1"/>
  <c r="O3883" i="1"/>
  <c r="P3883" i="1" s="1"/>
  <c r="O3884" i="1"/>
  <c r="P3884" i="1" s="1"/>
  <c r="O3885" i="1"/>
  <c r="P3885" i="1" s="1"/>
  <c r="O3886" i="1"/>
  <c r="P3886" i="1" s="1"/>
  <c r="O3887" i="1"/>
  <c r="P3887" i="1" s="1"/>
  <c r="O3888" i="1"/>
  <c r="P3888" i="1" s="1"/>
  <c r="O3889" i="1"/>
  <c r="P3889" i="1" s="1"/>
  <c r="O3890" i="1"/>
  <c r="P3890" i="1" s="1"/>
  <c r="O3891" i="1"/>
  <c r="P3891" i="1" s="1"/>
  <c r="O3892" i="1"/>
  <c r="P3892" i="1" s="1"/>
  <c r="O3893" i="1"/>
  <c r="P3893" i="1" s="1"/>
  <c r="O3894" i="1"/>
  <c r="P3894" i="1" s="1"/>
  <c r="O3895" i="1"/>
  <c r="P3895" i="1" s="1"/>
  <c r="O3896" i="1"/>
  <c r="P3896" i="1" s="1"/>
  <c r="O3897" i="1"/>
  <c r="P3897" i="1" s="1"/>
  <c r="O3898" i="1"/>
  <c r="P3898" i="1" s="1"/>
  <c r="O3899" i="1"/>
  <c r="P3899" i="1" s="1"/>
  <c r="O3900" i="1"/>
  <c r="P3900" i="1" s="1"/>
  <c r="O3901" i="1"/>
  <c r="P3901" i="1" s="1"/>
  <c r="O3902" i="1"/>
  <c r="P3902" i="1" s="1"/>
  <c r="O3903" i="1"/>
  <c r="P3903" i="1" s="1"/>
  <c r="O3904" i="1"/>
  <c r="P3904" i="1" s="1"/>
  <c r="O3905" i="1"/>
  <c r="P3905" i="1" s="1"/>
  <c r="O3906" i="1"/>
  <c r="P3906" i="1" s="1"/>
  <c r="O3907" i="1"/>
  <c r="P3907" i="1" s="1"/>
  <c r="O3908" i="1"/>
  <c r="P3908" i="1" s="1"/>
  <c r="O3909" i="1"/>
  <c r="P3909" i="1" s="1"/>
  <c r="O3910" i="1"/>
  <c r="P3910" i="1" s="1"/>
  <c r="O3911" i="1"/>
  <c r="P3911" i="1" s="1"/>
  <c r="O3912" i="1"/>
  <c r="P3912" i="1" s="1"/>
  <c r="O3913" i="1"/>
  <c r="P3913" i="1" s="1"/>
  <c r="O3914" i="1"/>
  <c r="P3914" i="1" s="1"/>
  <c r="O3915" i="1"/>
  <c r="P3915" i="1" s="1"/>
  <c r="O3916" i="1"/>
  <c r="P3916" i="1" s="1"/>
  <c r="O3917" i="1"/>
  <c r="P3917" i="1" s="1"/>
  <c r="O3918" i="1"/>
  <c r="P3918" i="1" s="1"/>
  <c r="O3919" i="1"/>
  <c r="P3919" i="1" s="1"/>
  <c r="O3920" i="1"/>
  <c r="P3920" i="1" s="1"/>
  <c r="O3921" i="1"/>
  <c r="P3921" i="1" s="1"/>
  <c r="O3922" i="1"/>
  <c r="P3922" i="1" s="1"/>
  <c r="O3923" i="1"/>
  <c r="P3923" i="1" s="1"/>
  <c r="O3924" i="1"/>
  <c r="P3924" i="1" s="1"/>
  <c r="O3925" i="1"/>
  <c r="P3925" i="1" s="1"/>
  <c r="O3926" i="1"/>
  <c r="P3926" i="1" s="1"/>
  <c r="O3927" i="1"/>
  <c r="P3927" i="1" s="1"/>
  <c r="O3928" i="1"/>
  <c r="P3928" i="1" s="1"/>
  <c r="O3929" i="1"/>
  <c r="P3929" i="1" s="1"/>
  <c r="O3930" i="1"/>
  <c r="P3930" i="1" s="1"/>
  <c r="O3931" i="1"/>
  <c r="P3931" i="1" s="1"/>
  <c r="O3932" i="1"/>
  <c r="P3932" i="1" s="1"/>
  <c r="O3933" i="1"/>
  <c r="P3933" i="1" s="1"/>
  <c r="O3934" i="1"/>
  <c r="P3934" i="1" s="1"/>
  <c r="O3935" i="1"/>
  <c r="P3935" i="1" s="1"/>
  <c r="O3936" i="1"/>
  <c r="P3936" i="1" s="1"/>
  <c r="O3937" i="1"/>
  <c r="P3937" i="1" s="1"/>
  <c r="O3938" i="1"/>
  <c r="P3938" i="1" s="1"/>
  <c r="O3939" i="1"/>
  <c r="P3939" i="1" s="1"/>
  <c r="O3940" i="1"/>
  <c r="P3940" i="1" s="1"/>
  <c r="O3941" i="1"/>
  <c r="P3941" i="1" s="1"/>
  <c r="O3942" i="1"/>
  <c r="P3942" i="1" s="1"/>
  <c r="O3943" i="1"/>
  <c r="P3943" i="1" s="1"/>
  <c r="O3944" i="1"/>
  <c r="P3944" i="1" s="1"/>
  <c r="O3945" i="1"/>
  <c r="P3945" i="1" s="1"/>
  <c r="O3946" i="1"/>
  <c r="P3946" i="1" s="1"/>
  <c r="O3947" i="1"/>
  <c r="P3947" i="1" s="1"/>
  <c r="O3948" i="1"/>
  <c r="P3948" i="1" s="1"/>
  <c r="O3949" i="1"/>
  <c r="P3949" i="1" s="1"/>
  <c r="O3950" i="1"/>
  <c r="P3950" i="1" s="1"/>
  <c r="O3951" i="1"/>
  <c r="P3951" i="1" s="1"/>
  <c r="O3952" i="1"/>
  <c r="P3952" i="1" s="1"/>
  <c r="O3953" i="1"/>
  <c r="P3953" i="1" s="1"/>
  <c r="O3954" i="1"/>
  <c r="P3954" i="1" s="1"/>
  <c r="O3955" i="1"/>
  <c r="P3955" i="1" s="1"/>
  <c r="O3956" i="1"/>
  <c r="P3956" i="1" s="1"/>
  <c r="O3957" i="1"/>
  <c r="P3957" i="1" s="1"/>
  <c r="O3958" i="1"/>
  <c r="P3958" i="1" s="1"/>
  <c r="O3959" i="1"/>
  <c r="P3959" i="1" s="1"/>
  <c r="O3960" i="1"/>
  <c r="P3960" i="1" s="1"/>
  <c r="O3961" i="1"/>
  <c r="P3961" i="1" s="1"/>
  <c r="O3962" i="1"/>
  <c r="P3962" i="1" s="1"/>
  <c r="O3963" i="1"/>
  <c r="P3963" i="1" s="1"/>
  <c r="O3964" i="1"/>
  <c r="P3964" i="1" s="1"/>
  <c r="O3965" i="1"/>
  <c r="P3965" i="1" s="1"/>
  <c r="O3966" i="1"/>
  <c r="P3966" i="1" s="1"/>
  <c r="O3967" i="1"/>
  <c r="P3967" i="1" s="1"/>
  <c r="O3968" i="1"/>
  <c r="P3968" i="1" s="1"/>
  <c r="O3969" i="1"/>
  <c r="P3969" i="1" s="1"/>
  <c r="O3970" i="1"/>
  <c r="P3970" i="1" s="1"/>
  <c r="O3971" i="1"/>
  <c r="P3971" i="1" s="1"/>
  <c r="O3972" i="1"/>
  <c r="P3972" i="1" s="1"/>
  <c r="O3973" i="1"/>
  <c r="P3973" i="1" s="1"/>
  <c r="O3974" i="1"/>
  <c r="P3974" i="1" s="1"/>
  <c r="O3975" i="1"/>
  <c r="P3975" i="1" s="1"/>
  <c r="O3976" i="1"/>
  <c r="P3976" i="1" s="1"/>
  <c r="O3977" i="1"/>
  <c r="P3977" i="1" s="1"/>
  <c r="O3978" i="1"/>
  <c r="P3978" i="1" s="1"/>
  <c r="O3979" i="1"/>
  <c r="P3979" i="1" s="1"/>
  <c r="O3980" i="1"/>
  <c r="P3980" i="1" s="1"/>
  <c r="O3981" i="1"/>
  <c r="P3981" i="1" s="1"/>
  <c r="O3982" i="1"/>
  <c r="P3982" i="1" s="1"/>
  <c r="O3983" i="1"/>
  <c r="P3983" i="1" s="1"/>
  <c r="O3984" i="1"/>
  <c r="P3984" i="1" s="1"/>
  <c r="O3985" i="1"/>
  <c r="P3985" i="1" s="1"/>
  <c r="O3986" i="1"/>
  <c r="P3986" i="1" s="1"/>
  <c r="O3987" i="1"/>
  <c r="P3987" i="1" s="1"/>
  <c r="O3988" i="1"/>
  <c r="P3988" i="1" s="1"/>
  <c r="O3989" i="1"/>
  <c r="P3989" i="1" s="1"/>
  <c r="O3990" i="1"/>
  <c r="P3990" i="1" s="1"/>
  <c r="O3991" i="1"/>
  <c r="P3991" i="1" s="1"/>
  <c r="O3992" i="1"/>
  <c r="P3992" i="1" s="1"/>
  <c r="O3993" i="1"/>
  <c r="P3993" i="1" s="1"/>
  <c r="O3994" i="1"/>
  <c r="P3994" i="1" s="1"/>
  <c r="O3995" i="1"/>
  <c r="P3995" i="1" s="1"/>
  <c r="O3996" i="1"/>
  <c r="P3996" i="1" s="1"/>
  <c r="O3997" i="1"/>
  <c r="P3997" i="1" s="1"/>
  <c r="O3998" i="1"/>
  <c r="P3998" i="1" s="1"/>
  <c r="O3999" i="1"/>
  <c r="P3999" i="1" s="1"/>
  <c r="O4000" i="1"/>
  <c r="P4000" i="1" s="1"/>
  <c r="O4001" i="1"/>
  <c r="P4001" i="1" s="1"/>
  <c r="O4002" i="1"/>
  <c r="P4002" i="1" s="1"/>
  <c r="O4003" i="1"/>
  <c r="P4003" i="1" s="1"/>
  <c r="O4004" i="1"/>
  <c r="P4004" i="1" s="1"/>
  <c r="O4005" i="1"/>
  <c r="P4005" i="1" s="1"/>
  <c r="O4006" i="1"/>
  <c r="P4006" i="1" s="1"/>
  <c r="O4007" i="1"/>
  <c r="P4007" i="1" s="1"/>
  <c r="O4008" i="1"/>
  <c r="P4008" i="1" s="1"/>
  <c r="O4009" i="1"/>
  <c r="P4009" i="1" s="1"/>
  <c r="O4010" i="1"/>
  <c r="P4010" i="1" s="1"/>
  <c r="O4011" i="1"/>
  <c r="P4011" i="1" s="1"/>
  <c r="O4012" i="1"/>
  <c r="P4012" i="1" s="1"/>
  <c r="O4013" i="1"/>
  <c r="P4013" i="1" s="1"/>
  <c r="O4014" i="1"/>
  <c r="P4014" i="1" s="1"/>
  <c r="O4015" i="1"/>
  <c r="P4015" i="1" s="1"/>
  <c r="O4016" i="1"/>
  <c r="P4016" i="1" s="1"/>
  <c r="O4017" i="1"/>
  <c r="P4017" i="1" s="1"/>
  <c r="O4018" i="1"/>
  <c r="P4018" i="1" s="1"/>
  <c r="O4019" i="1"/>
  <c r="P4019" i="1" s="1"/>
  <c r="O4020" i="1"/>
  <c r="P4020" i="1" s="1"/>
  <c r="O4021" i="1"/>
  <c r="P4021" i="1" s="1"/>
  <c r="O4022" i="1"/>
  <c r="P4022" i="1" s="1"/>
  <c r="O4023" i="1"/>
  <c r="P4023" i="1" s="1"/>
  <c r="O4024" i="1"/>
  <c r="P4024" i="1" s="1"/>
  <c r="O4025" i="1"/>
  <c r="P4025" i="1" s="1"/>
  <c r="O4026" i="1"/>
  <c r="P4026" i="1" s="1"/>
  <c r="O4027" i="1"/>
  <c r="P4027" i="1" s="1"/>
  <c r="O4028" i="1"/>
  <c r="P4028" i="1" s="1"/>
  <c r="O4029" i="1"/>
  <c r="P4029" i="1" s="1"/>
  <c r="O4030" i="1"/>
  <c r="P4030" i="1" s="1"/>
  <c r="O4031" i="1"/>
  <c r="P4031" i="1" s="1"/>
  <c r="O4032" i="1"/>
  <c r="P4032" i="1" s="1"/>
  <c r="O4033" i="1"/>
  <c r="P4033" i="1" s="1"/>
  <c r="O4034" i="1"/>
  <c r="P4034" i="1" s="1"/>
  <c r="O4035" i="1"/>
  <c r="P4035" i="1" s="1"/>
  <c r="O4036" i="1"/>
  <c r="P4036" i="1" s="1"/>
  <c r="O4037" i="1"/>
  <c r="P4037" i="1" s="1"/>
  <c r="O4038" i="1"/>
  <c r="P4038" i="1" s="1"/>
  <c r="O4039" i="1"/>
  <c r="P4039" i="1" s="1"/>
  <c r="O4040" i="1"/>
  <c r="P4040" i="1" s="1"/>
  <c r="O4041" i="1"/>
  <c r="P4041" i="1" s="1"/>
  <c r="O4042" i="1"/>
  <c r="P4042" i="1" s="1"/>
  <c r="O4043" i="1"/>
  <c r="P4043" i="1" s="1"/>
  <c r="O4044" i="1"/>
  <c r="P4044" i="1" s="1"/>
  <c r="O4045" i="1"/>
  <c r="P4045" i="1" s="1"/>
  <c r="O4046" i="1"/>
  <c r="P4046" i="1" s="1"/>
  <c r="O4047" i="1"/>
  <c r="P4047" i="1" s="1"/>
  <c r="O4048" i="1"/>
  <c r="P4048" i="1" s="1"/>
  <c r="O4049" i="1"/>
  <c r="P4049" i="1" s="1"/>
  <c r="O4050" i="1"/>
  <c r="P4050" i="1" s="1"/>
  <c r="O4051" i="1"/>
  <c r="P4051" i="1" s="1"/>
  <c r="O4052" i="1"/>
  <c r="P4052" i="1" s="1"/>
  <c r="O4053" i="1"/>
  <c r="P4053" i="1" s="1"/>
  <c r="O4054" i="1"/>
  <c r="P4054" i="1" s="1"/>
  <c r="O4055" i="1"/>
  <c r="P4055" i="1" s="1"/>
  <c r="O4056" i="1"/>
  <c r="P4056" i="1" s="1"/>
  <c r="O4057" i="1"/>
  <c r="P4057" i="1" s="1"/>
  <c r="O4058" i="1"/>
  <c r="P4058" i="1" s="1"/>
  <c r="O4059" i="1"/>
  <c r="P4059" i="1" s="1"/>
  <c r="O4060" i="1"/>
  <c r="P4060" i="1" s="1"/>
  <c r="O4061" i="1"/>
  <c r="P4061" i="1" s="1"/>
  <c r="O4062" i="1"/>
  <c r="P4062" i="1" s="1"/>
  <c r="O4063" i="1"/>
  <c r="P4063" i="1" s="1"/>
  <c r="O4064" i="1"/>
  <c r="P4064" i="1" s="1"/>
  <c r="O4065" i="1"/>
  <c r="P4065" i="1" s="1"/>
  <c r="O4066" i="1"/>
  <c r="P4066" i="1" s="1"/>
  <c r="O4067" i="1"/>
  <c r="P4067" i="1" s="1"/>
  <c r="O4068" i="1"/>
  <c r="P4068" i="1" s="1"/>
  <c r="O4069" i="1"/>
  <c r="P4069" i="1" s="1"/>
  <c r="O4070" i="1"/>
  <c r="P4070" i="1" s="1"/>
  <c r="O4071" i="1"/>
  <c r="P4071" i="1" s="1"/>
  <c r="O4072" i="1"/>
  <c r="P4072" i="1" s="1"/>
  <c r="O4073" i="1"/>
  <c r="P4073" i="1" s="1"/>
  <c r="O4074" i="1"/>
  <c r="P4074" i="1" s="1"/>
  <c r="O4075" i="1"/>
  <c r="P4075" i="1" s="1"/>
  <c r="O4076" i="1"/>
  <c r="P4076" i="1" s="1"/>
  <c r="O4077" i="1"/>
  <c r="P4077" i="1" s="1"/>
  <c r="O4078" i="1"/>
  <c r="P4078" i="1" s="1"/>
  <c r="O4079" i="1"/>
  <c r="P4079" i="1" s="1"/>
  <c r="O4080" i="1"/>
  <c r="P4080" i="1" s="1"/>
  <c r="O4081" i="1"/>
  <c r="P4081" i="1" s="1"/>
  <c r="O4082" i="1"/>
  <c r="P4082" i="1" s="1"/>
  <c r="O4083" i="1"/>
  <c r="P4083" i="1" s="1"/>
  <c r="O4084" i="1"/>
  <c r="P4084" i="1" s="1"/>
  <c r="O4085" i="1"/>
  <c r="P4085" i="1" s="1"/>
  <c r="O4086" i="1"/>
  <c r="P4086" i="1" s="1"/>
  <c r="O4087" i="1"/>
  <c r="P4087" i="1" s="1"/>
  <c r="O4088" i="1"/>
  <c r="P4088" i="1" s="1"/>
  <c r="O4089" i="1"/>
  <c r="P4089" i="1" s="1"/>
  <c r="O4090" i="1"/>
  <c r="P4090" i="1" s="1"/>
  <c r="O4091" i="1"/>
  <c r="P4091" i="1" s="1"/>
  <c r="O4092" i="1"/>
  <c r="P4092" i="1" s="1"/>
  <c r="O4093" i="1"/>
  <c r="P4093" i="1" s="1"/>
  <c r="O4094" i="1"/>
  <c r="P4094" i="1" s="1"/>
  <c r="O4095" i="1"/>
  <c r="P4095" i="1" s="1"/>
  <c r="O4096" i="1"/>
  <c r="P4096" i="1" s="1"/>
  <c r="O4097" i="1"/>
  <c r="P4097" i="1" s="1"/>
  <c r="O4098" i="1"/>
  <c r="P4098" i="1" s="1"/>
  <c r="O4099" i="1"/>
  <c r="P4099" i="1" s="1"/>
  <c r="O4100" i="1"/>
  <c r="P4100" i="1" s="1"/>
  <c r="O4101" i="1"/>
  <c r="P4101" i="1" s="1"/>
  <c r="O4102" i="1"/>
  <c r="P4102" i="1" s="1"/>
  <c r="O4103" i="1"/>
  <c r="P4103" i="1" s="1"/>
  <c r="O4104" i="1"/>
  <c r="P4104" i="1" s="1"/>
  <c r="O4105" i="1"/>
  <c r="P4105" i="1" s="1"/>
  <c r="O4106" i="1"/>
  <c r="P4106" i="1" s="1"/>
  <c r="O4107" i="1"/>
  <c r="P4107" i="1" s="1"/>
  <c r="O4108" i="1"/>
  <c r="P4108" i="1" s="1"/>
  <c r="O4109" i="1"/>
  <c r="P4109" i="1" s="1"/>
  <c r="O4110" i="1"/>
  <c r="P4110" i="1" s="1"/>
  <c r="O4111" i="1"/>
  <c r="P4111" i="1" s="1"/>
  <c r="O4112" i="1"/>
  <c r="P4112" i="1" s="1"/>
  <c r="O4113" i="1"/>
  <c r="P4113" i="1" s="1"/>
  <c r="O4114" i="1"/>
  <c r="P4114" i="1" s="1"/>
  <c r="O4115" i="1"/>
  <c r="P4115" i="1" s="1"/>
  <c r="O4116" i="1"/>
  <c r="P4116" i="1" s="1"/>
  <c r="O4117" i="1"/>
  <c r="P4117" i="1" s="1"/>
  <c r="O4118" i="1"/>
  <c r="P4118" i="1" s="1"/>
  <c r="O4119" i="1"/>
  <c r="P4119" i="1" s="1"/>
  <c r="O4120" i="1"/>
  <c r="P4120" i="1" s="1"/>
  <c r="O4121" i="1"/>
  <c r="P4121" i="1" s="1"/>
  <c r="O4122" i="1"/>
  <c r="P4122" i="1" s="1"/>
  <c r="O4123" i="1"/>
  <c r="P4123" i="1" s="1"/>
  <c r="O4124" i="1"/>
  <c r="P4124" i="1" s="1"/>
  <c r="O4125" i="1"/>
  <c r="P4125" i="1" s="1"/>
  <c r="O4126" i="1"/>
  <c r="P4126" i="1" s="1"/>
  <c r="O4127" i="1"/>
  <c r="P4127" i="1" s="1"/>
  <c r="O4128" i="1"/>
  <c r="P4128" i="1" s="1"/>
  <c r="O4129" i="1"/>
  <c r="P4129" i="1" s="1"/>
  <c r="O4130" i="1"/>
  <c r="P4130" i="1" s="1"/>
  <c r="O4131" i="1"/>
  <c r="P4131" i="1" s="1"/>
  <c r="O4132" i="1"/>
  <c r="P4132" i="1" s="1"/>
  <c r="O4133" i="1"/>
  <c r="P4133" i="1" s="1"/>
  <c r="O4134" i="1"/>
  <c r="P4134" i="1" s="1"/>
  <c r="O4135" i="1"/>
  <c r="P4135" i="1" s="1"/>
  <c r="O4136" i="1"/>
  <c r="P4136" i="1" s="1"/>
  <c r="O4137" i="1"/>
  <c r="P4137" i="1" s="1"/>
  <c r="O4138" i="1"/>
  <c r="P4138" i="1" s="1"/>
  <c r="O4139" i="1"/>
  <c r="P4139" i="1" s="1"/>
  <c r="O4140" i="1"/>
  <c r="P4140" i="1" s="1"/>
  <c r="O4141" i="1"/>
  <c r="P4141" i="1" s="1"/>
  <c r="O4142" i="1"/>
  <c r="P4142" i="1" s="1"/>
  <c r="O4143" i="1"/>
  <c r="P4143" i="1" s="1"/>
  <c r="O4144" i="1"/>
  <c r="P4144" i="1" s="1"/>
  <c r="O4145" i="1"/>
  <c r="P4145" i="1" s="1"/>
  <c r="O4146" i="1"/>
  <c r="P4146" i="1" s="1"/>
  <c r="O4147" i="1"/>
  <c r="P4147" i="1" s="1"/>
  <c r="O4148" i="1"/>
  <c r="P4148" i="1" s="1"/>
  <c r="O4149" i="1"/>
  <c r="P4149" i="1" s="1"/>
  <c r="O4150" i="1"/>
  <c r="P4150" i="1" s="1"/>
  <c r="O4151" i="1"/>
  <c r="P4151" i="1" s="1"/>
  <c r="O4152" i="1"/>
  <c r="P4152" i="1" s="1"/>
  <c r="O4153" i="1"/>
  <c r="P4153" i="1" s="1"/>
  <c r="O4154" i="1"/>
  <c r="P4154" i="1" s="1"/>
  <c r="O4155" i="1"/>
  <c r="P4155" i="1" s="1"/>
  <c r="O4156" i="1"/>
  <c r="P4156" i="1" s="1"/>
  <c r="O4157" i="1"/>
  <c r="P4157" i="1" s="1"/>
  <c r="O4158" i="1"/>
  <c r="P4158" i="1" s="1"/>
  <c r="O4159" i="1"/>
  <c r="P4159" i="1" s="1"/>
  <c r="O4160" i="1"/>
  <c r="P4160" i="1" s="1"/>
  <c r="O4161" i="1"/>
  <c r="P4161" i="1" s="1"/>
  <c r="O4162" i="1"/>
  <c r="P4162" i="1" s="1"/>
  <c r="O4163" i="1"/>
  <c r="P4163" i="1" s="1"/>
  <c r="O4164" i="1"/>
  <c r="P4164" i="1" s="1"/>
  <c r="O4165" i="1"/>
  <c r="P4165" i="1" s="1"/>
  <c r="O4166" i="1"/>
  <c r="P4166" i="1" s="1"/>
  <c r="O4167" i="1"/>
  <c r="P4167" i="1" s="1"/>
  <c r="O4168" i="1"/>
  <c r="P4168" i="1" s="1"/>
  <c r="O4169" i="1"/>
  <c r="P4169" i="1" s="1"/>
  <c r="O4170" i="1"/>
  <c r="P4170" i="1" s="1"/>
  <c r="O4171" i="1"/>
  <c r="P4171" i="1" s="1"/>
  <c r="O4172" i="1"/>
  <c r="P4172" i="1" s="1"/>
  <c r="O4173" i="1"/>
  <c r="P4173" i="1" s="1"/>
  <c r="O4174" i="1"/>
  <c r="P4174" i="1" s="1"/>
  <c r="O4175" i="1"/>
  <c r="P4175" i="1" s="1"/>
  <c r="O4176" i="1"/>
  <c r="P4176" i="1" s="1"/>
  <c r="O4177" i="1"/>
  <c r="P4177" i="1" s="1"/>
  <c r="O4178" i="1"/>
  <c r="P4178" i="1" s="1"/>
  <c r="O4179" i="1"/>
  <c r="P4179" i="1" s="1"/>
  <c r="O4180" i="1"/>
  <c r="P4180" i="1" s="1"/>
  <c r="O4181" i="1"/>
  <c r="P4181" i="1" s="1"/>
  <c r="O4182" i="1"/>
  <c r="P4182" i="1" s="1"/>
  <c r="O4183" i="1"/>
  <c r="P4183" i="1" s="1"/>
  <c r="O4184" i="1"/>
  <c r="P4184" i="1" s="1"/>
  <c r="O4185" i="1"/>
  <c r="P4185" i="1" s="1"/>
  <c r="O4186" i="1"/>
  <c r="P4186" i="1" s="1"/>
  <c r="O4187" i="1"/>
  <c r="P4187" i="1" s="1"/>
  <c r="O4188" i="1"/>
  <c r="P4188" i="1" s="1"/>
  <c r="O4189" i="1"/>
  <c r="P4189" i="1" s="1"/>
  <c r="O4190" i="1"/>
  <c r="P4190" i="1" s="1"/>
  <c r="O4191" i="1"/>
  <c r="P4191" i="1" s="1"/>
  <c r="O4192" i="1"/>
  <c r="P4192" i="1" s="1"/>
  <c r="O4193" i="1"/>
  <c r="P4193" i="1" s="1"/>
  <c r="O4194" i="1"/>
  <c r="P4194" i="1" s="1"/>
  <c r="O4195" i="1"/>
  <c r="P4195" i="1" s="1"/>
  <c r="O4196" i="1"/>
  <c r="P4196" i="1" s="1"/>
  <c r="O4197" i="1"/>
  <c r="P4197" i="1" s="1"/>
  <c r="O4198" i="1"/>
  <c r="P4198" i="1" s="1"/>
  <c r="O4199" i="1"/>
  <c r="P4199" i="1" s="1"/>
  <c r="O4200" i="1"/>
  <c r="P4200" i="1" s="1"/>
  <c r="O4201" i="1"/>
  <c r="P4201" i="1" s="1"/>
  <c r="O4202" i="1"/>
  <c r="P4202" i="1" s="1"/>
  <c r="O4203" i="1"/>
  <c r="P4203" i="1" s="1"/>
  <c r="O4204" i="1"/>
  <c r="P4204" i="1" s="1"/>
  <c r="O4205" i="1"/>
  <c r="P4205" i="1" s="1"/>
  <c r="O4206" i="1"/>
  <c r="P4206" i="1" s="1"/>
  <c r="O4207" i="1"/>
  <c r="P4207" i="1" s="1"/>
  <c r="O4208" i="1"/>
  <c r="P4208" i="1" s="1"/>
  <c r="O4209" i="1"/>
  <c r="P4209" i="1" s="1"/>
  <c r="O4210" i="1"/>
  <c r="P4210" i="1" s="1"/>
  <c r="O4211" i="1"/>
  <c r="P4211" i="1" s="1"/>
  <c r="O4212" i="1"/>
  <c r="P4212" i="1" s="1"/>
  <c r="O4213" i="1"/>
  <c r="P4213" i="1" s="1"/>
  <c r="O4214" i="1"/>
  <c r="P4214" i="1" s="1"/>
  <c r="O4215" i="1"/>
  <c r="P4215" i="1" s="1"/>
  <c r="O4216" i="1"/>
  <c r="P4216" i="1" s="1"/>
  <c r="O4217" i="1"/>
  <c r="P4217" i="1" s="1"/>
  <c r="O4218" i="1"/>
  <c r="P4218" i="1" s="1"/>
  <c r="O4219" i="1"/>
  <c r="P4219" i="1" s="1"/>
  <c r="O4220" i="1"/>
  <c r="P4220" i="1" s="1"/>
  <c r="O4221" i="1"/>
  <c r="P4221" i="1" s="1"/>
  <c r="O4222" i="1"/>
  <c r="P4222" i="1" s="1"/>
  <c r="O4223" i="1"/>
  <c r="P4223" i="1" s="1"/>
  <c r="O4224" i="1"/>
  <c r="P4224" i="1" s="1"/>
  <c r="O4225" i="1"/>
  <c r="P4225" i="1" s="1"/>
  <c r="O4226" i="1"/>
  <c r="P4226" i="1" s="1"/>
  <c r="O4227" i="1"/>
  <c r="P4227" i="1" s="1"/>
  <c r="O4228" i="1"/>
  <c r="P4228" i="1" s="1"/>
  <c r="O4229" i="1"/>
  <c r="P4229" i="1" s="1"/>
  <c r="O4230" i="1"/>
  <c r="P4230" i="1" s="1"/>
  <c r="O4231" i="1"/>
  <c r="P4231" i="1" s="1"/>
  <c r="O4232" i="1"/>
  <c r="P4232" i="1" s="1"/>
  <c r="O4233" i="1"/>
  <c r="P4233" i="1" s="1"/>
  <c r="O4234" i="1"/>
  <c r="P4234" i="1" s="1"/>
  <c r="O4235" i="1"/>
  <c r="P4235" i="1" s="1"/>
  <c r="O4236" i="1"/>
  <c r="P4236" i="1" s="1"/>
  <c r="O4237" i="1"/>
  <c r="P4237" i="1" s="1"/>
  <c r="O4238" i="1"/>
  <c r="P4238" i="1" s="1"/>
  <c r="O4239" i="1"/>
  <c r="P4239" i="1" s="1"/>
  <c r="O4240" i="1"/>
  <c r="P4240" i="1" s="1"/>
  <c r="O4241" i="1"/>
  <c r="P4241" i="1" s="1"/>
  <c r="O4242" i="1"/>
  <c r="P4242" i="1" s="1"/>
  <c r="O4243" i="1"/>
  <c r="P4243" i="1" s="1"/>
  <c r="O4244" i="1"/>
  <c r="P4244" i="1" s="1"/>
  <c r="O4245" i="1"/>
  <c r="P4245" i="1" s="1"/>
  <c r="O4246" i="1"/>
  <c r="P4246" i="1" s="1"/>
  <c r="O4247" i="1"/>
  <c r="P4247" i="1" s="1"/>
  <c r="O4248" i="1"/>
  <c r="P4248" i="1" s="1"/>
  <c r="O4249" i="1"/>
  <c r="P4249" i="1" s="1"/>
  <c r="O4250" i="1"/>
  <c r="P4250" i="1" s="1"/>
  <c r="O4251" i="1"/>
  <c r="P4251" i="1" s="1"/>
  <c r="O4252" i="1"/>
  <c r="P4252" i="1" s="1"/>
  <c r="O4253" i="1"/>
  <c r="P4253" i="1" s="1"/>
  <c r="O4254" i="1"/>
  <c r="P4254" i="1" s="1"/>
  <c r="O4255" i="1"/>
  <c r="P4255" i="1" s="1"/>
  <c r="O4256" i="1"/>
  <c r="P4256" i="1" s="1"/>
  <c r="O4257" i="1"/>
  <c r="P4257" i="1" s="1"/>
  <c r="O4258" i="1"/>
  <c r="P4258" i="1" s="1"/>
  <c r="O4259" i="1"/>
  <c r="P4259" i="1" s="1"/>
  <c r="O4260" i="1"/>
  <c r="P4260" i="1" s="1"/>
  <c r="O4261" i="1"/>
  <c r="P4261" i="1" s="1"/>
  <c r="O4262" i="1"/>
  <c r="P4262" i="1" s="1"/>
  <c r="O4263" i="1"/>
  <c r="P4263" i="1" s="1"/>
  <c r="O4264" i="1"/>
  <c r="P4264" i="1" s="1"/>
  <c r="O4265" i="1"/>
  <c r="P4265" i="1" s="1"/>
  <c r="O4266" i="1"/>
  <c r="P4266" i="1" s="1"/>
  <c r="O4267" i="1"/>
  <c r="P4267" i="1" s="1"/>
  <c r="O4268" i="1"/>
  <c r="P4268" i="1" s="1"/>
  <c r="O4269" i="1"/>
  <c r="P4269" i="1" s="1"/>
  <c r="O4270" i="1"/>
  <c r="P4270" i="1" s="1"/>
  <c r="O4271" i="1"/>
  <c r="P4271" i="1" s="1"/>
  <c r="O4272" i="1"/>
  <c r="P4272" i="1" s="1"/>
  <c r="O4273" i="1"/>
  <c r="P4273" i="1" s="1"/>
  <c r="O4274" i="1"/>
  <c r="P4274" i="1" s="1"/>
  <c r="O4275" i="1"/>
  <c r="P4275" i="1" s="1"/>
  <c r="O4276" i="1"/>
  <c r="P4276" i="1" s="1"/>
  <c r="O4277" i="1"/>
  <c r="P4277" i="1" s="1"/>
  <c r="O4278" i="1"/>
  <c r="P4278" i="1" s="1"/>
  <c r="O4279" i="1"/>
  <c r="P4279" i="1" s="1"/>
  <c r="O4280" i="1"/>
  <c r="P4280" i="1" s="1"/>
  <c r="O4281" i="1"/>
  <c r="P4281" i="1" s="1"/>
  <c r="O4282" i="1"/>
  <c r="P4282" i="1" s="1"/>
  <c r="O4283" i="1"/>
  <c r="P4283" i="1" s="1"/>
  <c r="O4284" i="1"/>
  <c r="P4284" i="1" s="1"/>
  <c r="O4285" i="1"/>
  <c r="P4285" i="1" s="1"/>
  <c r="O4286" i="1"/>
  <c r="P4286" i="1" s="1"/>
  <c r="O4287" i="1"/>
  <c r="P4287" i="1" s="1"/>
  <c r="O4288" i="1"/>
  <c r="P4288" i="1" s="1"/>
  <c r="O4289" i="1"/>
  <c r="P4289" i="1" s="1"/>
  <c r="O4290" i="1"/>
  <c r="P4290" i="1" s="1"/>
  <c r="O4291" i="1"/>
  <c r="P4291" i="1" s="1"/>
  <c r="O4292" i="1"/>
  <c r="P4292" i="1" s="1"/>
  <c r="O4293" i="1"/>
  <c r="P4293" i="1" s="1"/>
  <c r="O4294" i="1"/>
  <c r="P4294" i="1" s="1"/>
  <c r="O4295" i="1"/>
  <c r="P4295" i="1" s="1"/>
  <c r="O4296" i="1"/>
  <c r="P4296" i="1" s="1"/>
  <c r="O4297" i="1"/>
  <c r="P4297" i="1" s="1"/>
  <c r="O4298" i="1"/>
  <c r="P4298" i="1" s="1"/>
  <c r="O4299" i="1"/>
  <c r="P4299" i="1" s="1"/>
  <c r="O4300" i="1"/>
  <c r="P4300" i="1" s="1"/>
  <c r="O4301" i="1"/>
  <c r="P4301" i="1" s="1"/>
  <c r="O4302" i="1"/>
  <c r="P4302" i="1" s="1"/>
  <c r="O4303" i="1"/>
  <c r="P4303" i="1" s="1"/>
  <c r="O4304" i="1"/>
  <c r="P4304" i="1" s="1"/>
  <c r="O4305" i="1"/>
  <c r="P4305" i="1" s="1"/>
  <c r="O4306" i="1"/>
  <c r="P4306" i="1" s="1"/>
  <c r="O4307" i="1"/>
  <c r="P4307" i="1" s="1"/>
  <c r="O4308" i="1"/>
  <c r="P4308" i="1" s="1"/>
  <c r="O4309" i="1"/>
  <c r="P4309" i="1" s="1"/>
  <c r="O4310" i="1"/>
  <c r="P4310" i="1" s="1"/>
  <c r="O4311" i="1"/>
  <c r="P4311" i="1" s="1"/>
  <c r="O4312" i="1"/>
  <c r="P4312" i="1" s="1"/>
  <c r="O4313" i="1"/>
  <c r="P4313" i="1" s="1"/>
  <c r="O4314" i="1"/>
  <c r="P4314" i="1" s="1"/>
  <c r="O4315" i="1"/>
  <c r="P4315" i="1" s="1"/>
  <c r="O4316" i="1"/>
  <c r="P4316" i="1" s="1"/>
  <c r="O4317" i="1"/>
  <c r="P4317" i="1" s="1"/>
  <c r="O4318" i="1"/>
  <c r="P4318" i="1" s="1"/>
  <c r="O4319" i="1"/>
  <c r="P4319" i="1" s="1"/>
  <c r="O4320" i="1"/>
  <c r="P4320" i="1" s="1"/>
  <c r="O4321" i="1"/>
  <c r="P4321" i="1" s="1"/>
  <c r="O4322" i="1"/>
  <c r="P4322" i="1" s="1"/>
  <c r="O4323" i="1"/>
  <c r="P4323" i="1" s="1"/>
  <c r="O4324" i="1"/>
  <c r="P4324" i="1" s="1"/>
  <c r="O4325" i="1"/>
  <c r="P4325" i="1" s="1"/>
  <c r="O4326" i="1"/>
  <c r="P4326" i="1" s="1"/>
  <c r="O4327" i="1"/>
  <c r="P4327" i="1" s="1"/>
  <c r="O4328" i="1"/>
  <c r="P4328" i="1" s="1"/>
  <c r="O4329" i="1"/>
  <c r="P4329" i="1" s="1"/>
  <c r="O4330" i="1"/>
  <c r="P4330" i="1" s="1"/>
  <c r="O4331" i="1"/>
  <c r="P4331" i="1" s="1"/>
  <c r="O4332" i="1"/>
  <c r="P4332" i="1" s="1"/>
  <c r="O4333" i="1"/>
  <c r="P4333" i="1" s="1"/>
  <c r="O4334" i="1"/>
  <c r="P4334" i="1" s="1"/>
  <c r="O4335" i="1"/>
  <c r="P4335" i="1" s="1"/>
  <c r="O4336" i="1"/>
  <c r="P4336" i="1" s="1"/>
  <c r="O4337" i="1"/>
  <c r="P4337" i="1" s="1"/>
  <c r="O4338" i="1"/>
  <c r="P4338" i="1" s="1"/>
  <c r="O4339" i="1"/>
  <c r="P4339" i="1" s="1"/>
  <c r="O4340" i="1"/>
  <c r="P4340" i="1" s="1"/>
  <c r="O4341" i="1"/>
  <c r="P4341" i="1" s="1"/>
  <c r="O4342" i="1"/>
  <c r="P4342" i="1" s="1"/>
  <c r="O4343" i="1"/>
  <c r="P4343" i="1" s="1"/>
  <c r="O4344" i="1"/>
  <c r="P4344" i="1" s="1"/>
  <c r="O4345" i="1"/>
  <c r="P4345" i="1" s="1"/>
  <c r="O4346" i="1"/>
  <c r="P4346" i="1" s="1"/>
  <c r="O4347" i="1"/>
  <c r="P4347" i="1" s="1"/>
  <c r="O4348" i="1"/>
  <c r="P4348" i="1" s="1"/>
  <c r="O4349" i="1"/>
  <c r="P4349" i="1" s="1"/>
  <c r="O4350" i="1"/>
  <c r="P4350" i="1" s="1"/>
  <c r="O4351" i="1"/>
  <c r="P4351" i="1" s="1"/>
  <c r="O4352" i="1"/>
  <c r="P4352" i="1" s="1"/>
  <c r="O4353" i="1"/>
  <c r="P4353" i="1" s="1"/>
  <c r="O4354" i="1"/>
  <c r="P4354" i="1" s="1"/>
  <c r="O4355" i="1"/>
  <c r="P4355" i="1" s="1"/>
  <c r="O4356" i="1"/>
  <c r="P4356" i="1" s="1"/>
  <c r="O4357" i="1"/>
  <c r="P4357" i="1" s="1"/>
  <c r="O4358" i="1"/>
  <c r="P4358" i="1" s="1"/>
  <c r="O4359" i="1"/>
  <c r="P4359" i="1" s="1"/>
  <c r="O4360" i="1"/>
  <c r="P4360" i="1" s="1"/>
  <c r="O4361" i="1"/>
  <c r="P4361" i="1" s="1"/>
  <c r="O4362" i="1"/>
  <c r="P4362" i="1" s="1"/>
  <c r="O4363" i="1"/>
  <c r="P4363" i="1" s="1"/>
  <c r="O4364" i="1"/>
  <c r="P4364" i="1" s="1"/>
  <c r="O4365" i="1"/>
  <c r="P4365" i="1" s="1"/>
  <c r="O4366" i="1"/>
  <c r="P4366" i="1" s="1"/>
  <c r="O4367" i="1"/>
  <c r="P4367" i="1" s="1"/>
  <c r="O4368" i="1"/>
  <c r="P4368" i="1" s="1"/>
  <c r="O4369" i="1"/>
  <c r="P4369" i="1" s="1"/>
  <c r="O4370" i="1"/>
  <c r="P4370" i="1" s="1"/>
  <c r="O4371" i="1"/>
  <c r="P4371" i="1" s="1"/>
  <c r="O4372" i="1"/>
  <c r="P4372" i="1" s="1"/>
  <c r="O4373" i="1"/>
  <c r="P4373" i="1" s="1"/>
  <c r="O4374" i="1"/>
  <c r="P4374" i="1" s="1"/>
  <c r="O4375" i="1"/>
  <c r="P4375" i="1" s="1"/>
  <c r="O4376" i="1"/>
  <c r="P4376" i="1" s="1"/>
  <c r="O4377" i="1"/>
  <c r="P4377" i="1" s="1"/>
  <c r="O4378" i="1"/>
  <c r="P4378" i="1" s="1"/>
  <c r="O4379" i="1"/>
  <c r="P4379" i="1" s="1"/>
  <c r="O4380" i="1"/>
  <c r="P4380" i="1" s="1"/>
  <c r="O4381" i="1"/>
  <c r="P4381" i="1" s="1"/>
  <c r="O4382" i="1"/>
  <c r="P4382" i="1" s="1"/>
  <c r="O4383" i="1"/>
  <c r="P4383" i="1" s="1"/>
  <c r="O4384" i="1"/>
  <c r="P4384" i="1" s="1"/>
  <c r="O4385" i="1"/>
  <c r="P4385" i="1" s="1"/>
  <c r="O4386" i="1"/>
  <c r="P4386" i="1" s="1"/>
  <c r="O4387" i="1"/>
  <c r="P4387" i="1" s="1"/>
  <c r="O4388" i="1"/>
  <c r="P4388" i="1" s="1"/>
  <c r="O4389" i="1"/>
  <c r="P4389" i="1" s="1"/>
  <c r="O4390" i="1"/>
  <c r="P4390" i="1" s="1"/>
  <c r="O4391" i="1"/>
  <c r="P4391" i="1" s="1"/>
  <c r="O4392" i="1"/>
  <c r="P4392" i="1" s="1"/>
  <c r="O4393" i="1"/>
  <c r="P4393" i="1" s="1"/>
  <c r="O4394" i="1"/>
  <c r="P4394" i="1" s="1"/>
  <c r="O4395" i="1"/>
  <c r="P4395" i="1" s="1"/>
  <c r="O4396" i="1"/>
  <c r="P4396" i="1" s="1"/>
  <c r="O4397" i="1"/>
  <c r="P4397" i="1" s="1"/>
  <c r="O4398" i="1"/>
  <c r="P4398" i="1" s="1"/>
  <c r="O4399" i="1"/>
  <c r="P4399" i="1" s="1"/>
  <c r="O4400" i="1"/>
  <c r="P4400" i="1" s="1"/>
  <c r="O4401" i="1"/>
  <c r="P4401" i="1" s="1"/>
  <c r="O4402" i="1"/>
  <c r="P4402" i="1" s="1"/>
  <c r="O4403" i="1"/>
  <c r="P4403" i="1" s="1"/>
  <c r="O4404" i="1"/>
  <c r="P4404" i="1" s="1"/>
  <c r="O4405" i="1"/>
  <c r="P4405" i="1" s="1"/>
  <c r="O4406" i="1"/>
  <c r="P4406" i="1" s="1"/>
  <c r="O4407" i="1"/>
  <c r="P4407" i="1" s="1"/>
  <c r="O4408" i="1"/>
  <c r="P4408" i="1" s="1"/>
  <c r="O4409" i="1"/>
  <c r="P4409" i="1" s="1"/>
  <c r="O4410" i="1"/>
  <c r="P4410" i="1" s="1"/>
  <c r="O4411" i="1"/>
  <c r="P4411" i="1" s="1"/>
  <c r="O4412" i="1"/>
  <c r="P4412" i="1" s="1"/>
  <c r="O4413" i="1"/>
  <c r="P4413" i="1" s="1"/>
  <c r="O4414" i="1"/>
  <c r="P4414" i="1" s="1"/>
  <c r="O4415" i="1"/>
  <c r="P4415" i="1" s="1"/>
  <c r="O4416" i="1"/>
  <c r="P4416" i="1" s="1"/>
  <c r="O4417" i="1"/>
  <c r="P4417" i="1" s="1"/>
  <c r="O4418" i="1"/>
  <c r="P4418" i="1" s="1"/>
  <c r="O4419" i="1"/>
  <c r="P4419" i="1" s="1"/>
  <c r="O4420" i="1"/>
  <c r="P4420" i="1" s="1"/>
  <c r="O4421" i="1"/>
  <c r="P4421" i="1" s="1"/>
  <c r="O4422" i="1"/>
  <c r="P4422" i="1" s="1"/>
  <c r="O4423" i="1"/>
  <c r="P4423" i="1" s="1"/>
  <c r="O4424" i="1"/>
  <c r="P4424" i="1" s="1"/>
  <c r="O4425" i="1"/>
  <c r="P4425" i="1" s="1"/>
  <c r="O4426" i="1"/>
  <c r="P4426" i="1" s="1"/>
  <c r="O4427" i="1"/>
  <c r="P4427" i="1" s="1"/>
  <c r="O4428" i="1"/>
  <c r="P4428" i="1" s="1"/>
  <c r="O4429" i="1"/>
  <c r="P4429" i="1" s="1"/>
  <c r="O4430" i="1"/>
  <c r="P4430" i="1" s="1"/>
  <c r="O4431" i="1"/>
  <c r="P4431" i="1" s="1"/>
  <c r="O4432" i="1"/>
  <c r="P4432" i="1" s="1"/>
  <c r="O4433" i="1"/>
  <c r="P4433" i="1" s="1"/>
  <c r="O4434" i="1"/>
  <c r="P4434" i="1" s="1"/>
  <c r="O4435" i="1"/>
  <c r="P4435" i="1" s="1"/>
  <c r="O4436" i="1"/>
  <c r="P4436" i="1" s="1"/>
  <c r="O4437" i="1"/>
  <c r="P4437" i="1" s="1"/>
  <c r="O4438" i="1"/>
  <c r="P4438" i="1" s="1"/>
  <c r="O4439" i="1"/>
  <c r="P4439" i="1" s="1"/>
  <c r="O4440" i="1"/>
  <c r="P4440" i="1" s="1"/>
  <c r="O4441" i="1"/>
  <c r="P4441" i="1" s="1"/>
  <c r="O4442" i="1"/>
  <c r="P4442" i="1" s="1"/>
  <c r="O4443" i="1"/>
  <c r="P4443" i="1" s="1"/>
  <c r="O4444" i="1"/>
  <c r="P4444" i="1" s="1"/>
  <c r="O4445" i="1"/>
  <c r="P4445" i="1" s="1"/>
  <c r="O4446" i="1"/>
  <c r="P4446" i="1" s="1"/>
  <c r="O4447" i="1"/>
  <c r="P4447" i="1" s="1"/>
  <c r="O4448" i="1"/>
  <c r="P4448" i="1" s="1"/>
  <c r="O4449" i="1"/>
  <c r="P4449" i="1" s="1"/>
  <c r="O4450" i="1"/>
  <c r="P4450" i="1" s="1"/>
  <c r="O4451" i="1"/>
  <c r="P4451" i="1" s="1"/>
  <c r="O4452" i="1"/>
  <c r="P4452" i="1" s="1"/>
  <c r="O4453" i="1"/>
  <c r="P4453" i="1" s="1"/>
  <c r="O4454" i="1"/>
  <c r="P4454" i="1" s="1"/>
  <c r="O4455" i="1"/>
  <c r="P4455" i="1" s="1"/>
  <c r="O4456" i="1"/>
  <c r="P4456" i="1" s="1"/>
  <c r="O4457" i="1"/>
  <c r="P4457" i="1" s="1"/>
  <c r="O4458" i="1"/>
  <c r="P4458" i="1" s="1"/>
  <c r="O4459" i="1"/>
  <c r="P4459" i="1" s="1"/>
  <c r="O4460" i="1"/>
  <c r="P4460" i="1" s="1"/>
  <c r="O4461" i="1"/>
  <c r="P4461" i="1" s="1"/>
  <c r="O4462" i="1"/>
  <c r="P4462" i="1" s="1"/>
  <c r="O4463" i="1"/>
  <c r="P4463" i="1" s="1"/>
  <c r="O4464" i="1"/>
  <c r="P4464" i="1" s="1"/>
  <c r="O4465" i="1"/>
  <c r="P4465" i="1" s="1"/>
  <c r="O4466" i="1"/>
  <c r="P4466" i="1" s="1"/>
  <c r="O4467" i="1"/>
  <c r="P4467" i="1" s="1"/>
  <c r="O4468" i="1"/>
  <c r="P4468" i="1" s="1"/>
  <c r="O4469" i="1"/>
  <c r="P4469" i="1" s="1"/>
  <c r="O4470" i="1"/>
  <c r="P4470" i="1" s="1"/>
  <c r="O4471" i="1"/>
  <c r="P4471" i="1" s="1"/>
  <c r="O4472" i="1"/>
  <c r="P4472" i="1" s="1"/>
  <c r="O4473" i="1"/>
  <c r="P4473" i="1" s="1"/>
  <c r="O4474" i="1"/>
  <c r="P4474" i="1" s="1"/>
  <c r="O4475" i="1"/>
  <c r="P4475" i="1" s="1"/>
  <c r="O4476" i="1"/>
  <c r="P4476" i="1" s="1"/>
  <c r="O4477" i="1"/>
  <c r="P4477" i="1" s="1"/>
  <c r="O4478" i="1"/>
  <c r="P4478" i="1" s="1"/>
  <c r="O4479" i="1"/>
  <c r="P4479" i="1" s="1"/>
  <c r="O4480" i="1"/>
  <c r="P4480" i="1" s="1"/>
  <c r="O4481" i="1"/>
  <c r="P4481" i="1" s="1"/>
  <c r="O4482" i="1"/>
  <c r="P4482" i="1" s="1"/>
  <c r="O4483" i="1"/>
  <c r="P4483" i="1" s="1"/>
  <c r="O4484" i="1"/>
  <c r="P4484" i="1" s="1"/>
  <c r="O4485" i="1"/>
  <c r="P4485" i="1" s="1"/>
  <c r="O4486" i="1"/>
  <c r="P4486" i="1" s="1"/>
  <c r="O4487" i="1"/>
  <c r="P4487" i="1" s="1"/>
  <c r="O4488" i="1"/>
  <c r="P4488" i="1" s="1"/>
  <c r="O4489" i="1"/>
  <c r="P4489" i="1" s="1"/>
  <c r="O4490" i="1"/>
  <c r="P4490" i="1" s="1"/>
  <c r="O4491" i="1"/>
  <c r="P4491" i="1" s="1"/>
  <c r="O4492" i="1"/>
  <c r="P4492" i="1" s="1"/>
  <c r="O4493" i="1"/>
  <c r="P4493" i="1" s="1"/>
  <c r="O4494" i="1"/>
  <c r="P4494" i="1" s="1"/>
  <c r="O4495" i="1"/>
  <c r="P4495" i="1" s="1"/>
  <c r="O4496" i="1"/>
  <c r="P4496" i="1" s="1"/>
  <c r="O4497" i="1"/>
  <c r="P4497" i="1" s="1"/>
  <c r="O4498" i="1"/>
  <c r="P4498" i="1" s="1"/>
  <c r="O4499" i="1"/>
  <c r="P4499" i="1" s="1"/>
  <c r="O4500" i="1"/>
  <c r="P4500" i="1" s="1"/>
  <c r="O4501" i="1"/>
  <c r="P4501" i="1" s="1"/>
  <c r="O4502" i="1"/>
  <c r="P4502" i="1" s="1"/>
  <c r="O4503" i="1"/>
  <c r="P4503" i="1" s="1"/>
  <c r="O4504" i="1"/>
  <c r="P4504" i="1" s="1"/>
  <c r="O4505" i="1"/>
  <c r="P4505" i="1" s="1"/>
  <c r="O4506" i="1"/>
  <c r="P4506" i="1" s="1"/>
  <c r="O4507" i="1"/>
  <c r="P4507" i="1" s="1"/>
  <c r="O4508" i="1"/>
  <c r="P4508" i="1" s="1"/>
  <c r="O4509" i="1"/>
  <c r="P4509" i="1" s="1"/>
  <c r="O4510" i="1"/>
  <c r="P4510" i="1" s="1"/>
  <c r="O4511" i="1"/>
  <c r="P4511" i="1" s="1"/>
  <c r="O4512" i="1"/>
  <c r="P4512" i="1" s="1"/>
  <c r="O4513" i="1"/>
  <c r="P4513" i="1" s="1"/>
  <c r="O4514" i="1"/>
  <c r="P4514" i="1" s="1"/>
  <c r="O4515" i="1"/>
  <c r="P4515" i="1" s="1"/>
  <c r="O4516" i="1"/>
  <c r="P4516" i="1" s="1"/>
  <c r="O4517" i="1"/>
  <c r="P4517" i="1" s="1"/>
  <c r="O4518" i="1"/>
  <c r="P4518" i="1" s="1"/>
  <c r="O4519" i="1"/>
  <c r="P4519" i="1" s="1"/>
  <c r="O4520" i="1"/>
  <c r="P4520" i="1" s="1"/>
  <c r="O4521" i="1"/>
  <c r="P4521" i="1" s="1"/>
  <c r="O4522" i="1"/>
  <c r="P4522" i="1" s="1"/>
  <c r="O4523" i="1"/>
  <c r="P4523" i="1" s="1"/>
  <c r="O4524" i="1"/>
  <c r="P4524" i="1" s="1"/>
  <c r="O4525" i="1"/>
  <c r="P4525" i="1" s="1"/>
  <c r="O4526" i="1"/>
  <c r="P4526" i="1" s="1"/>
  <c r="O4527" i="1"/>
  <c r="P4527" i="1" s="1"/>
  <c r="O4528" i="1"/>
  <c r="P4528" i="1" s="1"/>
  <c r="O4529" i="1"/>
  <c r="P4529" i="1" s="1"/>
  <c r="O4530" i="1"/>
  <c r="P4530" i="1" s="1"/>
  <c r="O4531" i="1"/>
  <c r="P4531" i="1" s="1"/>
  <c r="O4532" i="1"/>
  <c r="P4532" i="1" s="1"/>
  <c r="O4533" i="1"/>
  <c r="P4533" i="1" s="1"/>
  <c r="O4534" i="1"/>
  <c r="P4534" i="1" s="1"/>
  <c r="O4535" i="1"/>
  <c r="P4535" i="1" s="1"/>
  <c r="O4536" i="1"/>
  <c r="P4536" i="1" s="1"/>
  <c r="O4537" i="1"/>
  <c r="P4537" i="1" s="1"/>
  <c r="O4538" i="1"/>
  <c r="P4538" i="1" s="1"/>
  <c r="O4539" i="1"/>
  <c r="P4539" i="1" s="1"/>
  <c r="O4540" i="1"/>
  <c r="P4540" i="1" s="1"/>
  <c r="O4541" i="1"/>
  <c r="P4541" i="1" s="1"/>
  <c r="O4542" i="1"/>
  <c r="P4542" i="1" s="1"/>
  <c r="O4543" i="1"/>
  <c r="P4543" i="1" s="1"/>
  <c r="O4544" i="1"/>
  <c r="P4544" i="1" s="1"/>
  <c r="O4545" i="1"/>
  <c r="P4545" i="1" s="1"/>
  <c r="O4546" i="1"/>
  <c r="P4546" i="1" s="1"/>
  <c r="O4547" i="1"/>
  <c r="P4547" i="1" s="1"/>
  <c r="O4548" i="1"/>
  <c r="P4548" i="1" s="1"/>
  <c r="O4549" i="1"/>
  <c r="P4549" i="1" s="1"/>
  <c r="O4550" i="1"/>
  <c r="P4550" i="1" s="1"/>
  <c r="O4551" i="1"/>
  <c r="P4551" i="1" s="1"/>
  <c r="O4552" i="1"/>
  <c r="P4552" i="1" s="1"/>
  <c r="O4553" i="1"/>
  <c r="P4553" i="1" s="1"/>
  <c r="O4554" i="1"/>
  <c r="P4554" i="1" s="1"/>
  <c r="O4555" i="1"/>
  <c r="P4555" i="1" s="1"/>
  <c r="O4556" i="1"/>
  <c r="P4556" i="1" s="1"/>
  <c r="O4557" i="1"/>
  <c r="P4557" i="1" s="1"/>
  <c r="O4558" i="1"/>
  <c r="P4558" i="1" s="1"/>
  <c r="O4559" i="1"/>
  <c r="P4559" i="1" s="1"/>
  <c r="O4560" i="1"/>
  <c r="P4560" i="1" s="1"/>
  <c r="O4561" i="1"/>
  <c r="P4561" i="1" s="1"/>
  <c r="O4562" i="1"/>
  <c r="P4562" i="1" s="1"/>
  <c r="O4563" i="1"/>
  <c r="P4563" i="1" s="1"/>
  <c r="O4564" i="1"/>
  <c r="P4564" i="1" s="1"/>
  <c r="O4565" i="1"/>
  <c r="P4565" i="1" s="1"/>
  <c r="O4566" i="1"/>
  <c r="P4566" i="1" s="1"/>
  <c r="O4567" i="1"/>
  <c r="P4567" i="1" s="1"/>
  <c r="O4568" i="1"/>
  <c r="P4568" i="1" s="1"/>
  <c r="O4569" i="1"/>
  <c r="P4569" i="1" s="1"/>
  <c r="O4570" i="1"/>
  <c r="P4570" i="1" s="1"/>
  <c r="O4571" i="1"/>
  <c r="P4571" i="1" s="1"/>
  <c r="O4572" i="1"/>
  <c r="P4572" i="1" s="1"/>
  <c r="O4573" i="1"/>
  <c r="P4573" i="1" s="1"/>
  <c r="O4574" i="1"/>
  <c r="P4574" i="1" s="1"/>
  <c r="O4575" i="1"/>
  <c r="P4575" i="1" s="1"/>
  <c r="O4576" i="1"/>
  <c r="P4576" i="1" s="1"/>
  <c r="O4577" i="1"/>
  <c r="P4577" i="1" s="1"/>
  <c r="O4578" i="1"/>
  <c r="P4578" i="1" s="1"/>
  <c r="O4579" i="1"/>
  <c r="P4579" i="1" s="1"/>
  <c r="O4580" i="1"/>
  <c r="P4580" i="1" s="1"/>
  <c r="O4581" i="1"/>
  <c r="P4581" i="1" s="1"/>
  <c r="O4582" i="1"/>
  <c r="P4582" i="1" s="1"/>
  <c r="O4583" i="1"/>
  <c r="P4583" i="1" s="1"/>
  <c r="O4584" i="1"/>
  <c r="P4584" i="1" s="1"/>
  <c r="O4585" i="1"/>
  <c r="P4585" i="1" s="1"/>
  <c r="O4586" i="1"/>
  <c r="P4586" i="1" s="1"/>
  <c r="O4587" i="1"/>
  <c r="P4587" i="1" s="1"/>
  <c r="O4588" i="1"/>
  <c r="P4588" i="1" s="1"/>
  <c r="O4589" i="1"/>
  <c r="P4589" i="1" s="1"/>
  <c r="O4590" i="1"/>
  <c r="P4590" i="1" s="1"/>
  <c r="O4591" i="1"/>
  <c r="P4591" i="1" s="1"/>
  <c r="O4592" i="1"/>
  <c r="P4592" i="1" s="1"/>
  <c r="O4593" i="1"/>
  <c r="P4593" i="1" s="1"/>
  <c r="O4594" i="1"/>
  <c r="P4594" i="1" s="1"/>
  <c r="O4595" i="1"/>
  <c r="P4595" i="1" s="1"/>
  <c r="O4596" i="1"/>
  <c r="P4596" i="1" s="1"/>
  <c r="O4597" i="1"/>
  <c r="P4597" i="1" s="1"/>
  <c r="O4598" i="1"/>
  <c r="P4598" i="1" s="1"/>
  <c r="O4599" i="1"/>
  <c r="P4599" i="1" s="1"/>
  <c r="O4600" i="1"/>
  <c r="P4600" i="1" s="1"/>
  <c r="O4601" i="1"/>
  <c r="P4601" i="1" s="1"/>
  <c r="O4602" i="1"/>
  <c r="P4602" i="1" s="1"/>
  <c r="O4603" i="1"/>
  <c r="P4603" i="1" s="1"/>
  <c r="O4604" i="1"/>
  <c r="P4604" i="1" s="1"/>
  <c r="O4605" i="1"/>
  <c r="P4605" i="1" s="1"/>
  <c r="O4606" i="1"/>
  <c r="P4606" i="1" s="1"/>
  <c r="O4607" i="1"/>
  <c r="P4607" i="1" s="1"/>
  <c r="O4608" i="1"/>
  <c r="P4608" i="1" s="1"/>
  <c r="O4609" i="1"/>
  <c r="P4609" i="1" s="1"/>
  <c r="O4610" i="1"/>
  <c r="P4610" i="1" s="1"/>
  <c r="O4611" i="1"/>
  <c r="P4611" i="1" s="1"/>
  <c r="O4612" i="1"/>
  <c r="P4612" i="1" s="1"/>
  <c r="O4613" i="1"/>
  <c r="P4613" i="1" s="1"/>
  <c r="O4614" i="1"/>
  <c r="P4614" i="1" s="1"/>
  <c r="O4615" i="1"/>
  <c r="P4615" i="1" s="1"/>
  <c r="O4616" i="1"/>
  <c r="P4616" i="1" s="1"/>
  <c r="O4617" i="1"/>
  <c r="P4617" i="1" s="1"/>
  <c r="O4618" i="1"/>
  <c r="P4618" i="1" s="1"/>
  <c r="O4619" i="1"/>
  <c r="P4619" i="1" s="1"/>
  <c r="O4620" i="1"/>
  <c r="P4620" i="1" s="1"/>
  <c r="O4621" i="1"/>
  <c r="P4621" i="1" s="1"/>
  <c r="O4622" i="1"/>
  <c r="P4622" i="1" s="1"/>
  <c r="O4623" i="1"/>
  <c r="P4623" i="1" s="1"/>
  <c r="O4624" i="1"/>
  <c r="P4624" i="1" s="1"/>
  <c r="O4625" i="1"/>
  <c r="P4625" i="1" s="1"/>
  <c r="O4626" i="1"/>
  <c r="P4626" i="1" s="1"/>
  <c r="O4627" i="1"/>
  <c r="P4627" i="1" s="1"/>
  <c r="O4628" i="1"/>
  <c r="P4628" i="1" s="1"/>
  <c r="O4629" i="1"/>
  <c r="P4629" i="1" s="1"/>
  <c r="O4630" i="1"/>
  <c r="P4630" i="1" s="1"/>
  <c r="O4631" i="1"/>
  <c r="P4631" i="1" s="1"/>
  <c r="O4632" i="1"/>
  <c r="P4632" i="1" s="1"/>
  <c r="O4633" i="1"/>
  <c r="P4633" i="1" s="1"/>
  <c r="O4634" i="1"/>
  <c r="P4634" i="1" s="1"/>
  <c r="O4635" i="1"/>
  <c r="P4635" i="1" s="1"/>
  <c r="O4636" i="1"/>
  <c r="P4636" i="1" s="1"/>
  <c r="O4637" i="1"/>
  <c r="P4637" i="1" s="1"/>
  <c r="O4638" i="1"/>
  <c r="P4638" i="1" s="1"/>
  <c r="O4639" i="1"/>
  <c r="P4639" i="1" s="1"/>
  <c r="O4640" i="1"/>
  <c r="P4640" i="1" s="1"/>
  <c r="O4641" i="1"/>
  <c r="P4641" i="1" s="1"/>
  <c r="O4642" i="1"/>
  <c r="P4642" i="1" s="1"/>
  <c r="O4643" i="1"/>
  <c r="P4643" i="1" s="1"/>
  <c r="O4644" i="1"/>
  <c r="P4644" i="1" s="1"/>
  <c r="O4645" i="1"/>
  <c r="P4645" i="1" s="1"/>
  <c r="O4646" i="1"/>
  <c r="P4646" i="1" s="1"/>
  <c r="O4647" i="1"/>
  <c r="P4647" i="1" s="1"/>
  <c r="O4648" i="1"/>
  <c r="P4648" i="1" s="1"/>
  <c r="O4649" i="1"/>
  <c r="P4649" i="1" s="1"/>
  <c r="O4650" i="1"/>
  <c r="P4650" i="1" s="1"/>
  <c r="O4651" i="1"/>
  <c r="P4651" i="1" s="1"/>
  <c r="O4652" i="1"/>
  <c r="P4652" i="1" s="1"/>
  <c r="O4653" i="1"/>
  <c r="P4653" i="1" s="1"/>
  <c r="O4654" i="1"/>
  <c r="P4654" i="1" s="1"/>
  <c r="O4655" i="1"/>
  <c r="P4655" i="1" s="1"/>
  <c r="O4656" i="1"/>
  <c r="P4656" i="1" s="1"/>
  <c r="O4657" i="1"/>
  <c r="P4657" i="1" s="1"/>
  <c r="O4658" i="1"/>
  <c r="P4658" i="1" s="1"/>
  <c r="O4659" i="1"/>
  <c r="P4659" i="1" s="1"/>
  <c r="O4660" i="1"/>
  <c r="P4660" i="1" s="1"/>
  <c r="O4661" i="1"/>
  <c r="P4661" i="1" s="1"/>
  <c r="O4662" i="1"/>
  <c r="P4662" i="1" s="1"/>
  <c r="O4663" i="1"/>
  <c r="P4663" i="1" s="1"/>
  <c r="O4664" i="1"/>
  <c r="P4664" i="1" s="1"/>
  <c r="O4665" i="1"/>
  <c r="P4665" i="1" s="1"/>
  <c r="O4666" i="1"/>
  <c r="P4666" i="1" s="1"/>
  <c r="O4667" i="1"/>
  <c r="P4667" i="1" s="1"/>
  <c r="O4668" i="1"/>
  <c r="P4668" i="1" s="1"/>
  <c r="O4669" i="1"/>
  <c r="P4669" i="1" s="1"/>
  <c r="O4670" i="1"/>
  <c r="P4670" i="1" s="1"/>
  <c r="O4671" i="1"/>
  <c r="P4671" i="1" s="1"/>
  <c r="O4672" i="1"/>
  <c r="P4672" i="1" s="1"/>
  <c r="O4673" i="1"/>
  <c r="P4673" i="1" s="1"/>
  <c r="O4674" i="1"/>
  <c r="P4674" i="1" s="1"/>
  <c r="O4675" i="1"/>
  <c r="P4675" i="1" s="1"/>
  <c r="O4676" i="1"/>
  <c r="P4676" i="1" s="1"/>
  <c r="O4677" i="1"/>
  <c r="P4677" i="1" s="1"/>
  <c r="O4678" i="1"/>
  <c r="P4678" i="1" s="1"/>
  <c r="O4679" i="1"/>
  <c r="P4679" i="1" s="1"/>
  <c r="O4680" i="1"/>
  <c r="P4680" i="1" s="1"/>
  <c r="O4681" i="1"/>
  <c r="P4681" i="1" s="1"/>
  <c r="O4682" i="1"/>
  <c r="P4682" i="1" s="1"/>
  <c r="O4683" i="1"/>
  <c r="P4683" i="1" s="1"/>
  <c r="O4684" i="1"/>
  <c r="P4684" i="1" s="1"/>
  <c r="O4685" i="1"/>
  <c r="P4685" i="1" s="1"/>
  <c r="O4686" i="1"/>
  <c r="P4686" i="1" s="1"/>
  <c r="O4687" i="1"/>
  <c r="P4687" i="1" s="1"/>
  <c r="O4688" i="1"/>
  <c r="P4688" i="1" s="1"/>
  <c r="O4689" i="1"/>
  <c r="P4689" i="1" s="1"/>
  <c r="O4690" i="1"/>
  <c r="P4690" i="1" s="1"/>
  <c r="O4691" i="1"/>
  <c r="P4691" i="1" s="1"/>
  <c r="O4692" i="1"/>
  <c r="P4692" i="1" s="1"/>
  <c r="O4693" i="1"/>
  <c r="P4693" i="1" s="1"/>
  <c r="O4694" i="1"/>
  <c r="P4694" i="1" s="1"/>
  <c r="O4695" i="1"/>
  <c r="P4695" i="1" s="1"/>
  <c r="O4696" i="1"/>
  <c r="P4696" i="1" s="1"/>
  <c r="O4697" i="1"/>
  <c r="P4697" i="1" s="1"/>
  <c r="O4698" i="1"/>
  <c r="P4698" i="1" s="1"/>
  <c r="O4699" i="1"/>
  <c r="P4699" i="1" s="1"/>
  <c r="O4700" i="1"/>
  <c r="P4700" i="1" s="1"/>
  <c r="O4701" i="1"/>
  <c r="P4701" i="1" s="1"/>
  <c r="O4702" i="1"/>
  <c r="P4702" i="1" s="1"/>
  <c r="O4703" i="1"/>
  <c r="P4703" i="1" s="1"/>
  <c r="O4704" i="1"/>
  <c r="P4704" i="1" s="1"/>
  <c r="O4705" i="1"/>
  <c r="P4705" i="1" s="1"/>
  <c r="O4706" i="1"/>
  <c r="P4706" i="1" s="1"/>
  <c r="O4707" i="1"/>
  <c r="P4707" i="1" s="1"/>
  <c r="O4708" i="1"/>
  <c r="P4708" i="1" s="1"/>
  <c r="O4709" i="1"/>
  <c r="P4709" i="1" s="1"/>
  <c r="O4710" i="1"/>
  <c r="P4710" i="1" s="1"/>
  <c r="O4711" i="1"/>
  <c r="P4711" i="1" s="1"/>
  <c r="O4712" i="1"/>
  <c r="P4712" i="1" s="1"/>
  <c r="O4713" i="1"/>
  <c r="P4713" i="1" s="1"/>
  <c r="O4714" i="1"/>
  <c r="P4714" i="1" s="1"/>
  <c r="O4715" i="1"/>
  <c r="P4715" i="1" s="1"/>
  <c r="O4716" i="1"/>
  <c r="P4716" i="1" s="1"/>
  <c r="O4717" i="1"/>
  <c r="P4717" i="1" s="1"/>
  <c r="O4718" i="1"/>
  <c r="P4718" i="1" s="1"/>
  <c r="O4719" i="1"/>
  <c r="P4719" i="1" s="1"/>
  <c r="O4720" i="1"/>
  <c r="P4720" i="1" s="1"/>
  <c r="O4721" i="1"/>
  <c r="P4721" i="1" s="1"/>
  <c r="O4722" i="1"/>
  <c r="P4722" i="1" s="1"/>
  <c r="O4723" i="1"/>
  <c r="P4723" i="1" s="1"/>
  <c r="O4724" i="1"/>
  <c r="P4724" i="1" s="1"/>
  <c r="O4725" i="1"/>
  <c r="P4725" i="1" s="1"/>
  <c r="O4726" i="1"/>
  <c r="P4726" i="1" s="1"/>
  <c r="O4727" i="1"/>
  <c r="P4727" i="1" s="1"/>
  <c r="O4728" i="1"/>
  <c r="P4728" i="1" s="1"/>
  <c r="O4729" i="1"/>
  <c r="P4729" i="1" s="1"/>
  <c r="O4730" i="1"/>
  <c r="P4730" i="1" s="1"/>
  <c r="O4731" i="1"/>
  <c r="P4731" i="1" s="1"/>
  <c r="O4732" i="1"/>
  <c r="P4732" i="1" s="1"/>
  <c r="O4733" i="1"/>
  <c r="P4733" i="1" s="1"/>
  <c r="O4734" i="1"/>
  <c r="P4734" i="1" s="1"/>
  <c r="O4735" i="1"/>
  <c r="P4735" i="1" s="1"/>
  <c r="O4736" i="1"/>
  <c r="P4736" i="1" s="1"/>
  <c r="O4737" i="1"/>
  <c r="P4737" i="1" s="1"/>
  <c r="O4738" i="1"/>
  <c r="P4738" i="1" s="1"/>
  <c r="O4739" i="1"/>
  <c r="P4739" i="1" s="1"/>
  <c r="O4740" i="1"/>
  <c r="P4740" i="1" s="1"/>
  <c r="O4741" i="1"/>
  <c r="P4741" i="1" s="1"/>
  <c r="O4742" i="1"/>
  <c r="P4742" i="1" s="1"/>
  <c r="O4743" i="1"/>
  <c r="P4743" i="1" s="1"/>
  <c r="O4744" i="1"/>
  <c r="P4744" i="1" s="1"/>
  <c r="O4745" i="1"/>
  <c r="P4745" i="1" s="1"/>
  <c r="O4746" i="1"/>
  <c r="P4746" i="1" s="1"/>
  <c r="O4747" i="1"/>
  <c r="P4747" i="1" s="1"/>
  <c r="O4748" i="1"/>
  <c r="P4748" i="1" s="1"/>
  <c r="O4749" i="1"/>
  <c r="P4749" i="1" s="1"/>
  <c r="O4750" i="1"/>
  <c r="P4750" i="1" s="1"/>
  <c r="O4751" i="1"/>
  <c r="P4751" i="1" s="1"/>
  <c r="O4752" i="1"/>
  <c r="P4752" i="1" s="1"/>
  <c r="O4753" i="1"/>
  <c r="P4753" i="1" s="1"/>
  <c r="O4754" i="1"/>
  <c r="P4754" i="1" s="1"/>
  <c r="O4755" i="1"/>
  <c r="P4755" i="1" s="1"/>
  <c r="O4756" i="1"/>
  <c r="P4756" i="1" s="1"/>
  <c r="O4757" i="1"/>
  <c r="P4757" i="1" s="1"/>
  <c r="O4758" i="1"/>
  <c r="P4758" i="1" s="1"/>
  <c r="O4759" i="1"/>
  <c r="P4759" i="1" s="1"/>
  <c r="O4760" i="1"/>
  <c r="P4760" i="1" s="1"/>
  <c r="O4761" i="1"/>
  <c r="P4761" i="1" s="1"/>
  <c r="O4762" i="1"/>
  <c r="P4762" i="1" s="1"/>
  <c r="O4763" i="1"/>
  <c r="P4763" i="1" s="1"/>
  <c r="O4764" i="1"/>
  <c r="P4764" i="1" s="1"/>
  <c r="O4765" i="1"/>
  <c r="P4765" i="1" s="1"/>
  <c r="O4766" i="1"/>
  <c r="P4766" i="1" s="1"/>
  <c r="O4767" i="1"/>
  <c r="P4767" i="1" s="1"/>
  <c r="O4768" i="1"/>
  <c r="P4768" i="1" s="1"/>
  <c r="O4769" i="1"/>
  <c r="P4769" i="1" s="1"/>
  <c r="O4770" i="1"/>
  <c r="P4770" i="1" s="1"/>
  <c r="O4771" i="1"/>
  <c r="P4771" i="1" s="1"/>
  <c r="O4772" i="1"/>
  <c r="P4772" i="1" s="1"/>
  <c r="O4773" i="1"/>
  <c r="P4773" i="1" s="1"/>
  <c r="O4774" i="1"/>
  <c r="P4774" i="1" s="1"/>
  <c r="O4775" i="1"/>
  <c r="P4775" i="1" s="1"/>
  <c r="O4776" i="1"/>
  <c r="P4776" i="1" s="1"/>
  <c r="O4777" i="1"/>
  <c r="P4777" i="1" s="1"/>
  <c r="O4778" i="1"/>
  <c r="P4778" i="1" s="1"/>
  <c r="O4779" i="1"/>
  <c r="P4779" i="1" s="1"/>
  <c r="O4780" i="1"/>
  <c r="P4780" i="1" s="1"/>
  <c r="O4781" i="1"/>
  <c r="P4781" i="1" s="1"/>
  <c r="O4782" i="1"/>
  <c r="P4782" i="1" s="1"/>
  <c r="O4783" i="1"/>
  <c r="P4783" i="1" s="1"/>
  <c r="O4784" i="1"/>
  <c r="P4784" i="1" s="1"/>
  <c r="O4785" i="1"/>
  <c r="P4785" i="1" s="1"/>
  <c r="O4786" i="1"/>
  <c r="P4786" i="1" s="1"/>
  <c r="O4787" i="1"/>
  <c r="P4787" i="1" s="1"/>
  <c r="O4788" i="1"/>
  <c r="P4788" i="1" s="1"/>
  <c r="O4789" i="1"/>
  <c r="P4789" i="1" s="1"/>
  <c r="O4790" i="1"/>
  <c r="P4790" i="1" s="1"/>
  <c r="O4791" i="1"/>
  <c r="P4791" i="1" s="1"/>
  <c r="O4792" i="1"/>
  <c r="P4792" i="1" s="1"/>
  <c r="O4793" i="1"/>
  <c r="P4793" i="1" s="1"/>
  <c r="O4794" i="1"/>
  <c r="P4794" i="1" s="1"/>
  <c r="O4795" i="1"/>
  <c r="P4795" i="1" s="1"/>
  <c r="O4796" i="1"/>
  <c r="P4796" i="1" s="1"/>
  <c r="O4797" i="1"/>
  <c r="P4797" i="1" s="1"/>
  <c r="O4798" i="1"/>
  <c r="P4798" i="1" s="1"/>
  <c r="O4799" i="1"/>
  <c r="P4799" i="1" s="1"/>
  <c r="O4800" i="1"/>
  <c r="P4800" i="1" s="1"/>
  <c r="O4801" i="1"/>
  <c r="P4801" i="1" s="1"/>
  <c r="O4802" i="1"/>
  <c r="P4802" i="1" s="1"/>
  <c r="O4803" i="1"/>
  <c r="P4803" i="1" s="1"/>
  <c r="O4804" i="1"/>
  <c r="P4804" i="1" s="1"/>
  <c r="O4805" i="1"/>
  <c r="P4805" i="1" s="1"/>
  <c r="O4806" i="1"/>
  <c r="P4806" i="1" s="1"/>
  <c r="O4807" i="1"/>
  <c r="P4807" i="1" s="1"/>
  <c r="O4808" i="1"/>
  <c r="P4808" i="1" s="1"/>
  <c r="O4809" i="1"/>
  <c r="P4809" i="1" s="1"/>
  <c r="O4810" i="1"/>
  <c r="P4810" i="1" s="1"/>
  <c r="O4811" i="1"/>
  <c r="P4811" i="1" s="1"/>
  <c r="O4812" i="1"/>
  <c r="P4812" i="1" s="1"/>
  <c r="O4813" i="1"/>
  <c r="P4813" i="1" s="1"/>
  <c r="O4814" i="1"/>
  <c r="P4814" i="1" s="1"/>
  <c r="O4815" i="1"/>
  <c r="P4815" i="1" s="1"/>
  <c r="O4816" i="1"/>
  <c r="P4816" i="1" s="1"/>
  <c r="O4817" i="1"/>
  <c r="P4817" i="1" s="1"/>
  <c r="O4818" i="1"/>
  <c r="P4818" i="1" s="1"/>
  <c r="O4819" i="1"/>
  <c r="P4819" i="1" s="1"/>
  <c r="O4820" i="1"/>
  <c r="P4820" i="1" s="1"/>
  <c r="O4821" i="1"/>
  <c r="P4821" i="1" s="1"/>
  <c r="O4822" i="1"/>
  <c r="P4822" i="1" s="1"/>
  <c r="O4823" i="1"/>
  <c r="P4823" i="1" s="1"/>
  <c r="O4824" i="1"/>
  <c r="P4824" i="1" s="1"/>
  <c r="O4825" i="1"/>
  <c r="P4825" i="1" s="1"/>
  <c r="O4826" i="1"/>
  <c r="P4826" i="1" s="1"/>
  <c r="O4827" i="1"/>
  <c r="P4827" i="1" s="1"/>
  <c r="O4828" i="1"/>
  <c r="P4828" i="1" s="1"/>
  <c r="O4829" i="1"/>
  <c r="P4829" i="1" s="1"/>
  <c r="O4830" i="1"/>
  <c r="P4830" i="1" s="1"/>
  <c r="O4831" i="1"/>
  <c r="P4831" i="1" s="1"/>
  <c r="O4832" i="1"/>
  <c r="P4832" i="1" s="1"/>
  <c r="O4833" i="1"/>
  <c r="P4833" i="1" s="1"/>
  <c r="O4834" i="1"/>
  <c r="P4834" i="1" s="1"/>
  <c r="O4835" i="1"/>
  <c r="P4835" i="1" s="1"/>
  <c r="O4836" i="1"/>
  <c r="P4836" i="1" s="1"/>
  <c r="O4837" i="1"/>
  <c r="P4837" i="1" s="1"/>
  <c r="O4838" i="1"/>
  <c r="P4838" i="1" s="1"/>
  <c r="O4839" i="1"/>
  <c r="P4839" i="1" s="1"/>
  <c r="O4840" i="1"/>
  <c r="P4840" i="1" s="1"/>
  <c r="O4841" i="1"/>
  <c r="P4841" i="1" s="1"/>
  <c r="O4842" i="1"/>
  <c r="P4842" i="1" s="1"/>
  <c r="O4843" i="1"/>
  <c r="P4843" i="1" s="1"/>
  <c r="O4844" i="1"/>
  <c r="P4844" i="1" s="1"/>
  <c r="O4845" i="1"/>
  <c r="P4845" i="1" s="1"/>
  <c r="O4846" i="1"/>
  <c r="P4846" i="1" s="1"/>
  <c r="O4847" i="1"/>
  <c r="P4847" i="1" s="1"/>
  <c r="O4848" i="1"/>
  <c r="P4848" i="1" s="1"/>
  <c r="O4849" i="1"/>
  <c r="P4849" i="1" s="1"/>
  <c r="O4850" i="1"/>
  <c r="P4850" i="1" s="1"/>
  <c r="O4851" i="1"/>
  <c r="P4851" i="1" s="1"/>
  <c r="O4852" i="1"/>
  <c r="P4852" i="1" s="1"/>
  <c r="O4853" i="1"/>
  <c r="P4853" i="1" s="1"/>
  <c r="O4854" i="1"/>
  <c r="P4854" i="1" s="1"/>
  <c r="O4855" i="1"/>
  <c r="P4855" i="1" s="1"/>
  <c r="O4856" i="1"/>
  <c r="P4856" i="1" s="1"/>
  <c r="O4857" i="1"/>
  <c r="P4857" i="1" s="1"/>
  <c r="O4858" i="1"/>
  <c r="P4858" i="1" s="1"/>
  <c r="O4859" i="1"/>
  <c r="P4859" i="1" s="1"/>
  <c r="O4860" i="1"/>
  <c r="P4860" i="1" s="1"/>
  <c r="O4861" i="1"/>
  <c r="P4861" i="1" s="1"/>
  <c r="O4862" i="1"/>
  <c r="P4862" i="1" s="1"/>
  <c r="O4863" i="1"/>
  <c r="P4863" i="1" s="1"/>
  <c r="O4864" i="1"/>
  <c r="P4864" i="1" s="1"/>
  <c r="O4865" i="1"/>
  <c r="P4865" i="1" s="1"/>
  <c r="O4866" i="1"/>
  <c r="P4866" i="1" s="1"/>
  <c r="O4867" i="1"/>
  <c r="P4867" i="1" s="1"/>
  <c r="O4868" i="1"/>
  <c r="P4868" i="1" s="1"/>
  <c r="O4869" i="1"/>
  <c r="P4869" i="1" s="1"/>
  <c r="O4870" i="1"/>
  <c r="P4870" i="1" s="1"/>
  <c r="O4871" i="1"/>
  <c r="P4871" i="1" s="1"/>
  <c r="O4872" i="1"/>
  <c r="P4872" i="1" s="1"/>
  <c r="O4873" i="1"/>
  <c r="P4873" i="1" s="1"/>
  <c r="O4874" i="1"/>
  <c r="P4874" i="1" s="1"/>
  <c r="O4875" i="1"/>
  <c r="P4875" i="1" s="1"/>
  <c r="O4876" i="1"/>
  <c r="P4876" i="1" s="1"/>
  <c r="O4877" i="1"/>
  <c r="P4877" i="1" s="1"/>
  <c r="O4878" i="1"/>
  <c r="P4878" i="1" s="1"/>
  <c r="O4879" i="1"/>
  <c r="P4879" i="1" s="1"/>
  <c r="O4880" i="1"/>
  <c r="P4880" i="1" s="1"/>
  <c r="O4881" i="1"/>
  <c r="P4881" i="1" s="1"/>
  <c r="O4882" i="1"/>
  <c r="P4882" i="1" s="1"/>
  <c r="O4883" i="1"/>
  <c r="P4883" i="1" s="1"/>
  <c r="O4884" i="1"/>
  <c r="P4884" i="1" s="1"/>
  <c r="O4885" i="1"/>
  <c r="P4885" i="1" s="1"/>
  <c r="O4886" i="1"/>
  <c r="P4886" i="1" s="1"/>
  <c r="O4887" i="1"/>
  <c r="P4887" i="1" s="1"/>
  <c r="O4888" i="1"/>
  <c r="P4888" i="1" s="1"/>
  <c r="O4889" i="1"/>
  <c r="P4889" i="1" s="1"/>
  <c r="O4890" i="1"/>
  <c r="P4890" i="1" s="1"/>
  <c r="O4891" i="1"/>
  <c r="P4891" i="1" s="1"/>
  <c r="O4892" i="1"/>
  <c r="P4892" i="1" s="1"/>
  <c r="O4893" i="1"/>
  <c r="P4893" i="1" s="1"/>
  <c r="O4894" i="1"/>
  <c r="P4894" i="1" s="1"/>
  <c r="O4895" i="1"/>
  <c r="P4895" i="1" s="1"/>
  <c r="O4896" i="1"/>
  <c r="P4896" i="1" s="1"/>
  <c r="O4897" i="1"/>
  <c r="P4897" i="1" s="1"/>
  <c r="O4898" i="1"/>
  <c r="P4898" i="1" s="1"/>
  <c r="O4899" i="1"/>
  <c r="P4899" i="1" s="1"/>
  <c r="O4900" i="1"/>
  <c r="P4900" i="1" s="1"/>
  <c r="O4901" i="1"/>
  <c r="P4901" i="1" s="1"/>
  <c r="O4902" i="1"/>
  <c r="P4902" i="1" s="1"/>
  <c r="O4903" i="1"/>
  <c r="P4903" i="1" s="1"/>
  <c r="O4904" i="1"/>
  <c r="P4904" i="1" s="1"/>
  <c r="O4905" i="1"/>
  <c r="P4905" i="1" s="1"/>
  <c r="O4906" i="1"/>
  <c r="P4906" i="1" s="1"/>
  <c r="O4907" i="1"/>
  <c r="P4907" i="1" s="1"/>
  <c r="O4908" i="1"/>
  <c r="P4908" i="1" s="1"/>
  <c r="O4909" i="1"/>
  <c r="P4909" i="1" s="1"/>
  <c r="O4910" i="1"/>
  <c r="P4910" i="1" s="1"/>
  <c r="O4911" i="1"/>
  <c r="P4911" i="1" s="1"/>
  <c r="O4912" i="1"/>
  <c r="P4912" i="1" s="1"/>
  <c r="O4913" i="1"/>
  <c r="P4913" i="1" s="1"/>
  <c r="O4914" i="1"/>
  <c r="P4914" i="1" s="1"/>
  <c r="O4915" i="1"/>
  <c r="P4915" i="1" s="1"/>
  <c r="O4916" i="1"/>
  <c r="P4916" i="1" s="1"/>
  <c r="O4917" i="1"/>
  <c r="P4917" i="1" s="1"/>
  <c r="O4918" i="1"/>
  <c r="P4918" i="1" s="1"/>
  <c r="O4919" i="1"/>
  <c r="P4919" i="1" s="1"/>
  <c r="O4920" i="1"/>
  <c r="P4920" i="1" s="1"/>
  <c r="O4921" i="1"/>
  <c r="P4921" i="1" s="1"/>
  <c r="O4922" i="1"/>
  <c r="P4922" i="1" s="1"/>
  <c r="O4923" i="1"/>
  <c r="P4923" i="1" s="1"/>
  <c r="O4924" i="1"/>
  <c r="P4924" i="1" s="1"/>
  <c r="O4925" i="1"/>
  <c r="P4925" i="1" s="1"/>
  <c r="O4926" i="1"/>
  <c r="P4926" i="1" s="1"/>
  <c r="O4927" i="1"/>
  <c r="P4927" i="1" s="1"/>
  <c r="O4928" i="1"/>
  <c r="P4928" i="1" s="1"/>
  <c r="O4929" i="1"/>
  <c r="P4929" i="1" s="1"/>
  <c r="O4930" i="1"/>
  <c r="P4930" i="1" s="1"/>
  <c r="O4931" i="1"/>
  <c r="P4931" i="1" s="1"/>
  <c r="O4932" i="1"/>
  <c r="P4932" i="1" s="1"/>
  <c r="O4933" i="1"/>
  <c r="P4933" i="1" s="1"/>
  <c r="O4934" i="1"/>
  <c r="P4934" i="1" s="1"/>
  <c r="O4935" i="1"/>
  <c r="P4935" i="1" s="1"/>
  <c r="O4936" i="1"/>
  <c r="P4936" i="1" s="1"/>
  <c r="O4937" i="1"/>
  <c r="P4937" i="1" s="1"/>
  <c r="O4938" i="1"/>
  <c r="P4938" i="1" s="1"/>
  <c r="O4939" i="1"/>
  <c r="P4939" i="1" s="1"/>
  <c r="O4940" i="1"/>
  <c r="P4940" i="1" s="1"/>
  <c r="O4941" i="1"/>
  <c r="P4941" i="1" s="1"/>
  <c r="O4942" i="1"/>
  <c r="P4942" i="1" s="1"/>
  <c r="O4943" i="1"/>
  <c r="P4943" i="1" s="1"/>
  <c r="O4944" i="1"/>
  <c r="P4944" i="1" s="1"/>
  <c r="O4945" i="1"/>
  <c r="P4945" i="1" s="1"/>
  <c r="O4946" i="1"/>
  <c r="P4946" i="1" s="1"/>
  <c r="O4947" i="1"/>
  <c r="P4947" i="1" s="1"/>
  <c r="O4948" i="1"/>
  <c r="P4948" i="1" s="1"/>
  <c r="O4949" i="1"/>
  <c r="P4949" i="1" s="1"/>
  <c r="O4950" i="1"/>
  <c r="P4950" i="1" s="1"/>
  <c r="O4951" i="1"/>
  <c r="P4951" i="1" s="1"/>
  <c r="O4952" i="1"/>
  <c r="P4952" i="1" s="1"/>
  <c r="O4953" i="1"/>
  <c r="P4953" i="1" s="1"/>
  <c r="O4954" i="1"/>
  <c r="P4954" i="1" s="1"/>
  <c r="O4955" i="1"/>
  <c r="P4955" i="1" s="1"/>
  <c r="O4956" i="1"/>
  <c r="P4956" i="1" s="1"/>
  <c r="O4957" i="1"/>
  <c r="P4957" i="1" s="1"/>
  <c r="O4958" i="1"/>
  <c r="P4958" i="1" s="1"/>
  <c r="O4959" i="1"/>
  <c r="P4959" i="1" s="1"/>
  <c r="O4960" i="1"/>
  <c r="P4960" i="1" s="1"/>
  <c r="O4961" i="1"/>
  <c r="P4961" i="1" s="1"/>
  <c r="O4962" i="1"/>
  <c r="P4962" i="1" s="1"/>
  <c r="O4963" i="1"/>
  <c r="P4963" i="1" s="1"/>
  <c r="O4964" i="1"/>
  <c r="P4964" i="1" s="1"/>
  <c r="O4965" i="1"/>
  <c r="P4965" i="1" s="1"/>
  <c r="O4966" i="1"/>
  <c r="P4966" i="1" s="1"/>
  <c r="O4967" i="1"/>
  <c r="P4967" i="1" s="1"/>
  <c r="O4968" i="1"/>
  <c r="P4968" i="1" s="1"/>
  <c r="O4969" i="1"/>
  <c r="P4969" i="1" s="1"/>
  <c r="O4970" i="1"/>
  <c r="P4970" i="1" s="1"/>
  <c r="O4971" i="1"/>
  <c r="P4971" i="1" s="1"/>
  <c r="O4972" i="1"/>
  <c r="P4972" i="1" s="1"/>
  <c r="O4973" i="1"/>
  <c r="P4973" i="1" s="1"/>
  <c r="O4974" i="1"/>
  <c r="P4974" i="1" s="1"/>
  <c r="O4975" i="1"/>
  <c r="P4975" i="1" s="1"/>
  <c r="O4976" i="1"/>
  <c r="P4976" i="1" s="1"/>
  <c r="O4977" i="1"/>
  <c r="P4977" i="1" s="1"/>
  <c r="O4978" i="1"/>
  <c r="P4978" i="1" s="1"/>
  <c r="O4979" i="1"/>
  <c r="P4979" i="1" s="1"/>
  <c r="O4980" i="1"/>
  <c r="P4980" i="1" s="1"/>
  <c r="O4981" i="1"/>
  <c r="P4981" i="1" s="1"/>
  <c r="O4982" i="1"/>
  <c r="P4982" i="1" s="1"/>
  <c r="O4983" i="1"/>
  <c r="P4983" i="1" s="1"/>
  <c r="O4984" i="1"/>
  <c r="P4984" i="1" s="1"/>
  <c r="O4985" i="1"/>
  <c r="P4985" i="1" s="1"/>
  <c r="O4986" i="1"/>
  <c r="P4986" i="1" s="1"/>
  <c r="O4987" i="1"/>
  <c r="P4987" i="1" s="1"/>
  <c r="O4988" i="1"/>
  <c r="P4988" i="1" s="1"/>
  <c r="O4989" i="1"/>
  <c r="P4989" i="1" s="1"/>
  <c r="O4990" i="1"/>
  <c r="P4990" i="1" s="1"/>
  <c r="O4991" i="1"/>
  <c r="P4991" i="1" s="1"/>
  <c r="O4992" i="1"/>
  <c r="P4992" i="1" s="1"/>
  <c r="O4993" i="1"/>
  <c r="P4993" i="1" s="1"/>
  <c r="O4994" i="1"/>
  <c r="P4994" i="1" s="1"/>
  <c r="O4995" i="1"/>
  <c r="P4995" i="1" s="1"/>
  <c r="O4996" i="1"/>
  <c r="P4996" i="1" s="1"/>
  <c r="O4997" i="1"/>
  <c r="P4997" i="1" s="1"/>
  <c r="O4998" i="1"/>
  <c r="P4998" i="1" s="1"/>
  <c r="O4999" i="1"/>
  <c r="P4999" i="1" s="1"/>
  <c r="O5000" i="1"/>
  <c r="P5000" i="1" s="1"/>
  <c r="O5001" i="1"/>
  <c r="P5001" i="1" s="1"/>
  <c r="O5002" i="1"/>
  <c r="P5002" i="1" s="1"/>
  <c r="O5003" i="1"/>
  <c r="P5003" i="1" s="1"/>
  <c r="O5004" i="1"/>
  <c r="P5004" i="1" s="1"/>
  <c r="O5005" i="1"/>
  <c r="P5005" i="1" s="1"/>
  <c r="O5006" i="1"/>
  <c r="P5006" i="1" s="1"/>
  <c r="O5007" i="1"/>
  <c r="P5007" i="1" s="1"/>
  <c r="O5008" i="1"/>
  <c r="P5008" i="1" s="1"/>
  <c r="O5009" i="1"/>
  <c r="P5009" i="1" s="1"/>
  <c r="O5010" i="1"/>
  <c r="P5010" i="1" s="1"/>
  <c r="O5011" i="1"/>
  <c r="P5011" i="1" s="1"/>
  <c r="O5012" i="1"/>
  <c r="P5012" i="1" s="1"/>
  <c r="O5013" i="1"/>
  <c r="P5013" i="1" s="1"/>
  <c r="O5014" i="1"/>
  <c r="P5014" i="1" s="1"/>
  <c r="O5015" i="1"/>
  <c r="P5015" i="1" s="1"/>
  <c r="O5016" i="1"/>
  <c r="P5016" i="1" s="1"/>
  <c r="O5017" i="1"/>
  <c r="P5017" i="1" s="1"/>
  <c r="O5018" i="1"/>
  <c r="P5018" i="1" s="1"/>
  <c r="O5019" i="1"/>
  <c r="P5019" i="1" s="1"/>
  <c r="O5020" i="1"/>
  <c r="P5020" i="1" s="1"/>
  <c r="O5021" i="1"/>
  <c r="P5021" i="1" s="1"/>
  <c r="O5022" i="1"/>
  <c r="P5022" i="1" s="1"/>
  <c r="O5023" i="1"/>
  <c r="P5023" i="1" s="1"/>
  <c r="O5024" i="1"/>
  <c r="P5024" i="1" s="1"/>
  <c r="O5025" i="1"/>
  <c r="P5025" i="1" s="1"/>
  <c r="O5026" i="1"/>
  <c r="P5026" i="1" s="1"/>
  <c r="O5027" i="1"/>
  <c r="P5027" i="1" s="1"/>
  <c r="O5028" i="1"/>
  <c r="P5028" i="1" s="1"/>
  <c r="O5029" i="1"/>
  <c r="P5029" i="1" s="1"/>
  <c r="O5030" i="1"/>
  <c r="P5030" i="1" s="1"/>
  <c r="O5031" i="1"/>
  <c r="P5031" i="1" s="1"/>
  <c r="O5032" i="1"/>
  <c r="P5032" i="1" s="1"/>
  <c r="O5033" i="1"/>
  <c r="P5033" i="1" s="1"/>
  <c r="O5034" i="1"/>
  <c r="P5034" i="1" s="1"/>
  <c r="O5035" i="1"/>
  <c r="P5035" i="1" s="1"/>
  <c r="O5036" i="1"/>
  <c r="P5036" i="1" s="1"/>
  <c r="O5037" i="1"/>
  <c r="P5037" i="1" s="1"/>
  <c r="O5038" i="1"/>
  <c r="P5038" i="1" s="1"/>
  <c r="O5039" i="1"/>
  <c r="P5039" i="1" s="1"/>
  <c r="O5040" i="1"/>
  <c r="P5040" i="1" s="1"/>
  <c r="O5041" i="1"/>
  <c r="P5041" i="1" s="1"/>
  <c r="O5042" i="1"/>
  <c r="P5042" i="1" s="1"/>
  <c r="O5043" i="1"/>
  <c r="P5043" i="1" s="1"/>
  <c r="O5044" i="1"/>
  <c r="P5044" i="1" s="1"/>
  <c r="O5045" i="1"/>
  <c r="P5045" i="1" s="1"/>
  <c r="O5046" i="1"/>
  <c r="P5046" i="1" s="1"/>
  <c r="O5047" i="1"/>
  <c r="P5047" i="1" s="1"/>
  <c r="O5048" i="1"/>
  <c r="P5048" i="1" s="1"/>
  <c r="O5049" i="1"/>
  <c r="P5049" i="1" s="1"/>
  <c r="O5050" i="1"/>
  <c r="P5050" i="1" s="1"/>
  <c r="O5051" i="1"/>
  <c r="P5051" i="1" s="1"/>
  <c r="O5052" i="1"/>
  <c r="P5052" i="1" s="1"/>
  <c r="O5053" i="1"/>
  <c r="P5053" i="1" s="1"/>
  <c r="O5054" i="1"/>
  <c r="P5054" i="1" s="1"/>
  <c r="O5055" i="1"/>
  <c r="P5055" i="1" s="1"/>
  <c r="O5056" i="1"/>
  <c r="P5056" i="1" s="1"/>
  <c r="O5057" i="1"/>
  <c r="P5057" i="1" s="1"/>
  <c r="O5058" i="1"/>
  <c r="P5058" i="1" s="1"/>
  <c r="O5059" i="1"/>
  <c r="P5059" i="1" s="1"/>
  <c r="O5060" i="1"/>
  <c r="P5060" i="1" s="1"/>
  <c r="O5061" i="1"/>
  <c r="P5061" i="1" s="1"/>
  <c r="O5062" i="1"/>
  <c r="P5062" i="1" s="1"/>
  <c r="O5063" i="1"/>
  <c r="P5063" i="1" s="1"/>
  <c r="O5064" i="1"/>
  <c r="P5064" i="1" s="1"/>
  <c r="O5065" i="1"/>
  <c r="P5065" i="1" s="1"/>
  <c r="O5066" i="1"/>
  <c r="P5066" i="1" s="1"/>
  <c r="O5067" i="1"/>
  <c r="P5067" i="1" s="1"/>
  <c r="O5068" i="1"/>
  <c r="P5068" i="1" s="1"/>
  <c r="O5069" i="1"/>
  <c r="P5069" i="1" s="1"/>
  <c r="O5070" i="1"/>
  <c r="P5070" i="1" s="1"/>
  <c r="O5071" i="1"/>
  <c r="P5071" i="1" s="1"/>
  <c r="O5072" i="1"/>
  <c r="P5072" i="1" s="1"/>
  <c r="O5073" i="1"/>
  <c r="P5073" i="1" s="1"/>
  <c r="O5074" i="1"/>
  <c r="P5074" i="1" s="1"/>
  <c r="O5075" i="1"/>
  <c r="P5075" i="1" s="1"/>
  <c r="O5076" i="1"/>
  <c r="P5076" i="1" s="1"/>
  <c r="O5077" i="1"/>
  <c r="P5077" i="1" s="1"/>
  <c r="O5078" i="1"/>
  <c r="P5078" i="1" s="1"/>
  <c r="O5079" i="1"/>
  <c r="P5079" i="1" s="1"/>
  <c r="O5080" i="1"/>
  <c r="P5080" i="1" s="1"/>
  <c r="O5081" i="1"/>
  <c r="P5081" i="1" s="1"/>
  <c r="O5082" i="1"/>
  <c r="P5082" i="1" s="1"/>
  <c r="O5083" i="1"/>
  <c r="P5083" i="1" s="1"/>
  <c r="O5084" i="1"/>
  <c r="P5084" i="1" s="1"/>
  <c r="O5085" i="1"/>
  <c r="P5085" i="1" s="1"/>
  <c r="O5086" i="1"/>
  <c r="P5086" i="1" s="1"/>
  <c r="O5087" i="1"/>
  <c r="P5087" i="1" s="1"/>
  <c r="O5088" i="1"/>
  <c r="P5088" i="1" s="1"/>
  <c r="O5089" i="1"/>
  <c r="P5089" i="1" s="1"/>
  <c r="O5090" i="1"/>
  <c r="P5090" i="1" s="1"/>
  <c r="O5091" i="1"/>
  <c r="P5091" i="1" s="1"/>
  <c r="O5092" i="1"/>
  <c r="P5092" i="1" s="1"/>
  <c r="O5093" i="1"/>
  <c r="P5093" i="1" s="1"/>
  <c r="O5094" i="1"/>
  <c r="P5094" i="1" s="1"/>
  <c r="O5095" i="1"/>
  <c r="P5095" i="1" s="1"/>
  <c r="O5096" i="1"/>
  <c r="P5096" i="1" s="1"/>
  <c r="O5097" i="1"/>
  <c r="P5097" i="1" s="1"/>
  <c r="O5098" i="1"/>
  <c r="P5098" i="1" s="1"/>
  <c r="O5099" i="1"/>
  <c r="P5099" i="1" s="1"/>
  <c r="O5100" i="1"/>
  <c r="P5100" i="1" s="1"/>
  <c r="O5101" i="1"/>
  <c r="P5101" i="1" s="1"/>
  <c r="O5102" i="1"/>
  <c r="P5102" i="1" s="1"/>
  <c r="O5103" i="1"/>
  <c r="P5103" i="1" s="1"/>
  <c r="O5104" i="1"/>
  <c r="P5104" i="1" s="1"/>
  <c r="O5105" i="1"/>
  <c r="P5105" i="1" s="1"/>
  <c r="O5106" i="1"/>
  <c r="P5106" i="1" s="1"/>
  <c r="O5107" i="1"/>
  <c r="P5107" i="1" s="1"/>
  <c r="O5108" i="1"/>
  <c r="P5108" i="1" s="1"/>
  <c r="O5109" i="1"/>
  <c r="P5109" i="1" s="1"/>
  <c r="O5110" i="1"/>
  <c r="P5110" i="1" s="1"/>
  <c r="O5111" i="1"/>
  <c r="P5111" i="1" s="1"/>
  <c r="O5112" i="1"/>
  <c r="P5112" i="1" s="1"/>
  <c r="O5113" i="1"/>
  <c r="P5113" i="1" s="1"/>
  <c r="O5114" i="1"/>
  <c r="P5114" i="1" s="1"/>
  <c r="O5115" i="1"/>
  <c r="P5115" i="1" s="1"/>
  <c r="O5116" i="1"/>
  <c r="P5116" i="1" s="1"/>
  <c r="O5117" i="1"/>
  <c r="P5117" i="1" s="1"/>
  <c r="O5118" i="1"/>
  <c r="P5118" i="1" s="1"/>
  <c r="O5119" i="1"/>
  <c r="P5119" i="1" s="1"/>
  <c r="O5120" i="1"/>
  <c r="P5120" i="1" s="1"/>
  <c r="O5121" i="1"/>
  <c r="P5121" i="1" s="1"/>
  <c r="O5122" i="1"/>
  <c r="P5122" i="1" s="1"/>
  <c r="O5123" i="1"/>
  <c r="P5123" i="1" s="1"/>
  <c r="O5124" i="1"/>
  <c r="P5124" i="1" s="1"/>
  <c r="O5125" i="1"/>
  <c r="P5125" i="1" s="1"/>
  <c r="O5126" i="1"/>
  <c r="P5126" i="1" s="1"/>
  <c r="O5127" i="1"/>
  <c r="P5127" i="1" s="1"/>
  <c r="O5128" i="1"/>
  <c r="P5128" i="1" s="1"/>
  <c r="O5129" i="1"/>
  <c r="P5129" i="1" s="1"/>
  <c r="O5130" i="1"/>
  <c r="P5130" i="1" s="1"/>
  <c r="O5131" i="1"/>
  <c r="P5131" i="1" s="1"/>
  <c r="O5132" i="1"/>
  <c r="P5132" i="1" s="1"/>
  <c r="O5133" i="1"/>
  <c r="P5133" i="1" s="1"/>
  <c r="O5134" i="1"/>
  <c r="P5134" i="1" s="1"/>
  <c r="O5135" i="1"/>
  <c r="P5135" i="1" s="1"/>
  <c r="O5136" i="1"/>
  <c r="P5136" i="1" s="1"/>
  <c r="O5137" i="1"/>
  <c r="P5137" i="1" s="1"/>
  <c r="O5138" i="1"/>
  <c r="P5138" i="1" s="1"/>
  <c r="O5139" i="1"/>
  <c r="P5139" i="1" s="1"/>
  <c r="O5140" i="1"/>
  <c r="P5140" i="1" s="1"/>
  <c r="O5141" i="1"/>
  <c r="P5141" i="1" s="1"/>
  <c r="O5142" i="1"/>
  <c r="P5142" i="1" s="1"/>
  <c r="O5143" i="1"/>
  <c r="P5143" i="1" s="1"/>
  <c r="O5144" i="1"/>
  <c r="P5144" i="1" s="1"/>
  <c r="O5145" i="1"/>
  <c r="P5145" i="1" s="1"/>
  <c r="O5146" i="1"/>
  <c r="P5146" i="1" s="1"/>
  <c r="O5147" i="1"/>
  <c r="P5147" i="1" s="1"/>
  <c r="O5148" i="1"/>
  <c r="P5148" i="1" s="1"/>
  <c r="O5149" i="1"/>
  <c r="P5149" i="1" s="1"/>
  <c r="O5150" i="1"/>
  <c r="P5150" i="1" s="1"/>
  <c r="O5151" i="1"/>
  <c r="P5151" i="1" s="1"/>
  <c r="O5152" i="1"/>
  <c r="P5152" i="1" s="1"/>
  <c r="O5153" i="1"/>
  <c r="P5153" i="1" s="1"/>
  <c r="O5154" i="1"/>
  <c r="P5154" i="1" s="1"/>
  <c r="O5155" i="1"/>
  <c r="P5155" i="1" s="1"/>
  <c r="O5156" i="1"/>
  <c r="P5156" i="1" s="1"/>
  <c r="O5157" i="1"/>
  <c r="P5157" i="1" s="1"/>
  <c r="O5158" i="1"/>
  <c r="P5158" i="1" s="1"/>
  <c r="O5159" i="1"/>
  <c r="P5159" i="1" s="1"/>
  <c r="O5160" i="1"/>
  <c r="P5160" i="1" s="1"/>
  <c r="O5161" i="1"/>
  <c r="P5161" i="1" s="1"/>
  <c r="O5162" i="1"/>
  <c r="P5162" i="1" s="1"/>
  <c r="O5163" i="1"/>
  <c r="P5163" i="1" s="1"/>
  <c r="O5164" i="1"/>
  <c r="P5164" i="1" s="1"/>
  <c r="O5165" i="1"/>
  <c r="P5165" i="1" s="1"/>
  <c r="O5166" i="1"/>
  <c r="P5166" i="1" s="1"/>
  <c r="O5167" i="1"/>
  <c r="P5167" i="1" s="1"/>
  <c r="O5168" i="1"/>
  <c r="P5168" i="1" s="1"/>
  <c r="O5169" i="1"/>
  <c r="P5169" i="1" s="1"/>
  <c r="O5170" i="1"/>
  <c r="P5170" i="1" s="1"/>
  <c r="O5171" i="1"/>
  <c r="P5171" i="1" s="1"/>
  <c r="O5172" i="1"/>
  <c r="P5172" i="1" s="1"/>
  <c r="O5173" i="1"/>
  <c r="P5173" i="1" s="1"/>
  <c r="O5174" i="1"/>
  <c r="P5174" i="1" s="1"/>
  <c r="O5175" i="1"/>
  <c r="P5175" i="1" s="1"/>
  <c r="O5176" i="1"/>
  <c r="P5176" i="1" s="1"/>
  <c r="O5177" i="1"/>
  <c r="P5177" i="1" s="1"/>
  <c r="O5178" i="1"/>
  <c r="P5178" i="1" s="1"/>
  <c r="O5179" i="1"/>
  <c r="P5179" i="1" s="1"/>
  <c r="O5180" i="1"/>
  <c r="P5180" i="1" s="1"/>
  <c r="O5181" i="1"/>
  <c r="P5181" i="1" s="1"/>
  <c r="O5182" i="1"/>
  <c r="P5182" i="1" s="1"/>
  <c r="O5183" i="1"/>
  <c r="P5183" i="1" s="1"/>
  <c r="O5184" i="1"/>
  <c r="P5184" i="1" s="1"/>
  <c r="O5185" i="1"/>
  <c r="P5185" i="1" s="1"/>
  <c r="O5186" i="1"/>
  <c r="P5186" i="1" s="1"/>
  <c r="O5187" i="1"/>
  <c r="P5187" i="1" s="1"/>
  <c r="O5188" i="1"/>
  <c r="P5188" i="1" s="1"/>
  <c r="O5189" i="1"/>
  <c r="P5189" i="1" s="1"/>
  <c r="O5190" i="1"/>
  <c r="P5190" i="1" s="1"/>
  <c r="O5191" i="1"/>
  <c r="P5191" i="1" s="1"/>
  <c r="O5192" i="1"/>
  <c r="P5192" i="1" s="1"/>
  <c r="O5193" i="1"/>
  <c r="P5193" i="1" s="1"/>
  <c r="O5194" i="1"/>
  <c r="P5194" i="1" s="1"/>
  <c r="O5195" i="1"/>
  <c r="P5195" i="1" s="1"/>
  <c r="O5196" i="1"/>
  <c r="P5196" i="1" s="1"/>
  <c r="O5197" i="1"/>
  <c r="P5197" i="1" s="1"/>
  <c r="O5198" i="1"/>
  <c r="P5198" i="1" s="1"/>
  <c r="O5199" i="1"/>
  <c r="P5199" i="1" s="1"/>
  <c r="O5200" i="1"/>
  <c r="P5200" i="1" s="1"/>
  <c r="O5201" i="1"/>
  <c r="P5201" i="1" s="1"/>
  <c r="O5202" i="1"/>
  <c r="P5202" i="1" s="1"/>
  <c r="O5203" i="1"/>
  <c r="P5203" i="1" s="1"/>
  <c r="O5204" i="1"/>
  <c r="P5204" i="1" s="1"/>
  <c r="O5205" i="1"/>
  <c r="P5205" i="1" s="1"/>
  <c r="O5206" i="1"/>
  <c r="P5206" i="1" s="1"/>
  <c r="O5207" i="1"/>
  <c r="P5207" i="1" s="1"/>
  <c r="O5208" i="1"/>
  <c r="P5208" i="1" s="1"/>
  <c r="O5209" i="1"/>
  <c r="P5209" i="1" s="1"/>
  <c r="O5210" i="1"/>
  <c r="P5210" i="1" s="1"/>
  <c r="O5211" i="1"/>
  <c r="P5211" i="1" s="1"/>
  <c r="O5212" i="1"/>
  <c r="P5212" i="1" s="1"/>
  <c r="O5213" i="1"/>
  <c r="P5213" i="1" s="1"/>
  <c r="O5214" i="1"/>
  <c r="P5214" i="1" s="1"/>
  <c r="O5215" i="1"/>
  <c r="P5215" i="1" s="1"/>
  <c r="O5216" i="1"/>
  <c r="P5216" i="1" s="1"/>
  <c r="O5217" i="1"/>
  <c r="P5217" i="1" s="1"/>
  <c r="O5218" i="1"/>
  <c r="P5218" i="1" s="1"/>
  <c r="O5219" i="1"/>
  <c r="P5219" i="1" s="1"/>
  <c r="O5220" i="1"/>
  <c r="P5220" i="1" s="1"/>
  <c r="O5221" i="1"/>
  <c r="P5221" i="1" s="1"/>
  <c r="O5222" i="1"/>
  <c r="P5222" i="1" s="1"/>
  <c r="O5223" i="1"/>
  <c r="P5223" i="1" s="1"/>
  <c r="O5224" i="1"/>
  <c r="P5224" i="1" s="1"/>
  <c r="O5225" i="1"/>
  <c r="P5225" i="1" s="1"/>
  <c r="O5226" i="1"/>
  <c r="P5226" i="1" s="1"/>
  <c r="O5227" i="1"/>
  <c r="P5227" i="1" s="1"/>
  <c r="O5228" i="1"/>
  <c r="P5228" i="1" s="1"/>
  <c r="O5229" i="1"/>
  <c r="P5229" i="1" s="1"/>
  <c r="O5230" i="1"/>
  <c r="P5230" i="1" s="1"/>
  <c r="O5231" i="1"/>
  <c r="P5231" i="1" s="1"/>
  <c r="O5232" i="1"/>
  <c r="P5232" i="1" s="1"/>
  <c r="O5233" i="1"/>
  <c r="P5233" i="1" s="1"/>
  <c r="O5234" i="1"/>
  <c r="P5234" i="1" s="1"/>
  <c r="O5235" i="1"/>
  <c r="P5235" i="1" s="1"/>
  <c r="O5236" i="1"/>
  <c r="P5236" i="1" s="1"/>
  <c r="O5237" i="1"/>
  <c r="P5237" i="1" s="1"/>
  <c r="O5238" i="1"/>
  <c r="P5238" i="1" s="1"/>
  <c r="O5239" i="1"/>
  <c r="P5239" i="1" s="1"/>
  <c r="O5240" i="1"/>
  <c r="P5240" i="1" s="1"/>
  <c r="O5241" i="1"/>
  <c r="P5241" i="1" s="1"/>
  <c r="O5242" i="1"/>
  <c r="P5242" i="1" s="1"/>
  <c r="O5243" i="1"/>
  <c r="P5243" i="1" s="1"/>
  <c r="O5244" i="1"/>
  <c r="P5244" i="1" s="1"/>
  <c r="O5245" i="1"/>
  <c r="P5245" i="1" s="1"/>
  <c r="O5246" i="1"/>
  <c r="P5246" i="1" s="1"/>
  <c r="O5247" i="1"/>
  <c r="P5247" i="1" s="1"/>
  <c r="O5248" i="1"/>
  <c r="P5248" i="1" s="1"/>
  <c r="O5249" i="1"/>
  <c r="P5249" i="1" s="1"/>
  <c r="O5250" i="1"/>
  <c r="P5250" i="1" s="1"/>
  <c r="O5251" i="1"/>
  <c r="P5251" i="1" s="1"/>
  <c r="O5252" i="1"/>
  <c r="P5252" i="1" s="1"/>
  <c r="O5253" i="1"/>
  <c r="P5253" i="1" s="1"/>
  <c r="O5254" i="1"/>
  <c r="P5254" i="1" s="1"/>
  <c r="O5255" i="1"/>
  <c r="P5255" i="1" s="1"/>
  <c r="O5256" i="1"/>
  <c r="P5256" i="1" s="1"/>
  <c r="O5257" i="1"/>
  <c r="P5257" i="1" s="1"/>
  <c r="O5258" i="1"/>
  <c r="P5258" i="1" s="1"/>
  <c r="O5259" i="1"/>
  <c r="P5259" i="1" s="1"/>
  <c r="O5260" i="1"/>
  <c r="P5260" i="1" s="1"/>
  <c r="O5261" i="1"/>
  <c r="P5261" i="1" s="1"/>
  <c r="O5262" i="1"/>
  <c r="P5262" i="1" s="1"/>
  <c r="O5263" i="1"/>
  <c r="P5263" i="1" s="1"/>
  <c r="O5264" i="1"/>
  <c r="P5264" i="1" s="1"/>
  <c r="O5265" i="1"/>
  <c r="P5265" i="1" s="1"/>
  <c r="O5266" i="1"/>
  <c r="P5266" i="1" s="1"/>
  <c r="O5267" i="1"/>
  <c r="P5267" i="1" s="1"/>
  <c r="O5268" i="1"/>
  <c r="P5268" i="1" s="1"/>
  <c r="O5269" i="1"/>
  <c r="P5269" i="1" s="1"/>
  <c r="O5270" i="1"/>
  <c r="P5270" i="1" s="1"/>
  <c r="O5271" i="1"/>
  <c r="P5271" i="1" s="1"/>
  <c r="O5272" i="1"/>
  <c r="P5272" i="1" s="1"/>
  <c r="O5273" i="1"/>
  <c r="P5273" i="1" s="1"/>
  <c r="O5274" i="1"/>
  <c r="P5274" i="1" s="1"/>
  <c r="O5275" i="1"/>
  <c r="P5275" i="1" s="1"/>
  <c r="O5276" i="1"/>
  <c r="P5276" i="1" s="1"/>
  <c r="O5277" i="1"/>
  <c r="P5277" i="1" s="1"/>
  <c r="O5278" i="1"/>
  <c r="P5278" i="1" s="1"/>
  <c r="O5279" i="1"/>
  <c r="P5279" i="1" s="1"/>
  <c r="O5280" i="1"/>
  <c r="P5280" i="1" s="1"/>
  <c r="O5281" i="1"/>
  <c r="P5281" i="1" s="1"/>
  <c r="O5282" i="1"/>
  <c r="P5282" i="1" s="1"/>
  <c r="O5283" i="1"/>
  <c r="P5283" i="1" s="1"/>
  <c r="O5284" i="1"/>
  <c r="P5284" i="1" s="1"/>
  <c r="O5285" i="1"/>
  <c r="P5285" i="1" s="1"/>
  <c r="O5286" i="1"/>
  <c r="P5286" i="1" s="1"/>
  <c r="O5287" i="1"/>
  <c r="P5287" i="1" s="1"/>
  <c r="O5288" i="1"/>
  <c r="P5288" i="1" s="1"/>
  <c r="O5289" i="1"/>
  <c r="P5289" i="1" s="1"/>
  <c r="O5290" i="1"/>
  <c r="P5290" i="1" s="1"/>
  <c r="O5291" i="1"/>
  <c r="P5291" i="1" s="1"/>
  <c r="O5292" i="1"/>
  <c r="P5292" i="1" s="1"/>
  <c r="O5293" i="1"/>
  <c r="P5293" i="1" s="1"/>
  <c r="O5294" i="1"/>
  <c r="P5294" i="1" s="1"/>
  <c r="O5295" i="1"/>
  <c r="P5295" i="1" s="1"/>
  <c r="O5296" i="1"/>
  <c r="P5296" i="1" s="1"/>
  <c r="O5297" i="1"/>
  <c r="P5297" i="1" s="1"/>
  <c r="O5298" i="1"/>
  <c r="P5298" i="1" s="1"/>
  <c r="O5299" i="1"/>
  <c r="P5299" i="1" s="1"/>
  <c r="O5300" i="1"/>
  <c r="P5300" i="1" s="1"/>
  <c r="O5301" i="1"/>
  <c r="P5301" i="1" s="1"/>
  <c r="O5302" i="1"/>
  <c r="P5302" i="1" s="1"/>
  <c r="O5303" i="1"/>
  <c r="P5303" i="1" s="1"/>
  <c r="O5304" i="1"/>
  <c r="P5304" i="1" s="1"/>
  <c r="O5305" i="1"/>
  <c r="P5305" i="1" s="1"/>
  <c r="O5306" i="1"/>
  <c r="P5306" i="1" s="1"/>
  <c r="O5307" i="1"/>
  <c r="P5307" i="1" s="1"/>
  <c r="O5308" i="1"/>
  <c r="P5308" i="1" s="1"/>
  <c r="O5309" i="1"/>
  <c r="P5309" i="1" s="1"/>
  <c r="O5310" i="1"/>
  <c r="P5310" i="1" s="1"/>
  <c r="O5311" i="1"/>
  <c r="P5311" i="1" s="1"/>
  <c r="O5312" i="1"/>
  <c r="P5312" i="1" s="1"/>
  <c r="O5313" i="1"/>
  <c r="P5313" i="1" s="1"/>
  <c r="O5314" i="1"/>
  <c r="P5314" i="1" s="1"/>
  <c r="O5315" i="1"/>
  <c r="P5315" i="1" s="1"/>
  <c r="O5316" i="1"/>
  <c r="P5316" i="1" s="1"/>
  <c r="O5317" i="1"/>
  <c r="P5317" i="1" s="1"/>
  <c r="O5318" i="1"/>
  <c r="P5318" i="1" s="1"/>
  <c r="O5319" i="1"/>
  <c r="P5319" i="1" s="1"/>
  <c r="O5320" i="1"/>
  <c r="P5320" i="1" s="1"/>
  <c r="O5321" i="1"/>
  <c r="P5321" i="1" s="1"/>
  <c r="O5322" i="1"/>
  <c r="P5322" i="1" s="1"/>
  <c r="O5323" i="1"/>
  <c r="P5323" i="1" s="1"/>
  <c r="O5324" i="1"/>
  <c r="P5324" i="1" s="1"/>
  <c r="O5325" i="1"/>
  <c r="P5325" i="1" s="1"/>
  <c r="O5326" i="1"/>
  <c r="P5326" i="1" s="1"/>
  <c r="O5327" i="1"/>
  <c r="P5327" i="1" s="1"/>
  <c r="O5328" i="1"/>
  <c r="P5328" i="1" s="1"/>
  <c r="O5329" i="1"/>
  <c r="P5329" i="1" s="1"/>
  <c r="O5330" i="1"/>
  <c r="P5330" i="1" s="1"/>
  <c r="O5331" i="1"/>
  <c r="P5331" i="1" s="1"/>
  <c r="O5332" i="1"/>
  <c r="P5332" i="1" s="1"/>
  <c r="O5333" i="1"/>
  <c r="P5333" i="1" s="1"/>
  <c r="O5334" i="1"/>
  <c r="P5334" i="1" s="1"/>
  <c r="O5335" i="1"/>
  <c r="P5335" i="1" s="1"/>
  <c r="O5336" i="1"/>
  <c r="P5336" i="1" s="1"/>
  <c r="O5337" i="1"/>
  <c r="P5337" i="1" s="1"/>
  <c r="O5338" i="1"/>
  <c r="P5338" i="1" s="1"/>
  <c r="O5339" i="1"/>
  <c r="P5339" i="1" s="1"/>
  <c r="O5340" i="1"/>
  <c r="P5340" i="1" s="1"/>
  <c r="O5341" i="1"/>
  <c r="P5341" i="1" s="1"/>
  <c r="O5342" i="1"/>
  <c r="P5342" i="1" s="1"/>
  <c r="O5343" i="1"/>
  <c r="P5343" i="1" s="1"/>
  <c r="O5344" i="1"/>
  <c r="P5344" i="1" s="1"/>
  <c r="O5345" i="1"/>
  <c r="P5345" i="1" s="1"/>
  <c r="O5346" i="1"/>
  <c r="P5346" i="1" s="1"/>
  <c r="O5347" i="1"/>
  <c r="P5347" i="1" s="1"/>
  <c r="O5348" i="1"/>
  <c r="P5348" i="1" s="1"/>
  <c r="O5349" i="1"/>
  <c r="P5349" i="1" s="1"/>
  <c r="O5350" i="1"/>
  <c r="P5350" i="1" s="1"/>
  <c r="O5351" i="1"/>
  <c r="P5351" i="1" s="1"/>
  <c r="O5352" i="1"/>
  <c r="P5352" i="1" s="1"/>
  <c r="O5353" i="1"/>
  <c r="P5353" i="1" s="1"/>
  <c r="O5354" i="1"/>
  <c r="P5354" i="1" s="1"/>
  <c r="O5355" i="1"/>
  <c r="P5355" i="1" s="1"/>
  <c r="O5356" i="1"/>
  <c r="P5356" i="1" s="1"/>
  <c r="O5357" i="1"/>
  <c r="P5357" i="1" s="1"/>
  <c r="O5358" i="1"/>
  <c r="P5358" i="1" s="1"/>
  <c r="O5359" i="1"/>
  <c r="P5359" i="1" s="1"/>
  <c r="O5360" i="1"/>
  <c r="P5360" i="1" s="1"/>
  <c r="O5361" i="1"/>
  <c r="P5361" i="1" s="1"/>
  <c r="O5362" i="1"/>
  <c r="P5362" i="1" s="1"/>
  <c r="O5363" i="1"/>
  <c r="P5363" i="1" s="1"/>
  <c r="O5364" i="1"/>
  <c r="P5364" i="1" s="1"/>
  <c r="O5365" i="1"/>
  <c r="P5365" i="1" s="1"/>
  <c r="O5366" i="1"/>
  <c r="P5366" i="1" s="1"/>
  <c r="O5367" i="1"/>
  <c r="P5367" i="1" s="1"/>
  <c r="O5368" i="1"/>
  <c r="P5368" i="1" s="1"/>
  <c r="O5369" i="1"/>
  <c r="P5369" i="1" s="1"/>
  <c r="O5370" i="1"/>
  <c r="P5370" i="1" s="1"/>
  <c r="O5371" i="1"/>
  <c r="P5371" i="1" s="1"/>
  <c r="O5372" i="1"/>
  <c r="P5372" i="1" s="1"/>
  <c r="O5373" i="1"/>
  <c r="P5373" i="1" s="1"/>
  <c r="O5374" i="1"/>
  <c r="P5374" i="1" s="1"/>
  <c r="O5375" i="1"/>
  <c r="P5375" i="1" s="1"/>
  <c r="O5376" i="1"/>
  <c r="P5376" i="1" s="1"/>
  <c r="O5377" i="1"/>
  <c r="P5377" i="1" s="1"/>
  <c r="O5378" i="1"/>
  <c r="P5378" i="1" s="1"/>
  <c r="O5379" i="1"/>
  <c r="P5379" i="1" s="1"/>
  <c r="O5380" i="1"/>
  <c r="P5380" i="1" s="1"/>
  <c r="O5381" i="1"/>
  <c r="P5381" i="1" s="1"/>
  <c r="O5382" i="1"/>
  <c r="P5382" i="1" s="1"/>
  <c r="O5383" i="1"/>
  <c r="P5383" i="1" s="1"/>
  <c r="O5384" i="1"/>
  <c r="P5384" i="1" s="1"/>
  <c r="O5385" i="1"/>
  <c r="P5385" i="1" s="1"/>
  <c r="O5386" i="1"/>
  <c r="P5386" i="1" s="1"/>
  <c r="O5387" i="1"/>
  <c r="P5387" i="1" s="1"/>
  <c r="O5388" i="1"/>
  <c r="P5388" i="1" s="1"/>
  <c r="O5389" i="1"/>
  <c r="P5389" i="1" s="1"/>
  <c r="O5390" i="1"/>
  <c r="P5390" i="1" s="1"/>
  <c r="O5391" i="1"/>
  <c r="P5391" i="1" s="1"/>
  <c r="O5392" i="1"/>
  <c r="P5392" i="1" s="1"/>
  <c r="O5393" i="1"/>
  <c r="P5393" i="1" s="1"/>
  <c r="O5394" i="1"/>
  <c r="P5394" i="1" s="1"/>
  <c r="O5395" i="1"/>
  <c r="P5395" i="1" s="1"/>
  <c r="O5396" i="1"/>
  <c r="P5396" i="1" s="1"/>
  <c r="O5397" i="1"/>
  <c r="P5397" i="1" s="1"/>
  <c r="O5398" i="1"/>
  <c r="P5398" i="1" s="1"/>
  <c r="O5399" i="1"/>
  <c r="P5399" i="1" s="1"/>
  <c r="O5400" i="1"/>
  <c r="P5400" i="1" s="1"/>
  <c r="O5401" i="1"/>
  <c r="P5401" i="1" s="1"/>
  <c r="O5402" i="1"/>
  <c r="P5402" i="1" s="1"/>
  <c r="O5403" i="1"/>
  <c r="P5403" i="1" s="1"/>
  <c r="O5404" i="1"/>
  <c r="P5404" i="1" s="1"/>
  <c r="O5405" i="1"/>
  <c r="P5405" i="1" s="1"/>
  <c r="O5406" i="1"/>
  <c r="P5406" i="1" s="1"/>
  <c r="O5407" i="1"/>
  <c r="P5407" i="1" s="1"/>
  <c r="O5408" i="1"/>
  <c r="P5408" i="1" s="1"/>
  <c r="O5409" i="1"/>
  <c r="P5409" i="1" s="1"/>
  <c r="O5410" i="1"/>
  <c r="P5410" i="1" s="1"/>
  <c r="O5411" i="1"/>
  <c r="P5411" i="1" s="1"/>
  <c r="O5412" i="1"/>
  <c r="P5412" i="1" s="1"/>
  <c r="O5413" i="1"/>
  <c r="P5413" i="1" s="1"/>
  <c r="O5414" i="1"/>
  <c r="P5414" i="1" s="1"/>
  <c r="O5415" i="1"/>
  <c r="P5415" i="1" s="1"/>
  <c r="O5416" i="1"/>
  <c r="P5416" i="1" s="1"/>
  <c r="O5417" i="1"/>
  <c r="P5417" i="1" s="1"/>
  <c r="O5418" i="1"/>
  <c r="P5418" i="1" s="1"/>
  <c r="O5419" i="1"/>
  <c r="P5419" i="1" s="1"/>
  <c r="O5420" i="1"/>
  <c r="P5420" i="1" s="1"/>
  <c r="O5421" i="1"/>
  <c r="P5421" i="1" s="1"/>
  <c r="O5422" i="1"/>
  <c r="P5422" i="1" s="1"/>
  <c r="O5423" i="1"/>
  <c r="P5423" i="1" s="1"/>
  <c r="O5424" i="1"/>
  <c r="P5424" i="1" s="1"/>
  <c r="O5425" i="1"/>
  <c r="P5425" i="1" s="1"/>
  <c r="O5426" i="1"/>
  <c r="P5426" i="1" s="1"/>
  <c r="O5427" i="1"/>
  <c r="P5427" i="1" s="1"/>
  <c r="O5428" i="1"/>
  <c r="P5428" i="1" s="1"/>
  <c r="O5429" i="1"/>
  <c r="P5429" i="1" s="1"/>
  <c r="O5430" i="1"/>
  <c r="P5430" i="1" s="1"/>
  <c r="O5431" i="1"/>
  <c r="P5431" i="1" s="1"/>
  <c r="O5432" i="1"/>
  <c r="P5432" i="1" s="1"/>
  <c r="O5433" i="1"/>
  <c r="P5433" i="1" s="1"/>
  <c r="O5434" i="1"/>
  <c r="P5434" i="1" s="1"/>
  <c r="O5435" i="1"/>
  <c r="P5435" i="1" s="1"/>
  <c r="O5436" i="1"/>
  <c r="P5436" i="1" s="1"/>
  <c r="O5437" i="1"/>
  <c r="P5437" i="1" s="1"/>
  <c r="O5438" i="1"/>
  <c r="P5438" i="1" s="1"/>
  <c r="O5439" i="1"/>
  <c r="P5439" i="1" s="1"/>
  <c r="O5440" i="1"/>
  <c r="P5440" i="1" s="1"/>
  <c r="O5441" i="1"/>
  <c r="P5441" i="1" s="1"/>
  <c r="O5442" i="1"/>
  <c r="P5442" i="1" s="1"/>
  <c r="O2" i="1"/>
  <c r="P2" i="1" s="1"/>
  <c r="A3" i="2"/>
  <c r="A4" i="2" s="1"/>
</calcChain>
</file>

<file path=xl/sharedStrings.xml><?xml version="1.0" encoding="utf-8"?>
<sst xmlns="http://schemas.openxmlformats.org/spreadsheetml/2006/main" count="35999" uniqueCount="9313">
  <si>
    <t>#</t>
  </si>
  <si>
    <t>SKU CODE</t>
  </si>
  <si>
    <t>HSN CODE</t>
  </si>
  <si>
    <t>Description</t>
  </si>
  <si>
    <t>Group Name</t>
  </si>
  <si>
    <t>Business category</t>
  </si>
  <si>
    <t>Product Category</t>
  </si>
  <si>
    <t>Purchase</t>
  </si>
  <si>
    <t>Sales</t>
  </si>
  <si>
    <t>Transfer</t>
  </si>
  <si>
    <t>MRP</t>
  </si>
  <si>
    <t>Status</t>
  </si>
  <si>
    <t>WEF</t>
  </si>
  <si>
    <t>B0277.2755</t>
  </si>
  <si>
    <t>LOCKING SCREW, VA, AXILOCK, DIA. 2.7MM, SELF TAPPING, TORX SOCKET, 55MM, TI</t>
  </si>
  <si>
    <t>OBM</t>
  </si>
  <si>
    <t>ASD</t>
  </si>
  <si>
    <t>Active</t>
  </si>
  <si>
    <t>18-09-2025</t>
  </si>
  <si>
    <t>B0277.2760</t>
  </si>
  <si>
    <t>LOCKING SCREW, VA, AXILOCK, DIA. 2.7MM, SELF TAPPING, TORX SOCKET, 60MM, TI</t>
  </si>
  <si>
    <t>B0277.2765</t>
  </si>
  <si>
    <t>LOCKING SCREW, VA, AXILOCK, DIA. 2.7MM, SELF TAPPING, TORX SOCKET, 65MM, TI</t>
  </si>
  <si>
    <t>B0277.2770</t>
  </si>
  <si>
    <t>LOCKING SCREW, VA, AXILOCK, DIA. 2.7MM, SELF TAPPING, TORX SOCKET, 70MM, TI</t>
  </si>
  <si>
    <t>B0278.3555</t>
  </si>
  <si>
    <t>LOCKING SCREW, FA, AXILOCK, DIA. 3.5MM, SELF TAPPING, TORX SOCKET, 55MM, TI</t>
  </si>
  <si>
    <t>B0278.3560</t>
  </si>
  <si>
    <t>LOCKING SCREW, FA, AXILOCK, DIA. 3.5MM, SELF TAPPING, TORX SOCKET, 60MM, TI</t>
  </si>
  <si>
    <t>B0278.3565</t>
  </si>
  <si>
    <t>LOCKING SCREW, FA, AXILOCK, DIA. 3.5MM, SELF TAPPING, TORX SOCKET, 65MM, TI</t>
  </si>
  <si>
    <t>B0278.3570</t>
  </si>
  <si>
    <t>LOCKING SCREW, FA, AXILOCK, DIA. 3.5MM, SELF TAPPING, TORX SOCKET, 70MM, TI</t>
  </si>
  <si>
    <t>B0278.3575</t>
  </si>
  <si>
    <t>LOCKING SCREW, FA, AXILOCK, DIA. 3.5MM, SELF TAPPING, TORX SOCKET, 75MM, TI</t>
  </si>
  <si>
    <t>B0278.3580</t>
  </si>
  <si>
    <t>LOCKING SCREW, FA, AXILOCK, DIA. 3.5MM, SELF TAPPING, TORX SOCKET, 80MM, TI</t>
  </si>
  <si>
    <t>B0278.3585</t>
  </si>
  <si>
    <t>LOCKING SCREW, FA, AXILOCK, DIA. 3.5MM, SELF TAPPING, TORX SOCKET, 85MM, TI</t>
  </si>
  <si>
    <t>B0278.3590</t>
  </si>
  <si>
    <t>LOCKING SCREW, FA, AXILOCK, DIA. 3.5MM, SELF TAPPING, TORX SOCKET, 90MM, TI</t>
  </si>
  <si>
    <t>B0278.3595</t>
  </si>
  <si>
    <t>LOCKING SCREW, FA, AXILOCK, DIA. 3.5MM, SELF TAPPING, TORX SOCKET, 95MM, TI</t>
  </si>
  <si>
    <t>B0279.3555</t>
  </si>
  <si>
    <t>LOCKING SCREW, VA, AXILOCK, DIA. 3.5MM, SELF TAPPING, TORX SOCKET, 55MM, TI</t>
  </si>
  <si>
    <t>B0279.3560</t>
  </si>
  <si>
    <t>LOCKING SCREW, VA, AXILOCK, DIA. 3.5MM, SELF TAPPING, TORX SOCKET, 60MM, TI</t>
  </si>
  <si>
    <t>B0279.3565</t>
  </si>
  <si>
    <t>LOCKING SCREW, VA, AXILOCK, DIA. 3.5MM, SELF TAPPING, TORX SOCKET, 65MM, TI</t>
  </si>
  <si>
    <t>B0279.3570</t>
  </si>
  <si>
    <t>LOCKING SCREW, VA, AXILOCK, DIA. 3.5MM, SELF TAPPING, TORX SOCKET, 70MM, TI</t>
  </si>
  <si>
    <t>B0279.3575</t>
  </si>
  <si>
    <t>LOCKING SCREW, VA, AXILOCK, DIA. 3.5MM, SELF TAPPING, TORX SOCKET, 75MM, TI</t>
  </si>
  <si>
    <t>B0279.3580</t>
  </si>
  <si>
    <t>LOCKING SCREW, VA, AXILOCK, DIA. 3.5MM, SELF TAPPING, TORX SOCKET, 80MM, TI</t>
  </si>
  <si>
    <t>B0279.3585</t>
  </si>
  <si>
    <t>LOCKING SCREW, VA, AXILOCK, DIA. 3.5MM, SELF TAPPING, TORX SOCKET, 85MM, TI</t>
  </si>
  <si>
    <t>B0279.3590</t>
  </si>
  <si>
    <t>LOCKING SCREW, VA, AXILOCK, DIA. 3.5MM, SELF TAPPING, TORX SOCKET, 90MM, TI</t>
  </si>
  <si>
    <t>B0279.3595</t>
  </si>
  <si>
    <t>LOCKING SCREW, VA, AXILOCK, DIA. 3.5MM, SELF TAPPING, TORX SOCKET, 95MM, TI</t>
  </si>
  <si>
    <t>B0279.3600</t>
  </si>
  <si>
    <t>LOCKING SCREW, VA, AXILOCK, DIA. 3.5MM, SELF TAPPING, TORX SOCKET, 100MM, TI</t>
  </si>
  <si>
    <t>B0280.5075</t>
  </si>
  <si>
    <t>LOCKING SCREW, FA, AXILOCK, DIA. 5.0MM, SELF TAPPING, TORX SOCKET, 75MM, TI</t>
  </si>
  <si>
    <t>B0280.5080</t>
  </si>
  <si>
    <t>LOCKING SCREW, FA, AXILOCK, DIA. 5.0MM, SELF TAPPING, TORX SOCKET, 80MM, TI</t>
  </si>
  <si>
    <t>B0280.5085</t>
  </si>
  <si>
    <t>LOCKING SCREW, FA, AXILOCK, DIA. 5.0MM, SELF TAPPING, TORX SOCKET, 85MM, TI</t>
  </si>
  <si>
    <t>B0280.5090</t>
  </si>
  <si>
    <t>LOCKING SCREW, FA, AXILOCK, DIA. 5.0MM, SELF TAPPING, TORX SOCKET, 90MM, TI</t>
  </si>
  <si>
    <t>B0280.5095</t>
  </si>
  <si>
    <t>LOCKING SCREW, FA, AXILOCK, DIA. 5.0MM, SELF TAPPING, TORX SOCKET, 95MM, TI</t>
  </si>
  <si>
    <t>B0280.5100</t>
  </si>
  <si>
    <t>LOCKING SCREW, FA, AXILOCK, DIA. 5.0MM, SELF TAPPING, TORX SOCKET, 100MM, TI</t>
  </si>
  <si>
    <t>B0283.2426</t>
  </si>
  <si>
    <t>LOCKING SCREW, VA, AXILOCK, DIA. 2.4MM, SELF TAPPING, TORX SOCKET, 26MM, TI</t>
  </si>
  <si>
    <t>B0283.2428</t>
  </si>
  <si>
    <t>LOCKING SCREW, VA, AXILOCK, DIA. 2.4MM, SELF TAPPING, TORX SOCKET, 28MM, TI</t>
  </si>
  <si>
    <t>B0283.2430</t>
  </si>
  <si>
    <t>LOCKING SCREW, VA, AXILOCK, DIA. 2.4MM, SELF TAPPING, TORX SOCKET, 30MM, TI</t>
  </si>
  <si>
    <t>B0284.4514</t>
  </si>
  <si>
    <t>CORTEX SCREW, AXILOCK, DIA. 4.5MM, SELF TAPPING, HEX. SLOT, 14MM, TI</t>
  </si>
  <si>
    <t>B0284.4516</t>
  </si>
  <si>
    <t>CORTEX SCREW, AXILOCK, DIA. 4.5MM, SELF TAPPING, HEX. SLOT, 16MM, TI</t>
  </si>
  <si>
    <t>B0284.4518</t>
  </si>
  <si>
    <t>CORTEX SCREW, AXILOCK, DIA. 4.5MM, SELF TAPPING, HEX. SLOT, 18MM, TI</t>
  </si>
  <si>
    <t>B0284.4555</t>
  </si>
  <si>
    <t>CORTEX SCREW, AXILOCK, DIA. 4.5MM, SELF TAPPING, HEX. SLOT, 55MM, TI</t>
  </si>
  <si>
    <t>B0284.4560</t>
  </si>
  <si>
    <t>CORTEX SCREW, AXILOCK, DIA. 4.5MM, SELF TAPPING, HEX. SLOT, 60MM, TI</t>
  </si>
  <si>
    <t>B0284.4565</t>
  </si>
  <si>
    <t>CORTEX SCREW, AXILOCK, DIA. 4.5MM, SELF TAPPING, HEX. SLOT, 65MM, TI</t>
  </si>
  <si>
    <t>B0284.4570</t>
  </si>
  <si>
    <t>CORTEX SCREW, AXILOCK, DIA. 4.5MM, SELF TAPPING, HEX. SLOT, 70MM, TI</t>
  </si>
  <si>
    <t>B0284.4575</t>
  </si>
  <si>
    <t>CORTEX SCREW, AXILOCK, DIA. 4.5MM, SELF TAPPING, HEX. SLOT, 75MM, TI</t>
  </si>
  <si>
    <t>B0284.4580</t>
  </si>
  <si>
    <t>CORTEX SCREW, AXILOCK, DIA. 4.5MM, SELF TAPPING, HEX. SLOT, 80MM, TI</t>
  </si>
  <si>
    <t>B0285.3546</t>
  </si>
  <si>
    <t>CORTEX SCREW, AXILOCK, DIA. 3.5MM / 1.25MM PITCH, SELF TAPPING, HEX. SLOT, 46MM, TI</t>
  </si>
  <si>
    <t>B0285.3548</t>
  </si>
  <si>
    <t>CORTEX SCREW, AXILOCK, DIA. 3.5MM / 1.25MM PITCH, SELF TAPPING, HEX. SLOT, 48MM, TI</t>
  </si>
  <si>
    <t>B0285.3550</t>
  </si>
  <si>
    <t>CORTEX SCREW, AXILOCK, DIA. 3.5MM / 1.25MM PITCH, SELF TAPPING, HEX. SLOT, 50MM, TI</t>
  </si>
  <si>
    <t>B0285.3555</t>
  </si>
  <si>
    <t>CORTEX SCREW, AXILOCK, DIA. 3.5MM / 1.25MM PITCH, SELF TAPPING, HEX. SLOT, 55MM, TI</t>
  </si>
  <si>
    <t>B0285.3560</t>
  </si>
  <si>
    <t>CORTEX SCREW, AXILOCK, DIA. 3.5MM / 1.25MM PITCH, SELF TAPPING, HEX. SLOT, 60MM, TI</t>
  </si>
  <si>
    <t>B0285.3565</t>
  </si>
  <si>
    <t>CORTEX SCREW, AXILOCK, DIA. 3.5MM / 1.25MM PITCH, SELF TAPPING, HEX. SLOT, 65MM, TI</t>
  </si>
  <si>
    <t>B0285.3570</t>
  </si>
  <si>
    <t>CORTEX SCREW, AXILOCK, DIA. 3.5MM / 1.25MM PITCH, SELF TAPPING, HEX. SLOT, 70MM, TI</t>
  </si>
  <si>
    <t>B0286.2732</t>
  </si>
  <si>
    <t>CORTEX SCREW, AXILOCK, DIA. 2.7MM, SELF TAPPING, HEX. SLOT, 32MM, TI</t>
  </si>
  <si>
    <t>B0286.2734</t>
  </si>
  <si>
    <t>CORTEX SCREW, AXILOCK, DIA. 2.7MM, SELF TAPPING, HEX. SLOT, 34MM, TI</t>
  </si>
  <si>
    <t>B0286.2736</t>
  </si>
  <si>
    <t>CORTEX SCREW, AXILOCK, DIA. 2.7MM, SELF TAPPING, HEX. SLOT, 36MM, TI</t>
  </si>
  <si>
    <t>B0286.2738</t>
  </si>
  <si>
    <t>CORTEX SCREW, AXILOCK, DIA. 2.7MM, SELF TAPPING, HEX. SLOT, 38MM, TI</t>
  </si>
  <si>
    <t>B0286.2740</t>
  </si>
  <si>
    <t>CORTEX SCREW, AXILOCK, DIA. 2.7MM, SELF TAPPING, HEX. SLOT, 40MM, TI</t>
  </si>
  <si>
    <t>B0286.2742</t>
  </si>
  <si>
    <t>CORTEX SCREW, AXILOCK, DIA. 2.7MM, SELF TAPPING, HEX. SLOT, 42MM, TI</t>
  </si>
  <si>
    <t>B0286.2744</t>
  </si>
  <si>
    <t>CORTEX SCREW, AXILOCK, DIA. 2.7MM, SELF TAPPING, HEX. SLOT, 44MM, TI</t>
  </si>
  <si>
    <t>B0286.2746</t>
  </si>
  <si>
    <t>CORTEX SCREW, AXILOCK, DIA. 2.7MM, SELF TAPPING, HEX. SLOT, 46MM, TI</t>
  </si>
  <si>
    <t>B0286.2748</t>
  </si>
  <si>
    <t>CORTEX SCREW, AXILOCK, DIA. 2.7MM, SELF TAPPING, HEX. SLOT, 48MM, TI</t>
  </si>
  <si>
    <t>B0286.2750</t>
  </si>
  <si>
    <t>CORTEX SCREW, AXILOCK, DIA. 2.7MM, SELF TAPPING, HEX. SLOT, 50MM, TI</t>
  </si>
  <si>
    <t>B0289.2426</t>
  </si>
  <si>
    <t>CORTEX SCREW, AXILOCK, DIA. 2.4MM, SELF TAPPING, HEX. SLOT, 26MM, TI</t>
  </si>
  <si>
    <t>B0289.2428</t>
  </si>
  <si>
    <t>CORTEX SCREW, AXILOCK, DIA. 2.4MM, SELF TAPPING, HEX. SLOT, 28MM, TI</t>
  </si>
  <si>
    <t>B0289.2430</t>
  </si>
  <si>
    <t>CORTEX SCREW, AXILOCK, DIA. 2.4MM, SELF TAPPING, HEX. SLOT, 30MM, TI</t>
  </si>
  <si>
    <t>B0502.11</t>
  </si>
  <si>
    <t>'T' PLATE, S`RUT, 196MM, 11 HOLES</t>
  </si>
  <si>
    <t>B0502.12</t>
  </si>
  <si>
    <t>'T' PLATE, S`RUT, 212MM, 12 HOLES</t>
  </si>
  <si>
    <t>B0502.13</t>
  </si>
  <si>
    <t>'T' PLATE, S`RUT, 228MM, 13 HOLES</t>
  </si>
  <si>
    <t>B0502.14</t>
  </si>
  <si>
    <t>'T' PLATE, S`RUT, 244MM, 14 HOLES</t>
  </si>
  <si>
    <t>B0507.11</t>
  </si>
  <si>
    <t>'T' PLATE, ADLER, 196MM, 11 HOLES</t>
  </si>
  <si>
    <t>B0507.12</t>
  </si>
  <si>
    <t>'T' PLATE, ADLER, 12 HOLES</t>
  </si>
  <si>
    <t>B0507.13</t>
  </si>
  <si>
    <t>T' PLATE, ADLER, 228MM, 13 HOLES</t>
  </si>
  <si>
    <t>B0507.14</t>
  </si>
  <si>
    <t>'T' PLATE, ADLER, 14 HOLES</t>
  </si>
  <si>
    <t>A1601.0113C2</t>
  </si>
  <si>
    <t>RESTOR STRAIGHT INTRAMEDULLARY STEM TAPERING DIA 13MM TO 12MM, 150MM LONG, CUSTOM MADE</t>
  </si>
  <si>
    <t>Restor</t>
  </si>
  <si>
    <t>04-09-2025</t>
  </si>
  <si>
    <t>C1601.0113</t>
  </si>
  <si>
    <t>RESTOR STRAIGHT INTRAMEDULLARY STEM 13MM, TRIAL</t>
  </si>
  <si>
    <t>30-08-2025</t>
  </si>
  <si>
    <t>C1601.0115</t>
  </si>
  <si>
    <t>RESTOR STRAIGHT INTRAMEDULLARY STEM 15MM, TRIAL</t>
  </si>
  <si>
    <t>C1601.0117</t>
  </si>
  <si>
    <t>RESTOR STRAIGHT INTRAMEDULLARY STEM 17MM, TRIAL</t>
  </si>
  <si>
    <t>C1601.0213</t>
  </si>
  <si>
    <t>RESTOR CURVED INTRAMEDULLARY STEM 13MM, TRIAL</t>
  </si>
  <si>
    <t>C1601.0215</t>
  </si>
  <si>
    <t>RESTOR CURVED INTRAMEDULLARY STEM 15MM, TRIAL</t>
  </si>
  <si>
    <t>C1601.0217</t>
  </si>
  <si>
    <t>RESTOR CURVED INTRAMEDULLARY STEM 17MM, TRIAL</t>
  </si>
  <si>
    <t>C1606.0200</t>
  </si>
  <si>
    <t>RESTOR RH, TIBIA FR KEEL BASEPLATE, SIZE STD, TRIAL</t>
  </si>
  <si>
    <t>C1606.0200.065</t>
  </si>
  <si>
    <t>RESTOR TIBIAL STEM, 65MM, TRIAL</t>
  </si>
  <si>
    <t>C1606.0201</t>
  </si>
  <si>
    <t>RESTOR RH, TIBIA FR KEEL BASEPLATE, SIZE SMALL, TRIAL</t>
  </si>
  <si>
    <t>C1606.04</t>
  </si>
  <si>
    <t>RESTOR RH, TIBIA FR ROTATING COMPONENT, TRIAL</t>
  </si>
  <si>
    <t>C1606.0508</t>
  </si>
  <si>
    <t>RESTOR RH, TIBIAL INSERT FR, STD, 8MM, TRIAL</t>
  </si>
  <si>
    <t>C1606.0513</t>
  </si>
  <si>
    <t>RESTOR RH, TIBIAL INSERT FR, STD, 13MM, TRIAL</t>
  </si>
  <si>
    <t>C1606.0516</t>
  </si>
  <si>
    <t>RESTOR RH, TIBIAL INSERT FR, STD, 16MM, TRIAL</t>
  </si>
  <si>
    <t>C1606.0608</t>
  </si>
  <si>
    <t>RESTOR RH, TIBIAL INSERT FR, SMALL, 8MM, TRIAL</t>
  </si>
  <si>
    <t>C1606.0613</t>
  </si>
  <si>
    <t>RESTOR RH, TIBIAL INSERT FR, SMALL, 13MM, TRIAL</t>
  </si>
  <si>
    <t>C1606.0616</t>
  </si>
  <si>
    <t>RESTOR RH, TIBIAL INSERT FR, SMALL, 16MM, TRIAL</t>
  </si>
  <si>
    <t>C1606.09</t>
  </si>
  <si>
    <t>RESTOR RH, PIVOT PIN FR, TRIAL</t>
  </si>
  <si>
    <t>C1606.11</t>
  </si>
  <si>
    <t>RESTOR RH, FEMUR FR RIGHT TRIAL AND FEMORAL BUSH FR TRIAL ASSEMBLY CONSISTING OF C1606.0101 &amp; C1606.08</t>
  </si>
  <si>
    <t>C1606.12</t>
  </si>
  <si>
    <t>RESTOR RH, FEMUR FR LEFT TRIAL AND FEMORAL BUSH FR TRIAL ASSEMBLY CONSISTING OF C1606.0102 &amp; C1606.08</t>
  </si>
  <si>
    <t>C1606.15</t>
  </si>
  <si>
    <t>RESTOR RH, BUMPER  FR, 3DEG, TRIAL</t>
  </si>
  <si>
    <t>C3900.0904</t>
  </si>
  <si>
    <t>INTRAMEDULLARY STEM PUNCH, 13 TO 17MM, RESTOR</t>
  </si>
  <si>
    <t>C3901.014</t>
  </si>
  <si>
    <t>EXTRAMEDULLARY JIG, RESTOR, CUTTING BLOCK HOLDING PIN, SHORT</t>
  </si>
  <si>
    <t>C4000.00</t>
  </si>
  <si>
    <t>EXTRAMEDULLARY JIG, RESTOR</t>
  </si>
  <si>
    <t>C4000.01</t>
  </si>
  <si>
    <t>EXTRAMEDULLARY CUM INTRAMEDULLARY JIG, RESTOR, FIXED HINGE STYLUS ASSEMBLY</t>
  </si>
  <si>
    <t>C4000.02</t>
  </si>
  <si>
    <t>EXTRAMEDULLARY CUM INTRAMEDULLARY JIG, RESTOR, ROTATING HINGE STYLUS ASSEMBLY</t>
  </si>
  <si>
    <t>C4000.031</t>
  </si>
  <si>
    <t>EXTRAMEDULLARY JIG RESTOR, ANKLE CLAMP</t>
  </si>
  <si>
    <t>C4001.00</t>
  </si>
  <si>
    <t>TIBIAL POSITIONING GUIDE BLOCK SIZE STD, RESTOR RH</t>
  </si>
  <si>
    <t>C4001.01</t>
  </si>
  <si>
    <t>TIBIAL POSITIONING GUIDE BLOCK SIZE SMALL, RESTOR RH</t>
  </si>
  <si>
    <t>C4002.2207</t>
  </si>
  <si>
    <t>DRILL SLEEVE 22/7, RESTOR RH</t>
  </si>
  <si>
    <t>C4003.0700</t>
  </si>
  <si>
    <t>DRILL BIT 7.0MM</t>
  </si>
  <si>
    <t>Trauma</t>
  </si>
  <si>
    <t>C4005.00</t>
  </si>
  <si>
    <t>TIBIAL KEEL BROACH, SIZE STD, RESTOR RH</t>
  </si>
  <si>
    <t>C4005.01</t>
  </si>
  <si>
    <t>TIBIAL KEEL BROACH, SIZE SMALL, RESTOR RH</t>
  </si>
  <si>
    <t>C4005.02</t>
  </si>
  <si>
    <t>TIBIAL KEEL BROACH, IMPACTION SHAFT, RESTOR RH</t>
  </si>
  <si>
    <t>C4005.03</t>
  </si>
  <si>
    <t>SLAP HAMMER</t>
  </si>
  <si>
    <t>C4005.04</t>
  </si>
  <si>
    <t>TIBIAL POSITIONING GUIDE BLOCK PIN PUNCH</t>
  </si>
  <si>
    <t>C4006.00</t>
  </si>
  <si>
    <t xml:space="preserve">BASE FOR FEMORAL COMPONENT ASSEMBLY </t>
  </si>
  <si>
    <t>C4008.00</t>
  </si>
  <si>
    <t>PIVOT PIN ALIGNER, RESTOR RH</t>
  </si>
  <si>
    <t>C4009.00</t>
  </si>
  <si>
    <t>PIVOT PIN INSERTER, RESTOR RH</t>
  </si>
  <si>
    <t>C4010.00</t>
  </si>
  <si>
    <t>TIBIAL KEEL BASEPLATE EXTRACTOR, RESTOR RH</t>
  </si>
  <si>
    <t>C4011.00</t>
  </si>
  <si>
    <t>RH STEM TAPER REAMER</t>
  </si>
  <si>
    <t>C4012.00</t>
  </si>
  <si>
    <t>ADLER MODULAR QUICK CONNECTION HANDLE</t>
  </si>
  <si>
    <t>C4013.01</t>
  </si>
  <si>
    <t>MODULAR PUNCH FOR FEMUR FR, RESTOR</t>
  </si>
  <si>
    <t>C4013.02</t>
  </si>
  <si>
    <t>MODULAR PUNCH FOR FEMORAL COMPONENT, RESTOR RH</t>
  </si>
  <si>
    <t>C4013.03</t>
  </si>
  <si>
    <t>MODULAR PUNCH FOR TIBIAL KEEL BASEPLATE, RESTOR RH</t>
  </si>
  <si>
    <t>C4013.04</t>
  </si>
  <si>
    <t>MODULAR PUNCH FOR TIBIAL INSERT, RESTOR RH</t>
  </si>
  <si>
    <t>C4013.05</t>
  </si>
  <si>
    <t>MODULAR PUNCH FOR BUMPER, RESTOR RH</t>
  </si>
  <si>
    <t>C4013.06</t>
  </si>
  <si>
    <t>MODULAR PUNCH FOR FEMUR TR, RESTOR MP</t>
  </si>
  <si>
    <t>C4013.07</t>
  </si>
  <si>
    <t>MODULAR TIBIAL PUNCH, RESTOR</t>
  </si>
  <si>
    <t>C4013.08</t>
  </si>
  <si>
    <t>MODULAR RESECTION COMPONENT PUNCH, RESTOR</t>
  </si>
  <si>
    <t>C4013.09</t>
  </si>
  <si>
    <t>MODULAR RESECTION COUPLER PUNCH,RESTOR</t>
  </si>
  <si>
    <t>C4014.00</t>
  </si>
  <si>
    <t>TIBIAL ALIGNMENT ROD</t>
  </si>
  <si>
    <t>C4015.00</t>
  </si>
  <si>
    <t>ANGEL WING</t>
  </si>
  <si>
    <t>C4016.00</t>
  </si>
  <si>
    <t>TIBIAL POSITIONING GUIDE BLOCK HOLDING PIN</t>
  </si>
  <si>
    <t>B0288.6600</t>
  </si>
  <si>
    <t>CANCELLOUS SCREW, AXILOCK, DIA. 6.5MM, HEX. SLOT, THREAD LENGTH 32MM, TOTAL LENGTH 100MM, TI</t>
  </si>
  <si>
    <t>01-01-1970</t>
  </si>
  <si>
    <t>A1601.0111C3</t>
  </si>
  <si>
    <t>RESTOR STRAIGHT INTRAMEDULLARY STEM TAPERING DIA 11MM TO 10MM, 150MM LONG, CUSTOM MADE</t>
  </si>
  <si>
    <t>12-08-2025</t>
  </si>
  <si>
    <t>B0276.2710</t>
  </si>
  <si>
    <t>LOCKING SCREW, FA, AXILOCK, DIA. 2.7MM, SELF TAPPING, TORX SOCKET, 10MM, TI</t>
  </si>
  <si>
    <t>09-08-2025</t>
  </si>
  <si>
    <t>B0276.2712</t>
  </si>
  <si>
    <t>LOCKING SCREW, FA, AXILOCK, DIA. 2.7MM, SELF TAPPING, TORX SOCKET, 12MM, TI</t>
  </si>
  <si>
    <t>B0276.2714</t>
  </si>
  <si>
    <t>LOCKING SCREW, FA, AXILOCK, DIA. 2.7MM, SELF TAPPING, TORX SOCKET, 14MM, TI</t>
  </si>
  <si>
    <t>B0276.2716</t>
  </si>
  <si>
    <t>LOCKING SCREW, FA, AXILOCK, DIA. 2.7MM, SELF TAPPING, TORX SOCKET, 16MM, TI</t>
  </si>
  <si>
    <t>B0276.2718</t>
  </si>
  <si>
    <t>LOCKING SCREW, FA, AXILOCK, DIA. 2.7MM, SELF TAPPING, TORX SOCKET, 18MM, TI</t>
  </si>
  <si>
    <t>B0276.2720</t>
  </si>
  <si>
    <t>LOCKING SCREW, FA, AXILOCK, DIA. 2.7MM, SELF TAPPING, TORX SOCKET, 20MM, TI</t>
  </si>
  <si>
    <t>B0276.2722</t>
  </si>
  <si>
    <t>LOCKING SCREW, FA, AXILOCK, DIA. 2.7MM, SELF TAPPING, TORX SOCKET, 22MM, TI</t>
  </si>
  <si>
    <t>B0276.2724</t>
  </si>
  <si>
    <t>LOCKING SCREW, FA, AXILOCK, DIA. 2.7MM, SELF TAPPING, TORX SOCKET, 24MM, TI</t>
  </si>
  <si>
    <t>B0276.2726</t>
  </si>
  <si>
    <t>LOCKING SCREW, FA, AXILOCK, DIA. 2.7MM, SELF TAPPING, TORX SOCKET, 26MM, TI</t>
  </si>
  <si>
    <t>B0276.2728</t>
  </si>
  <si>
    <t>LOCKING SCREW, FA, AXILOCK, DIA. 2.7MM, SELF TAPPING, TORX SOCKET, 28MM, TI</t>
  </si>
  <si>
    <t>B0276.2730</t>
  </si>
  <si>
    <t>LOCKING SCREW, FA, AXILOCK, DIA. 2.7MM, SELF TAPPING, TORX SOCKET, 30MM, TI</t>
  </si>
  <si>
    <t>B0276.2732</t>
  </si>
  <si>
    <t>LOCKING SCREW, FA, AXILOCK, DIA. 2.7MM, SELF TAPPING, TORX SOCKET, 32MM, TI</t>
  </si>
  <si>
    <t>B0276.2734</t>
  </si>
  <si>
    <t>LOCKING SCREW, FA, AXILOCK, DIA. 2.7MM, SELF TAPPING, TORX SOCKET, 34MM, TI</t>
  </si>
  <si>
    <t>B0276.2736</t>
  </si>
  <si>
    <t>LOCKING SCREW, FA, AXILOCK, DIA. 2.7MM, SELF TAPPING, TORX SOCKET, 36MM, TI</t>
  </si>
  <si>
    <t>B0276.2738</t>
  </si>
  <si>
    <t>LOCKING SCREW, FA, AXILOCK, DIA. 2.7MM, SELF TAPPING, TORX SOCKET, 38MM, TI</t>
  </si>
  <si>
    <t>B0276.2740</t>
  </si>
  <si>
    <t>LOCKING SCREW, FA, AXILOCK, DIA. 2.7MM, SELF TAPPING, TORX SOCKET, 40MM, TI</t>
  </si>
  <si>
    <t>B0277.2710</t>
  </si>
  <si>
    <t>LOCKING SCREW, VA, AXILOCK, DIA. 2.7MM, SELF TAPPING, TORX SOCKET, 10MM, TI</t>
  </si>
  <si>
    <t>B0277.2712</t>
  </si>
  <si>
    <t>LOCKING SCREW, VA, AXILOCK, DIA. 2.7MM, SELF TAPPING, TORX SOCKET, 12MM, TI</t>
  </si>
  <si>
    <t>B0277.2714</t>
  </si>
  <si>
    <t>LOCKING SCREW, VA, AXILOCK, DIA. 2.7MM, SELF TAPPING, TORX SOCKET, 14MM, TI</t>
  </si>
  <si>
    <t>B0277.2716</t>
  </si>
  <si>
    <t>LOCKING SCREW, VA, AXILOCK, DIA. 2.7MM, SELF TAPPING, TORX SOCKET, 16MM, TI</t>
  </si>
  <si>
    <t>B0277.2718</t>
  </si>
  <si>
    <t>LOCKING SCREW, VA, AXILOCK, DIA. 2.7MM, SELF TAPPING, TORX SOCKET, 18MM, TI</t>
  </si>
  <si>
    <t>B0277.2720</t>
  </si>
  <si>
    <t>LOCKING SCREW, VA, AXILOCK, DIA. 2.7MM, SELF TAPPING, TORX SOCKET, 20MM, TI</t>
  </si>
  <si>
    <t>B0277.2722</t>
  </si>
  <si>
    <t>LOCKING SCREW, VA, AXILOCK, DIA. 2.7MM, SELF TAPPING, TORX SOCKET, 22MM, TI</t>
  </si>
  <si>
    <t>B0277.2724</t>
  </si>
  <si>
    <t>LOCKING SCREW, VA, AXILOCK, DIA. 2.7MM, SELF TAPPING, TORX SOCKET, 24MM, TI</t>
  </si>
  <si>
    <t>B0277.2726</t>
  </si>
  <si>
    <t>LOCKING SCREW, VA, AXILOCK, DIA. 2.7MM, SELF TAPPING, TORX SOCKET, 26MM, TI</t>
  </si>
  <si>
    <t>B0277.2728</t>
  </si>
  <si>
    <t>LOCKING SCREW, VA, AXILOCK, DIA. 2.7MM, SELF TAPPING, TORX SOCKET, 28MM, TI</t>
  </si>
  <si>
    <t>B0277.2730</t>
  </si>
  <si>
    <t>LOCKING SCREW, VA, AXILOCK, DIA. 2.7MM, SELF TAPPING, TORX SOCKET, 30MM, TI</t>
  </si>
  <si>
    <t>B0277.2732</t>
  </si>
  <si>
    <t>LOCKING SCREW, VA, AXILOCK, DIA. 2.7MM, SELF TAPPING, TORX SOCKET, 32MM, TI</t>
  </si>
  <si>
    <t>B0277.2734</t>
  </si>
  <si>
    <t>LOCKING SCREW, VA, AXILOCK, DIA. 2.7MM, SELF TAPPING, TORX SOCKET, 34MM, TI</t>
  </si>
  <si>
    <t>B0277.2736</t>
  </si>
  <si>
    <t>LOCKING SCREW, VA, AXILOCK, DIA. 2.7MM, SELF TAPPING, TORX SOCKET, 36MM, TI</t>
  </si>
  <si>
    <t>B0277.2738</t>
  </si>
  <si>
    <t>LOCKING SCREW, VA, AXILOCK, DIA. 2.7MM, SELF TAPPING, TORX SOCKET, 38MM, TI</t>
  </si>
  <si>
    <t>B0277.2740</t>
  </si>
  <si>
    <t>LOCKING SCREW, VA, AXILOCK, DIA. 2.7MM, SELF TAPPING, TORX SOCKET, 40MM, TI</t>
  </si>
  <si>
    <t>B0277.2742</t>
  </si>
  <si>
    <t>LOCKING SCREW, VA, AXILOCK, DIA. 2.7MM, SELF TAPPING, TORX SOCKET, 42MM, TI</t>
  </si>
  <si>
    <t>B0277.2744</t>
  </si>
  <si>
    <t>LOCKING SCREW, VA, AXILOCK, DIA. 2.7MM, SELF TAPPING, TORX SOCKET, 44MM, TI</t>
  </si>
  <si>
    <t>B0277.2746</t>
  </si>
  <si>
    <t>LOCKING SCREW, VA, AXILOCK, DIA. 2.7MM, SELF TAPPING, TORX SOCKET, 46MM, TI</t>
  </si>
  <si>
    <t>B0277.2748</t>
  </si>
  <si>
    <t>LOCKING SCREW, VA, AXILOCK, DIA. 2.7MM, SELF TAPPING, TORX SOCKET, 48MM, TI</t>
  </si>
  <si>
    <t>B0277.2750</t>
  </si>
  <si>
    <t>LOCKING SCREW, VA, AXILOCK, DIA. 2.7MM, SELF TAPPING, TORX SOCKET, 50MM, TI</t>
  </si>
  <si>
    <t>B0278.3512</t>
  </si>
  <si>
    <t>LOCKING SCREW, FA, AXILOCK, DIA. 3.5MM, SELF TAPPING, TORX SOCKET, 12MM, TI</t>
  </si>
  <si>
    <t>B0278.3514</t>
  </si>
  <si>
    <t>LOCKING SCREW, FA, AXILOCK, DIA. 3.5MM, SELF TAPPING, TORX SOCKET, 14MM, TI</t>
  </si>
  <si>
    <t>B0278.3516</t>
  </si>
  <si>
    <t>LOCKING SCREW, FA, AXILOCK, DIA. 3.5MM, SELF TAPPING, TORX SOCKET, 16MM, TI</t>
  </si>
  <si>
    <t>B0278.3518</t>
  </si>
  <si>
    <t>LOCKING SCREW, FA, AXILOCK, DIA. 3.5MM, SELF TAPPING, TORX SOCKET, 18MM, TI</t>
  </si>
  <si>
    <t>B0278.3520</t>
  </si>
  <si>
    <t>LOCKING SCREW, FA, AXILOCK, DIA. 3.5MM, SELF TAPPING, TORX SOCKET, 20MM, TI</t>
  </si>
  <si>
    <t>B0278.3522</t>
  </si>
  <si>
    <t>LOCKING SCREW, FA, AXILOCK, DIA. 3.5MM, SELF TAPPING, TORX SOCKET, 22MM, TI</t>
  </si>
  <si>
    <t>B0278.3524</t>
  </si>
  <si>
    <t>LOCKING SCREW, FA, AXILOCK, DIA. 3.5MM, SELF TAPPING, TORX SOCKET, 24MM, TI</t>
  </si>
  <si>
    <t>B0278.3526</t>
  </si>
  <si>
    <t>LOCKING SCREW, FA, AXILOCK, DIA. 3.5MM, SELF TAPPING, TORX SOCKET, 26MM, TI</t>
  </si>
  <si>
    <t>B0278.3528</t>
  </si>
  <si>
    <t>LOCKING SCREW, FA, AXILOCK, DIA. 3.5MM, SELF TAPPING, TORX SOCKET, 28MM, TI</t>
  </si>
  <si>
    <t>B0278.3530</t>
  </si>
  <si>
    <t>LOCKING SCREW, FA, AXILOCK, DIA. 3.5MM, SELF TAPPING, TORX SOCKET, 30MM, TI</t>
  </si>
  <si>
    <t>B0278.3532</t>
  </si>
  <si>
    <t>LOCKING SCREW, FA, AXILOCK, DIA. 3.5MM, SELF TAPPING, TORX SOCKET, 32MM, TI</t>
  </si>
  <si>
    <t>B0278.3534</t>
  </si>
  <si>
    <t>LOCKING SCREW, FA, AXILOCK, DIA. 3.5MM, SELF TAPPING, TORX SOCKET, 34MM, TI</t>
  </si>
  <si>
    <t>B0278.3536</t>
  </si>
  <si>
    <t>LOCKING SCREW, FA, AXILOCK, DIA. 3.5MM, SELF TAPPING, TORX SOCKET, 36MM, TI</t>
  </si>
  <si>
    <t>B0278.3538</t>
  </si>
  <si>
    <t>LOCKING SCREW, FA, AXILOCK, DIA. 3.5MM, SELF TAPPING, TORX SOCKET, 38MM, TI</t>
  </si>
  <si>
    <t>B0278.3540</t>
  </si>
  <si>
    <t>LOCKING SCREW, FA, AXILOCK, DIA. 3.5MM, SELF TAPPING, TORX SOCKET, 40MM, TI</t>
  </si>
  <si>
    <t>B0278.3542</t>
  </si>
  <si>
    <t>LOCKING SCREW, FA, AXILOCK, DIA. 3.5MM, SELF TAPPING, TORX SOCKET, 42MM, TI</t>
  </si>
  <si>
    <t>B0278.3544</t>
  </si>
  <si>
    <t>LOCKING SCREW, FA, AXILOCK, DIA. 3.5MM, SELF TAPPING, TORX SOCKET, 44MM, TI</t>
  </si>
  <si>
    <t>B0278.3546</t>
  </si>
  <si>
    <t>LOCKING SCREW, FA, AXILOCK, DIA. 3.5MM, SELF TAPPING, TORX SOCKET, 46MM, TI</t>
  </si>
  <si>
    <t>B0278.3548</t>
  </si>
  <si>
    <t>LOCKING SCREW, FA, AXILOCK, DIA. 3.5MM, SELF TAPPING, TORX SOCKET, 48MM, TI</t>
  </si>
  <si>
    <t>B0278.3550</t>
  </si>
  <si>
    <t>LOCKING SCREW, FA, AXILOCK, DIA. 3.5MM, SELF TAPPING, TORX SOCKET, 50MM, TI</t>
  </si>
  <si>
    <t>B0279.3512</t>
  </si>
  <si>
    <t>LOCKING SCREW, VA, AXILOCK, DIA. 3.5MM, SELF TAPPING, TORX SOCKET, 12MM, TI</t>
  </si>
  <si>
    <t>B0279.3514</t>
  </si>
  <si>
    <t>LOCKING SCREW, VA, AXILOCK, DIA. 3.5MM, SELF TAPPING, TORX SOCKET, 14MM, TI</t>
  </si>
  <si>
    <t>B0279.3516</t>
  </si>
  <si>
    <t>LOCKING SCREW, VA, AXILOCK, DIA. 3.5MM, SELF TAPPING, TORX SOCKET, 16MM, TI</t>
  </si>
  <si>
    <t>B0279.3518</t>
  </si>
  <si>
    <t>LOCKING SCREW, VA, AXILOCK, DIA. 3.5MM, SELF TAPPING, TORX SOCKET, 18MM, TI</t>
  </si>
  <si>
    <t>B0279.3520</t>
  </si>
  <si>
    <t>LOCKING SCREW, VA, AXILOCK, DIA. 3.5MM, SELF TAPPING, TORX SOCKET, 20MM, TI</t>
  </si>
  <si>
    <t>B0279.3522</t>
  </si>
  <si>
    <t>LOCKING SCREW, VA, AXILOCK, DIA. 3.5MM, SELF TAPPING, TORX SOCKET, 22MM, TI</t>
  </si>
  <si>
    <t>B0279.3524</t>
  </si>
  <si>
    <t>LOCKING SCREW, VA, AXILOCK, DIA. 3.5MM, SELF TAPPING, TORX SOCKET, 24MM, TI</t>
  </si>
  <si>
    <t>B0279.3526</t>
  </si>
  <si>
    <t>LOCKING SCREW, VA, AXILOCK, DIA. 3.5MM, SELF TAPPING, TORX SOCKET, 26MM, TI</t>
  </si>
  <si>
    <t>B0279.3528</t>
  </si>
  <si>
    <t>LOCKING SCREW, VA, AXILOCK, DIA. 3.5MM, SELF TAPPING, TORX SOCKET, 28MM, TI</t>
  </si>
  <si>
    <t>B0279.3530</t>
  </si>
  <si>
    <t>LOCKING SCREW, VA, AXILOCK, DIA. 3.5MM, SELF TAPPING, TORX SOCKET, 30MM, TI</t>
  </si>
  <si>
    <t>B0279.3532</t>
  </si>
  <si>
    <t>LOCKING SCREW, VA, AXILOCK, DIA. 3.5MM, SELF TAPPING, TORX SOCKET, 32MM, TI</t>
  </si>
  <si>
    <t>B0279.3534</t>
  </si>
  <si>
    <t>LOCKING SCREW, VA, AXILOCK, DIA. 3.5MM, SELF TAPPING, TORX SOCKET, 34MM, TI</t>
  </si>
  <si>
    <t>B0279.3536</t>
  </si>
  <si>
    <t>LOCKING SCREW, VA, AXILOCK, DIA. 3.5MM, SELF TAPPING, TORX SOCKET, 36MM, TI</t>
  </si>
  <si>
    <t>B0279.3538</t>
  </si>
  <si>
    <t>LOCKING SCREW, VA, AXILOCK, DIA. 3.5MM, SELF TAPPING, TORX SOCKET, 38MM, TI</t>
  </si>
  <si>
    <t>B0279.3540</t>
  </si>
  <si>
    <t>LOCKING SCREW, VA, AXILOCK, DIA. 3.5MM, SELF TAPPING, TORX SOCKET, 40MM, TI</t>
  </si>
  <si>
    <t>B0279.3542</t>
  </si>
  <si>
    <t>LOCKING SCREW, VA, AXILOCK, DIA. 3.5MM, SELF TAPPING, TORX SOCKET, 42MM, TI</t>
  </si>
  <si>
    <t>B0279.3544</t>
  </si>
  <si>
    <t>LOCKING SCREW, VA, AXILOCK, DIA. 3.5MM, SELF TAPPING, TORX SOCKET, 44MM, TI</t>
  </si>
  <si>
    <t>B0279.3546</t>
  </si>
  <si>
    <t>LOCKING SCREW, VA, AXILOCK, DIA. 3.5MM, SELF TAPPING, TORX SOCKET, 46MM, TI</t>
  </si>
  <si>
    <t>B0279.3548</t>
  </si>
  <si>
    <t>LOCKING SCREW, VA, AXILOCK, DIA. 3.5MM, SELF TAPPING, TORX SOCKET, 48MM, TI</t>
  </si>
  <si>
    <t>B0279.3550</t>
  </si>
  <si>
    <t>LOCKING SCREW, VA, AXILOCK, DIA. 3.5MM, SELF TAPPING, TORX SOCKET, 50MM, TI</t>
  </si>
  <si>
    <t>B0280.5016</t>
  </si>
  <si>
    <t>LOCKING SCREW, FA, AXILOCK, DIA. 5.0MM, SELF TAPPING, TORX SOCKET, 16MM, TI</t>
  </si>
  <si>
    <t>B0280.5018</t>
  </si>
  <si>
    <t>LOCKING SCREW, FA, AXILOCK, DIA. 5.0MM, SELF TAPPING, TORX SOCKET, 18MM, TI</t>
  </si>
  <si>
    <t>B0280.5020</t>
  </si>
  <si>
    <t>LOCKING SCREW, FA, AXILOCK, DIA. 5.0MM, SELF TAPPING, TORX SOCKET, 20MM, TI</t>
  </si>
  <si>
    <t>B0280.5022</t>
  </si>
  <si>
    <t>LOCKING SCREW, FA, AXILOCK, DIA. 5.0MM, SELF TAPPING, TORX SOCKET, 22MM, TI</t>
  </si>
  <si>
    <t>B0280.5024</t>
  </si>
  <si>
    <t>LOCKING SCREW, FA, AXILOCK, DIA. 5.0MM, SELF TAPPING, TORX SOCKET, 24MM, TI</t>
  </si>
  <si>
    <t>B0280.5026</t>
  </si>
  <si>
    <t>LOCKING SCREW, FA, AXILOCK, DIA. 5.0MM, SELF TAPPING, TORX SOCKET, 26MM, TI</t>
  </si>
  <si>
    <t>B0280.5028</t>
  </si>
  <si>
    <t>LOCKING SCREW, FA, AXILOCK, DIA. 5.0MM, SELF TAPPING, TORX SOCKET, 28MM, TI</t>
  </si>
  <si>
    <t>B0280.5030</t>
  </si>
  <si>
    <t>LOCKING SCREW, FA, AXILOCK, DIA. 5.0MM, SELF TAPPING, TORX SOCKET, 30MM, TI</t>
  </si>
  <si>
    <t>B0280.5032</t>
  </si>
  <si>
    <t>LOCKING SCREW, FA, AXILOCK, DIA. 5.0MM, SELF TAPPING, TORX SOCKET, 32MM, TI</t>
  </si>
  <si>
    <t>B0280.5034</t>
  </si>
  <si>
    <t>LOCKING SCREW, FA, AXILOCK, DIA. 5.0MM, SELF TAPPING, TORX SOCKET, 34MM, TI</t>
  </si>
  <si>
    <t>B0280.5036</t>
  </si>
  <si>
    <t>LOCKING SCREW, FA, AXILOCK, DIA. 5.0MM, SELF TAPPING, TORX SOCKET, 36MM, TI</t>
  </si>
  <si>
    <t>B0280.5038</t>
  </si>
  <si>
    <t>LOCKING SCREW, FA, AXILOCK, DIA. 5.0MM, SELF TAPPING, TORX SOCKET, 38MM, TI</t>
  </si>
  <si>
    <t>B0280.5040</t>
  </si>
  <si>
    <t>LOCKING SCREW, FA, AXILOCK, DIA. 5.0MM, SELF TAPPING, TORX SOCKET, 40MM, TI</t>
  </si>
  <si>
    <t>B0280.5042</t>
  </si>
  <si>
    <t>LOCKING SCREW, FA, AXILOCK, DIA. 5.0MM, SELF TAPPING, TORX SOCKET, 42MM, TI</t>
  </si>
  <si>
    <t>B0280.5044</t>
  </si>
  <si>
    <t>LOCKING SCREW, FA, AXILOCK, DIA. 5.0MM, SELF TAPPING, TORX SOCKET, 44MM, TI</t>
  </si>
  <si>
    <t>B0280.5046</t>
  </si>
  <si>
    <t>LOCKING SCREW, FA, AXILOCK, DIA. 5.0MM, SELF TAPPING, TORX SOCKET, 46MM, TI</t>
  </si>
  <si>
    <t>B0280.5048</t>
  </si>
  <si>
    <t>LOCKING SCREW, FA, AXILOCK, DIA. 5.0MM, SELF TAPPING, TORX SOCKET, 48MM, TI</t>
  </si>
  <si>
    <t>B0280.5050</t>
  </si>
  <si>
    <t>LOCKING SCREW, FA, AXILOCK, DIA. 5.0MM, SELF TAPPING, TORX SOCKET, 50MM, TI</t>
  </si>
  <si>
    <t>B0280.5055</t>
  </si>
  <si>
    <t>LOCKING SCREW, FA, AXILOCK, DIA. 5.0MM, SELF TAPPING, TORX SOCKET, 55MM, TI</t>
  </si>
  <si>
    <t>B0280.5060</t>
  </si>
  <si>
    <t>LOCKING SCREW, FA, AXILOCK, DIA. 5.0MM, SELF TAPPING, TORX SOCKET, 60MM, TI</t>
  </si>
  <si>
    <t>B0280.5065</t>
  </si>
  <si>
    <t>LOCKING SCREW, FA, AXILOCK, DIA. 5.0MM, SELF TAPPING, TORX SOCKET, 65MM, TI</t>
  </si>
  <si>
    <t>B0280.5070</t>
  </si>
  <si>
    <t>LOCKING SCREW, FA, AXILOCK, DIA. 5.0MM, SELF TAPPING, TORX SOCKET, 70MM, TI</t>
  </si>
  <si>
    <t>B0281.5020</t>
  </si>
  <si>
    <t>LOCKING SCREW, VA, AXILOCK, DIA. 5.0MM, SELF TAPPING, TORX SOCKET, 20MM, TI</t>
  </si>
  <si>
    <t>B0281.5022</t>
  </si>
  <si>
    <t>LOCKING SCREW, VA, AXILOCK, DIA. 5.0MM, SELF TAPPING, TORX SOCKET, 22MM, TI</t>
  </si>
  <si>
    <t>B0281.5024</t>
  </si>
  <si>
    <t>LOCKING SCREW, VA, AXILOCK, DIA. 5.0MM, SELF TAPPING, TORX SOCKET, 24MM, TI</t>
  </si>
  <si>
    <t>B0281.5026</t>
  </si>
  <si>
    <t>LOCKING SCREW, VA, AXILOCK, DIA. 5.0MM, SELF TAPPING, TORX SOCKET, 26MM, TI</t>
  </si>
  <si>
    <t>B0281.5028</t>
  </si>
  <si>
    <t>LOCKING SCREW, VA, AXILOCK, DIA. 5.0MM, SELF TAPPING, TORX SOCKET, 28MM, TI</t>
  </si>
  <si>
    <t>B0281.5030</t>
  </si>
  <si>
    <t>LOCKING SCREW, VA, AXILOCK, DIA. 5.0MM, SELF TAPPING, TORX SOCKET, 30MM, TI</t>
  </si>
  <si>
    <t>B0281.5032</t>
  </si>
  <si>
    <t>LOCKING SCREW, VA, AXILOCK, DIA. 5.0MM, SELF TAPPING, TORX SOCKET, 32MM, TI</t>
  </si>
  <si>
    <t>B0281.5034</t>
  </si>
  <si>
    <t>LOCKING SCREW, VA, AXILOCK, DIA. 5.0MM, SELF TAPPING, TORX SOCKET, 34MM, TI</t>
  </si>
  <si>
    <t>B0281.5036</t>
  </si>
  <si>
    <t>LOCKING SCREW, VA, AXILOCK, DIA. 5.0MM, SELF TAPPING, TORX SOCKET, 36MM, TI</t>
  </si>
  <si>
    <t>B0281.5038</t>
  </si>
  <si>
    <t>LOCKING SCREW, VA, AXILOCK, DIA. 5.0MM, SELF TAPPING, TORX SOCKET, 38MM, TI</t>
  </si>
  <si>
    <t>B0281.5040</t>
  </si>
  <si>
    <t>LOCKING SCREW, VA, AXILOCK, DIA. 5.0MM, SELF TAPPING, TORX SOCKET, 40MM, TI</t>
  </si>
  <si>
    <t>B0281.5042</t>
  </si>
  <si>
    <t>LOCKING SCREW, VA, AXILOCK, DIA. 5.0MM, SELF TAPPING, TORX SOCKET, 42MM, TI</t>
  </si>
  <si>
    <t>B0281.5044</t>
  </si>
  <si>
    <t>LOCKING SCREW, VA, AXILOCK, DIA. 5.0MM, SELF TAPPING, TORX SOCKET, 44MM, TI</t>
  </si>
  <si>
    <t>B0281.5046</t>
  </si>
  <si>
    <t>LOCKING SCREW, VA, AXILOCK, DIA. 5.0MM, SELF TAPPING, TORX SOCKET, 46MM, TI</t>
  </si>
  <si>
    <t>B0281.5048</t>
  </si>
  <si>
    <t>LOCKING SCREW, VA, AXILOCK, DIA. 5.0MM, SELF TAPPING, TORX SOCKET, 48MM, TI</t>
  </si>
  <si>
    <t>B0281.5050</t>
  </si>
  <si>
    <t>LOCKING SCREW, VA, AXILOCK, DIA. 5.0MM, SELF TAPPING, TORX SOCKET, 50MM, TI</t>
  </si>
  <si>
    <t>B0281.5055</t>
  </si>
  <si>
    <t>LOCKING SCREW, VA, AXILOCK, DIA. 5.0MM, SELF TAPPING, TORX SOCKET, 55MM, TI</t>
  </si>
  <si>
    <t>B0281.5060</t>
  </si>
  <si>
    <t>LOCKING SCREW, VA, AXILOCK, DIA. 5.0MM, SELF TAPPING, TORX SOCKET, 60MM, TI</t>
  </si>
  <si>
    <t>B0281.5065</t>
  </si>
  <si>
    <t>LOCKING SCREW, VA, AXILOCK, DIA. 5.0MM, SELF TAPPING, TORX SOCKET, 65MM, TI</t>
  </si>
  <si>
    <t>B0281.5070</t>
  </si>
  <si>
    <t>LOCKING SCREW, VA, AXILOCK, DIA. 5.0MM, SELF TAPPING, TORX SOCKET, 70MM, TI</t>
  </si>
  <si>
    <t>B0282.2412</t>
  </si>
  <si>
    <t>LOCKING SCREW, FA, AXILOCK, DIA. 2.4MM, SELF TAPPING, TORX SOCKET, 12MM, TI</t>
  </si>
  <si>
    <t>B0282.2414</t>
  </si>
  <si>
    <t>LOCKING SCREW, FA, AXILOCK, DIA. 2.4MM, SELF TAPPING, TORX SOCKET, 14MM, TI</t>
  </si>
  <si>
    <t>B0282.2416</t>
  </si>
  <si>
    <t>LOCKING SCREW, FA, AXILOCK, DIA. 2.4MM, SELF TAPPING, TORX SOCKET, 16MM, TI</t>
  </si>
  <si>
    <t>B0282.2418</t>
  </si>
  <si>
    <t>LOCKING SCREW, FA, AXILOCK, DIA. 2.4MM, SELF TAPPING, TORX SOCKET, 18MM, TI</t>
  </si>
  <si>
    <t>B0282.2420</t>
  </si>
  <si>
    <t>LOCKING SCREW, FA, AXILOCK, DIA. 2.4MM, SELF TAPPING, TORX SOCKET, 20MM, TI</t>
  </si>
  <si>
    <t>B0282.2422</t>
  </si>
  <si>
    <t>LOCKING SCREW, FA, AXILOCK, DIA. 2.4MM, SELF TAPPING, TORX SOCKET, 22MM, TI</t>
  </si>
  <si>
    <t>B0282.2424</t>
  </si>
  <si>
    <t>LOCKING SCREW, FA, AXILOCK, DIA. 2.4MM, SELF TAPPING, TORX SOCKET, 24MM, TI</t>
  </si>
  <si>
    <t>B0283.2412</t>
  </si>
  <si>
    <t>LOCKING SCREW, VA, AXILOCK, DIA. 2.4MM, SELF TAPPING, TORX SOCKET, 12MM, TI</t>
  </si>
  <si>
    <t>B0283.2414</t>
  </si>
  <si>
    <t>LOCKING SCREW, VA, AXILOCK, DIA. 2.4MM, SELF TAPPING, TORX SOCKET, 14MM, TI</t>
  </si>
  <si>
    <t>B0283.2416</t>
  </si>
  <si>
    <t>LOCKING SCREW, VA, AXILOCK, DIA. 2.4MM, SELF TAPPING, TORX SOCKET, 16MM, TI</t>
  </si>
  <si>
    <t>B0283.2418</t>
  </si>
  <si>
    <t>LOCKING SCREW, VA, AXILOCK, DIA. 2.4MM, SELF TAPPING, TORX SOCKET, 18MM, TI</t>
  </si>
  <si>
    <t>B0283.2420</t>
  </si>
  <si>
    <t>LOCKING SCREW, VA, AXILOCK, DIA. 2.4MM, SELF TAPPING, TORX SOCKET, 20MM, TI</t>
  </si>
  <si>
    <t>B0283.2422</t>
  </si>
  <si>
    <t>LOCKING SCREW, VA, AXILOCK, DIA. 2.4MM, SELF TAPPING, TORX SOCKET, 22MM, TI</t>
  </si>
  <si>
    <t>B0283.2424</t>
  </si>
  <si>
    <t>LOCKING SCREW, VA, AXILOCK, DIA. 2.4MM, SELF TAPPING, TORX SOCKET, 24MM, TI</t>
  </si>
  <si>
    <t>B0284.4520</t>
  </si>
  <si>
    <t>CORTEX SCREW, AXILOCK, DIA. 4.5MM, SELF TAPPING, HEX. SLOT, 20MM, TI</t>
  </si>
  <si>
    <t>B0284.4522</t>
  </si>
  <si>
    <t>CORTEX SCREW, AXILOCK, DIA. 4.5MM, SELF TAPPING, HEX. SLOT, 22MM, TI</t>
  </si>
  <si>
    <t>B0284.4524</t>
  </si>
  <si>
    <t>CORTEX SCREW, AXILOCK, DIA. 4.5MM, SELF TAPPING, HEX. SLOT, 24MM, TI</t>
  </si>
  <si>
    <t>B0284.4526</t>
  </si>
  <si>
    <t>CORTEX SCREW, AXILOCK, DIA. 4.5MM, SELF TAPPING, HEX. SLOT, 26MM, TI</t>
  </si>
  <si>
    <t>B0284.4528</t>
  </si>
  <si>
    <t>CORTEX SCREW, AXILOCK, DIA. 4.5MM, SELF TAPPING, HEX. SLOT, 28MM, TI</t>
  </si>
  <si>
    <t>B0284.4530</t>
  </si>
  <si>
    <t>CORTEX SCREW, AXILOCK, DIA. 4.5MM, SELF TAPPING, HEX. SLOT, 30MM, TI</t>
  </si>
  <si>
    <t>B0284.4532</t>
  </si>
  <si>
    <t>CORTEX SCREW, AXILOCK, DIA. 4.5MM, SELF TAPPING, HEX. SLOT, 32MM, TI</t>
  </si>
  <si>
    <t>B0284.4534</t>
  </si>
  <si>
    <t>CORTEX SCREW, AXILOCK, DIA. 4.5MM, SELF TAPPING, HEX. SLOT, 34MM, TI</t>
  </si>
  <si>
    <t>B0284.4536</t>
  </si>
  <si>
    <t>CORTEX SCREW, AXILOCK, DIA. 4.5MM, SELF TAPPING, HEX. SLOT, 36MM, TI</t>
  </si>
  <si>
    <t>B0284.4538</t>
  </si>
  <si>
    <t>CORTEX SCREW, AXILOCK, DIA. 4.5MM, SELF TAPPING, HEX. SLOT, 38MM, TI</t>
  </si>
  <si>
    <t>B0284.4540</t>
  </si>
  <si>
    <t>CORTEX SCREW, AXILOCK, DIA. 4.5MM, SELF TAPPING, HEX. SLOT, 40MM, TI</t>
  </si>
  <si>
    <t>B0284.4542</t>
  </si>
  <si>
    <t>CORTEX SCREW, AXILOCK, DIA. 4.5MM, SELF TAPPING, HEX. SLOT, 42MM, TI</t>
  </si>
  <si>
    <t>B0284.4544</t>
  </si>
  <si>
    <t>CORTEX SCREW, AXILOCK, DIA. 4.5MM, SELF TAPPING, HEX. SLOT, 44MM, TI</t>
  </si>
  <si>
    <t>B0284.4546</t>
  </si>
  <si>
    <t>CORTEX SCREW, AXILOCK, DIA. 4.5MM, SELF TAPPING, HEX. SLOT, 46MM, TI</t>
  </si>
  <si>
    <t>B0284.4548</t>
  </si>
  <si>
    <t>CORTEX SCREW, AXILOCK, DIA. 4.5MM, SELF TAPPING, HEX. SLOT, 48MM, TI</t>
  </si>
  <si>
    <t>B0284.4550</t>
  </si>
  <si>
    <t>CORTEX SCREW, AXILOCK, DIA. 4.5MM, SELF TAPPING, HEX. SLOT, 50MM, TI</t>
  </si>
  <si>
    <t>B0285.3512</t>
  </si>
  <si>
    <t>CORTEX SCREW, AXILOCK, DIA. 3.5MM / 1.25MM PITCH, SELF TAPPING, HEX. SLOT, 12MM, TI</t>
  </si>
  <si>
    <t>B0285.3514</t>
  </si>
  <si>
    <t>CORTEX SCREW, AXILOCK, DIA. 3.5MM / 1.25MM PITCH, SELF TAPPING, HEX. SLOT, 14MM, TI</t>
  </si>
  <si>
    <t>B0285.3516</t>
  </si>
  <si>
    <t>CORTEX SCREW, AXILOCK, DIA. 3.5MM / 1.25MM PITCH, SELF TAPPING, HEX. SLOT, 16MM, TI</t>
  </si>
  <si>
    <t>B0285.3518</t>
  </si>
  <si>
    <t>CORTEX SCREW, AXILOCK, DIA. 3.5MM / 1.25MM PITCH, SELF TAPPING, HEX. SLOT, 18MM, TI</t>
  </si>
  <si>
    <t>B0285.3520</t>
  </si>
  <si>
    <t>CORTEX SCREW, AXILOCK, DIA. 3.5MM / 1.25MM PITCH, SELF TAPPING, HEX. SLOT, 20MM, TI</t>
  </si>
  <si>
    <t>B0285.3522</t>
  </si>
  <si>
    <t>CORTEX SCREW, AXILOCK, DIA. 3.5MM / 1.25MM PITCH, SELF TAPPING, HEX. SLOT, 22MM, TI</t>
  </si>
  <si>
    <t>B0285.3524</t>
  </si>
  <si>
    <t>CORTEX SCREW, AXILOCK, DIA. 3.5MM / 1.25MM PITCH, SELF TAPPING, HEX. SLOT, 24MM, TI</t>
  </si>
  <si>
    <t>B0285.3526</t>
  </si>
  <si>
    <t>CORTEX SCREW, AXILOCK, DIA. 3.5MM / 1.25MM PITCH, SELF TAPPING, HEX. SLOT, 26MM, TI</t>
  </si>
  <si>
    <t>B0285.3528</t>
  </si>
  <si>
    <t>CORTEX SCREW, AXILOCK, DIA. 3.5MM / 1.25MM PITCH, SELF TAPPING, HEX. SLOT, 28MM, TI</t>
  </si>
  <si>
    <t>B0285.3530</t>
  </si>
  <si>
    <t>CORTEX SCREW, AXILOCK, DIA. 3.5MM / 1.25MM PITCH, SELF TAPPING, HEX. SLOT, 30MM, TI</t>
  </si>
  <si>
    <t>B0285.3532</t>
  </si>
  <si>
    <t>CORTEX SCREW, AXILOCK, DIA. 3.5MM / 1.25MM PITCH, SELF TAPPING, HEX. SLOT, 32MM, TI</t>
  </si>
  <si>
    <t>B0285.3534</t>
  </si>
  <si>
    <t>CORTEX SCREW, AXILOCK, DIA. 3.5MM / 1.25MM PITCH, SELF TAPPING, HEX. SLOT, 34MM, TI</t>
  </si>
  <si>
    <t>B0285.3536</t>
  </si>
  <si>
    <t>CORTEX SCREW, AXILOCK, DIA. 3.5MM / 1.25MM PITCH, SELF TAPPING, HEX. SLOT, 36MM, TI</t>
  </si>
  <si>
    <t>B0285.3538</t>
  </si>
  <si>
    <t>CORTEX SCREW, AXILOCK, DIA. 3.5MM / 1.25MM PITCH, SELF TAPPING, HEX. SLOT, 38MM, TI</t>
  </si>
  <si>
    <t>B0285.3540</t>
  </si>
  <si>
    <t>CORTEX SCREW, AXILOCK, DIA. 3.5MM / 1.25MM PITCH, SELF TAPPING, HEX. SLOT, 40MM, TI</t>
  </si>
  <si>
    <t>B0285.3542</t>
  </si>
  <si>
    <t>CORTEX SCREW, AXILOCK, DIA. 3.5MM / 1.25MM PITCH, SELF TAPPING, HEX. SLOT, 42MM, TI</t>
  </si>
  <si>
    <t>B0285.3544</t>
  </si>
  <si>
    <t>CORTEX SCREW, AXILOCK, DIA. 3.5MM / 1.25MM PITCH, SELF TAPPING, HEX. SLOT, 44MM, TI</t>
  </si>
  <si>
    <t>B0286.2712</t>
  </si>
  <si>
    <t>CORTEX SCREW, AXILOCK, DIA. 2.7MM, SELF TAPPING, HEX. SLOT, 12MM, TI</t>
  </si>
  <si>
    <t>B0286.2714</t>
  </si>
  <si>
    <t>CORTEX SCREW, AXILOCK, DIA. 2.7MM, SELF TAPPING, HEX. SLOT, 14MM, TI</t>
  </si>
  <si>
    <t>B0286.2716</t>
  </si>
  <si>
    <t>CORTEX SCREW, AXILOCK, DIA. 2.7MM, SELF TAPPING, HEX. SLOT, 16MM, TI</t>
  </si>
  <si>
    <t>B0286.2718</t>
  </si>
  <si>
    <t>CORTEX SCREW, AXILOCK, DIA. 2.7MM, SELF TAPPING, HEX. SLOT, 18MM, TI</t>
  </si>
  <si>
    <t>B0286.2720</t>
  </si>
  <si>
    <t>CORTEX SCREW, AXILOCK, DIA. 2.7MM, SELF TAPPING, HEX. SLOT, 20MM, TI</t>
  </si>
  <si>
    <t>B0286.2722</t>
  </si>
  <si>
    <t>CORTEX SCREW, AXILOCK, DIA. 2.7MM, SELF TAPPING, HEX. SLOT, 22MM, TI</t>
  </si>
  <si>
    <t>B0286.2724</t>
  </si>
  <si>
    <t>CORTEX SCREW, AXILOCK, DIA. 2.7MM, SELF TAPPING, HEX. SLOT, 24MM, TI</t>
  </si>
  <si>
    <t>B0286.2726</t>
  </si>
  <si>
    <t>CORTEX SCREW, AXILOCK, DIA. 2.7MM, SELF TAPPING, HEX. SLOT, 26MM, TI</t>
  </si>
  <si>
    <t>B0286.2728</t>
  </si>
  <si>
    <t>CORTEX SCREW, AXILOCK, DIA. 2.7MM, SELF TAPPING, HEX. SLOT, 28MM, TI</t>
  </si>
  <si>
    <t>B0286.2730</t>
  </si>
  <si>
    <t>CORTEX SCREW, AXILOCK, DIA. 2.7MM, SELF TAPPING, HEX. SLOT, 30MM, TI</t>
  </si>
  <si>
    <t>B0287.6525</t>
  </si>
  <si>
    <t>CANCELLOUS SCREW, AXILOCK, DIA. 6.5MM, HEX. SLOT, THREAD LENGTH 16MM, TOTAL LENGTH 25MM, TI</t>
  </si>
  <si>
    <t>B0287.6530</t>
  </si>
  <si>
    <t>CANCELLOUS SCREW, AXILOCK, DIA. 6.5MM, HEX. SLOT, THREAD LENGTH 16MM, TOTAL LENGTH 30MM, TI</t>
  </si>
  <si>
    <t>B0287.6535</t>
  </si>
  <si>
    <t>CANCELLOUS SCREW, AXILOCK, DIA. 6.5MM, HEX. SLOT, THREAD LENGTH 16MM, TOTAL LENGTH 35MM, TI</t>
  </si>
  <si>
    <t>B0287.6540</t>
  </si>
  <si>
    <t>CANCELLOUS SCREW, AXILOCK, DIA. 6.5MM, HEX. SLOT, THREAD LENGTH 16MM, TOTAL LENGTH 40MM, TI</t>
  </si>
  <si>
    <t>B0287.6545</t>
  </si>
  <si>
    <t>CANCELLOUS SCREW, AXILOCK, DIA. 6.5MM, HEX. SLOT, THREAD LENGTH 16MM, TOTAL LENGTH 45MM, TI</t>
  </si>
  <si>
    <t>B0287.6550</t>
  </si>
  <si>
    <t>CANCELLOUS SCREW, AXILOCK, DIA. 6.5MM, HEX. SLOT, THREAD LENGTH 16MM, TOTAL LENGTH 50MM, TI</t>
  </si>
  <si>
    <t>B0287.6555</t>
  </si>
  <si>
    <t>CANCELLOUS SCREW, AXILOCK, DIA. 6.5MM, HEX. SLOT, THREAD LENGTH 16MM, TOTAL LENGTH 55MM, TI</t>
  </si>
  <si>
    <t>B0287.6560</t>
  </si>
  <si>
    <t>CANCELLOUS SCREW, AXILOCK, DIA. 6.5MM, HEX. SLOT, THREAD LENGTH 16MM, TOTAL LENGTH 60MM, TI</t>
  </si>
  <si>
    <t>B0287.6565</t>
  </si>
  <si>
    <t>CANCELLOUS SCREW, AXILOCK, DIA. 6.5MM, HEX. SLOT, THREAD LENGTH 16MM, TOTAL LENGTH 65MM, TI</t>
  </si>
  <si>
    <t>B0287.6570</t>
  </si>
  <si>
    <t>CANCELLOUS SCREW, AXILOCK, DIA. 6.5MM, HEX. SLOT, THREAD LENGTH 16MM, TOTAL LENGTH 70MM, TI</t>
  </si>
  <si>
    <t>B0287.6575</t>
  </si>
  <si>
    <t>CANCELLOUS SCREW, AXILOCK, DIA. 6.5MM, HEX. SLOT, THREAD LENGTH 16MM, TOTAL LENGTH 75MM, TI</t>
  </si>
  <si>
    <t>B0287.6580</t>
  </si>
  <si>
    <t>CANCELLOUS SCREW, AXILOCK, DIA. 6.5MM, HEX. SLOT, THREAD LENGTH 16MM, TOTAL LENGTH 80MM, TI</t>
  </si>
  <si>
    <t>B0287.6585</t>
  </si>
  <si>
    <t>CANCELLOUS SCREW, AXILOCK, DIA. 6.5MM, HEX. SLOT, THREAD LENGTH 16MM, TOTAL LENGTH 85MM, TI</t>
  </si>
  <si>
    <t>B0287.6590</t>
  </si>
  <si>
    <t>CANCELLOUS SCREW, AXILOCK, DIA. 6.5MM, HEX. SLOT, THREAD LENGTH 16MM, TOTAL LENGTH 90MM, TI</t>
  </si>
  <si>
    <t>B0288.6545</t>
  </si>
  <si>
    <t>CANCELLOUS SCREW, AXILOCK, DIA. 6.5MM, HEX. SLOT, THREAD LENGTH 32MM, TOTAL LENGTH 45MM, TI</t>
  </si>
  <si>
    <t>B0288.6550</t>
  </si>
  <si>
    <t>CANCELLOUS SCREW, AXILOCK, DIA. 6.5MM, HEX. SLOT, THREAD LENGTH 32MM, TOTAL LENGTH 50MM, TI</t>
  </si>
  <si>
    <t>B0288.6555</t>
  </si>
  <si>
    <t>CANCELLOUS SCREW, AXILOCK, DIA. 6.5MM, HEX. SLOT, THREAD LENGTH 32MM, TOTAL LENGTH 55MM, TI</t>
  </si>
  <si>
    <t>B0288.6560</t>
  </si>
  <si>
    <t>CANCELLOUS SCREW, AXILOCK, DIA. 6.5MM, HEX. SLOT, THREAD LENGTH 32MM, TOTAL LENGTH 60MM, TI</t>
  </si>
  <si>
    <t>B0288.6565</t>
  </si>
  <si>
    <t>CANCELLOUS SCREW, AXILOCK, DIA. 6.5MM, HEX. SLOT, THREAD LENGTH 32MM, TOTAL LENGTH 65MM, TI</t>
  </si>
  <si>
    <t>B0288.6570</t>
  </si>
  <si>
    <t>CANCELLOUS SCREW, AXILOCK, DIA. 6.5MM, HEX. SLOT, THREAD LENGTH 32MM, TOTAL LENGTH 70MM, TI</t>
  </si>
  <si>
    <t>B0288.6575</t>
  </si>
  <si>
    <t>CANCELLOUS SCREW, AXILOCK, DIA. 6.5MM, HEX. SLOT, THREAD LENGTH 32MM, TOTAL LENGTH 75MM, TI</t>
  </si>
  <si>
    <t>B0288.6580</t>
  </si>
  <si>
    <t>CANCELLOUS SCREW, AXILOCK, DIA. 6.5MM, HEX. SLOT, THREAD LENGTH 32MM, TOTAL LENGTH 80MM, TI</t>
  </si>
  <si>
    <t>B0288.6585</t>
  </si>
  <si>
    <t>CANCELLOUS SCREW, AXILOCK, DIA. 6.5MM, HEX. SLOT, THREAD LENGTH 32MM, TOTAL LENGTH 85MM, TI</t>
  </si>
  <si>
    <t>B0288.6590</t>
  </si>
  <si>
    <t>CANCELLOUS SCREW, AXILOCK, DIA. 6.5MM, HEX. SLOT, THREAD LENGTH 32MM, TOTAL LENGTH 90MM, TI</t>
  </si>
  <si>
    <t>B0289.2412</t>
  </si>
  <si>
    <t>CORTEX SCREW, AXILOCK, DIA. 2.4MM, SELF TAPPING, HEX. SLOT, 12MM, TI</t>
  </si>
  <si>
    <t>B0289.2414</t>
  </si>
  <si>
    <t>CORTEX SCREW, AXILOCK, DIA. 2.4MM, SELF TAPPING, HEX. SLOT, 14MM, TI</t>
  </si>
  <si>
    <t>B0289.2416</t>
  </si>
  <si>
    <t>CORTEX SCREW, AXILOCK, DIA. 2.4MM, SELF TAPPING, HEX. SLOT, 16MM, TI</t>
  </si>
  <si>
    <t>B0289.2418</t>
  </si>
  <si>
    <t>CORTEX SCREW, AXILOCK, DIA. 2.4MM, SELF TAPPING, HEX. SLOT, 18MM, TI</t>
  </si>
  <si>
    <t>B0289.2420</t>
  </si>
  <si>
    <t>CORTEX SCREW, AXILOCK, DIA. 2.4MM, SELF TAPPING, HEX. SLOT, 20MM, TI</t>
  </si>
  <si>
    <t>B0289.2422</t>
  </si>
  <si>
    <t>CORTEX SCREW, AXILOCK, DIA. 2.4MM, SELF TAPPING, HEX. SLOT, 22MM, TI</t>
  </si>
  <si>
    <t>B0289.2424</t>
  </si>
  <si>
    <t>CORTEX SCREW, AXILOCK, DIA. 2.4MM, SELF TAPPING, HEX. SLOT, 24MM, TI</t>
  </si>
  <si>
    <t>B0533.03</t>
  </si>
  <si>
    <t xml:space="preserve"> LCP-FA, PROXIMAL HUMERAL, 100MM, AXILOCK, 3H, TI, STERILE</t>
  </si>
  <si>
    <t>B0533.05</t>
  </si>
  <si>
    <t xml:space="preserve"> LCP-FA, PROXIMAL HUMERAL, 125MM, AXILOCK, 5H, TI, STERILE</t>
  </si>
  <si>
    <t>B0533.07</t>
  </si>
  <si>
    <t xml:space="preserve"> LCP-FA, PROXIMAL HUMERAL, 150MM, AXILOCK, 7H, TI, STERILE</t>
  </si>
  <si>
    <t>B0533.09</t>
  </si>
  <si>
    <t xml:space="preserve"> LCP-FA, PROXIMAL HUMERAL, 175MM, AXILOCK, 9H, TI, STERILE</t>
  </si>
  <si>
    <t>B0533.11</t>
  </si>
  <si>
    <t xml:space="preserve"> LCP-FA, PROXIMAL HUMERAL, 200MM, AXILOCK, 11H, TI, STERILE</t>
  </si>
  <si>
    <t>B0534.0601</t>
  </si>
  <si>
    <t>LCP-VA, DISTAL HUMERAL MEDIAL, 140MM, AXILOCK, LEFT, 6H, TI, STERILE</t>
  </si>
  <si>
    <t>B0534.0602</t>
  </si>
  <si>
    <t>LCP-VA, DISTAL HUMERAL MEDIAL, 140MM, AXILOCK, RIGHT, 6H, TI, STERILE</t>
  </si>
  <si>
    <t>B0534.0801</t>
  </si>
  <si>
    <t>LCP-VA, DISTAL HUMERAL MEDIAL, 160MM, AXILOCK, LEFT, 8H, TI, STERILE</t>
  </si>
  <si>
    <t>B0534.0802</t>
  </si>
  <si>
    <t>LCP-VA, DISTAL HUMERAL MEDIAL, 160MM, AXILOCK, RIGHT, 8H, TI, STERILE</t>
  </si>
  <si>
    <t>B0534.1001</t>
  </si>
  <si>
    <t>LCP-VA, DISTAL HUMERAL MEDIAL, 185MM, AXILOCK, LEFT, 10H, TI, STERILE</t>
  </si>
  <si>
    <t>B0534.1002</t>
  </si>
  <si>
    <t>LCP-VA, DISTAL HUMERAL MEDIAL, 185MM, AXILOCK, RIGHT, 10H, TI, STERILE</t>
  </si>
  <si>
    <t>B0535.0501</t>
  </si>
  <si>
    <t>LCP-VA, DISTAL HUMERAL DORSO-LATERAL WITHOUT SUPPORT, 125MM, AXILOCK, LEFT, 5H, TI, STERILE</t>
  </si>
  <si>
    <t>B0535.0502</t>
  </si>
  <si>
    <t>LCP-VA, DISTAL HUMERAL DORSO-LATERAL WITHOUT SUPPORT, 125MM, AXILOCK, RIGHT, 5H, TI, STERILE</t>
  </si>
  <si>
    <t>B0535.0701</t>
  </si>
  <si>
    <t>LCP-VA, DISTAL HUMERAL DORSO-LATERAL WITHOUT SUPPORT, 145MM, AXILOCK, LEFT, 7H, TI, STERILE</t>
  </si>
  <si>
    <t>B0535.0702</t>
  </si>
  <si>
    <t>LCP-VA,  DISTAL HUMERAL DORSO-LATERAL WITHOUT SUPPORT, 145MM, AXILOCK, RIGHT, 7H, TI, STERILE</t>
  </si>
  <si>
    <t>B0535.0901</t>
  </si>
  <si>
    <t>LCP-VA, DISTAL HUMERAL DORSO-LATERAL WITHOUT SUPPORT, 170MM, AXILOCK, LEFT, 9H, TI, STERILE</t>
  </si>
  <si>
    <t>B0535.0902</t>
  </si>
  <si>
    <t>LCP-VA, DISTAL HUMERAL DORSO-LATERAL WITHOUT SUPPORT, 170MM, AXILOCK, RIGHT, 9H, TI, STERILE</t>
  </si>
  <si>
    <t>B0536.0201</t>
  </si>
  <si>
    <t>LCP-FA, OLECRANON, 75MM, AXILOCK, LEFT, 2H, TI, STERILE</t>
  </si>
  <si>
    <t>B0536.0202</t>
  </si>
  <si>
    <t>LCP-FA, OLECRANON, 75MM, AXILOCK, RIGHT, 2H, TI, STERILE</t>
  </si>
  <si>
    <t>B0536.0401</t>
  </si>
  <si>
    <t>LCP-FA, OLECRANON, 100MM, AXILOCK, LEFT, 4H, TI, STERILE</t>
  </si>
  <si>
    <t>B0536.0402</t>
  </si>
  <si>
    <t>LCP-FA, OLECRANON, 100MM, AXILOCK, RIGHT, 4H, TI, STERILE</t>
  </si>
  <si>
    <t>B0536.0601</t>
  </si>
  <si>
    <t>LCP-FA, OLECRANON, 125MM, AXILOCK, LEFT, 6H, TI, STERILE</t>
  </si>
  <si>
    <t>B0536.0602</t>
  </si>
  <si>
    <t>LCP-FA, OLECRANON, 125MM, AXILOCK, RIGHT, 6H, TI, STERILE</t>
  </si>
  <si>
    <t>B0536.0801</t>
  </si>
  <si>
    <t>LCP-FA, OLECRANON, 150MM, AXILOCK, LEFT, 8H, TI, STERILE</t>
  </si>
  <si>
    <t>B0536.0802</t>
  </si>
  <si>
    <t>LCP-FA, OLECRANON, 150MM, AXILOCK, RIGHT, 8H, TI, STERILE</t>
  </si>
  <si>
    <t>B0537.2451</t>
  </si>
  <si>
    <t>LCP-VA, DISTAL RADIUS, 45MM, HEAD HOLES 6, AXILOCK, LEFT, 2H, TI, STERILE</t>
  </si>
  <si>
    <t>B0537.2452</t>
  </si>
  <si>
    <t>LCP-VA, DISTAL RADIUS, 45MM, HEAD HOLES 6, AXILOCK, RIGHT, 2H, TI, STERILE</t>
  </si>
  <si>
    <t>B0537.2501</t>
  </si>
  <si>
    <t>LCP-VA, DISTAL RADIUS, 50MM, HEAD HOLES 7, AXILOCK, LEFT, 2H, TI, STERILE</t>
  </si>
  <si>
    <t>B0537.2502</t>
  </si>
  <si>
    <t>LCP-VA, DISTAL RADIUS, 50MM, HEAD HOLES 7, AXILOCK, RIGHT, 2H, TI, STERILE</t>
  </si>
  <si>
    <t>B0537.3551</t>
  </si>
  <si>
    <t>LCP-VA, DISTAL RADIUS, 55MM, HEAD HOLES 6, AXILOCK, LEFT, 3H, TI, STERILE</t>
  </si>
  <si>
    <t>B0537.3552</t>
  </si>
  <si>
    <t>LCP-VA, DISTAL RADIUS, 55MM, HEAD HOLES 6, AXILOCK, RIGHT, 3H, TI, STERILE</t>
  </si>
  <si>
    <t>B0537.3601</t>
  </si>
  <si>
    <t>LCP-VA, DISTAL RADIUS, 60MM, HEAD HOLES 7, AXILOCK, LEFT, 3H, TI, STERILE</t>
  </si>
  <si>
    <t>B0537.3602</t>
  </si>
  <si>
    <t>LCP-VA, DISTAL RADIUS, 60MM, HEAD HOLES 7, AXILOCK, RIGHT, 3H, TI, STERILE</t>
  </si>
  <si>
    <t>B0537.4651</t>
  </si>
  <si>
    <t>LCP-VA, DISTAL RADIUS, 65MM, HEAD HOLES 6, AXILOCK, LEFT, 4H, TI, STERILE</t>
  </si>
  <si>
    <t>B0537.4652</t>
  </si>
  <si>
    <t>LCP-VA, DISTAL RADIUS, 65MM, HEAD HOLES 6, AXILOCK, RIGHT, 4H, TI, STERILE</t>
  </si>
  <si>
    <t>B0537.4701</t>
  </si>
  <si>
    <t>LCP-VA, DISTAL RADIUS, 70MM, HEAD HOLES 7, AXILOCK, LEFT, 4H, TI, STERILE</t>
  </si>
  <si>
    <t>B0537.4702</t>
  </si>
  <si>
    <t>LCP-VA, DISTAL RADIUS, 70MM, HEAD HOLES 7, AXILOCK, RIGHT, 4H, TI, STERILE</t>
  </si>
  <si>
    <t>B0537.5751</t>
  </si>
  <si>
    <t>LCP-VA, DISTAL RADIUS, 75MM, HEAD HOLES 6, AXILOCK, LEFT, 5H, TI, STERILE</t>
  </si>
  <si>
    <t>B0537.5752</t>
  </si>
  <si>
    <t>LCP-VA, DISTAL RADIUS, 75MM, HEAD HOLES 6, AXILOCK, RIGHT, 5H, TI, STERILE</t>
  </si>
  <si>
    <t>B0537.5801</t>
  </si>
  <si>
    <t>LCP-VA, DISTAL RADIUS, 80MM, HEAD HOLES 7, AXILOCK, LEFT, 5H, TI, STERILE</t>
  </si>
  <si>
    <t>B0537.5802</t>
  </si>
  <si>
    <t>LCP-VA, DISTAL RADIUS, 80MM, HEAD HOLES 7, AXILOCK, RIGHT, 5H, TI, STERILE</t>
  </si>
  <si>
    <t>B0538.0601</t>
  </si>
  <si>
    <t>LCP-FA, DISTAL FEMORAL, 160MM, AXILOCK, LEFT, 6H, TI, STERILE</t>
  </si>
  <si>
    <t>B0538.0602</t>
  </si>
  <si>
    <t>LCP-FA, DISTAL FEMORAL, 160MM, AXILOCK, RIGHT, 6H, TI, STERILE</t>
  </si>
  <si>
    <t>B0538.0801</t>
  </si>
  <si>
    <t>LCP-FA, DISTAL FEMORAL, 200MM, AXILOCK, LEFT, 8H, TI, STERILE</t>
  </si>
  <si>
    <t>B0538.0802</t>
  </si>
  <si>
    <t>LCP-FA, DISTAL FEMORAL, 200MM, AXILOCK, RIGHT, 8H, TI, STERILE</t>
  </si>
  <si>
    <t>B0538.1001</t>
  </si>
  <si>
    <t>LCP-FA, DISTAL FEMORAL, 240MM, AXILOCK, LEFT, 10H, TI, STERILE</t>
  </si>
  <si>
    <t>B0538.1002</t>
  </si>
  <si>
    <t>LCP-FA, DISTAL FEMORAL, 240MM, AXILOCK, RIGHT, 10H, TI, STERILE</t>
  </si>
  <si>
    <t>B0538.1201</t>
  </si>
  <si>
    <t>LCP-FA, DISTAL FEMORAL, 280MM, AXILOCK, LEFT, 12H, TI, STERILE</t>
  </si>
  <si>
    <t>B0538.1202</t>
  </si>
  <si>
    <t>LCP-FA, DISTAL FEMORAL, 280MM, AXILOCK, RIGHT, 12H, TI, STERILE</t>
  </si>
  <si>
    <t>B0538.1401</t>
  </si>
  <si>
    <t>LCP-FA, DISTAL FEMORAL, 320MM, AXILOCK, LEFT, 14H, TI, STERILE</t>
  </si>
  <si>
    <t>B0538.1402</t>
  </si>
  <si>
    <t>LCP-FA, DISTAL FEMORAL, 320MM, AXILOCK, RIGHT, 14H, TI, STERILE</t>
  </si>
  <si>
    <t>B0539.0601</t>
  </si>
  <si>
    <t>LCP-VA, PROXIMAL TIBIA LATERAL, 117MM, AXILOCK, LEFT, 6H, TI, STERILE</t>
  </si>
  <si>
    <t>B0539.0602</t>
  </si>
  <si>
    <t>LCP-VA, PROXIMAL TIBIA LATERAL, 117MM, AXILOCK, RIGHT, 6H, TI, STERILE</t>
  </si>
  <si>
    <t>B0539.0801</t>
  </si>
  <si>
    <t>LCP-VA, PROXIMAL TIBIA LATERAL, 147MM, AXILOCK, LEFT, 8H, TI, STERILE</t>
  </si>
  <si>
    <t>B0539.0802</t>
  </si>
  <si>
    <t>LCP-VA, PROXIMAL TIBIA LATERAL, 147MM, AXILOCK, RIGHT, 8H, TI, STERILE</t>
  </si>
  <si>
    <t>B0539.1001</t>
  </si>
  <si>
    <t>LCP-VA, PROXIMAL TIBIA LATERAL, 177MM, AXILOCK, LEFT, 10H, TI, STERILE</t>
  </si>
  <si>
    <t>B0539.1002</t>
  </si>
  <si>
    <t>LCP-VA, PROXIMAL TIBIA LATERAL, 177MM, AXILOCK, RIGHT, 10H, TI, STERILE</t>
  </si>
  <si>
    <t>B0539.1201</t>
  </si>
  <si>
    <t>LCP-VA, PROXIMAL TIBIA LATERAL, 207MM, AXILOCK, LEFT, 12H, TI, STERILE</t>
  </si>
  <si>
    <t>B0539.1202</t>
  </si>
  <si>
    <t>LCP-VA, PROXIMAL TIBIA LATERAL, 207MM, AXILOCK, RIGHT, 12H, TI, STERILE</t>
  </si>
  <si>
    <t>B0539.1401</t>
  </si>
  <si>
    <t>LCP-VA, PROXIMAL TIBIA LATERAL, 237MM, AXILOCK, LEFT, 14H, TI, STERILE</t>
  </si>
  <si>
    <t>B0539.1402</t>
  </si>
  <si>
    <t>LCP-VA, PROXIMAL TIBIA LATERAL, 237MM, AXILOCK, RIGHT, 14H, TI, STERILE</t>
  </si>
  <si>
    <t>B0540.0401</t>
  </si>
  <si>
    <t>LCP-VA, PROXIMAL TIBIA POSTERO-MEDIAL, 65MM, AXILOCK, LEFT, 4H, TI, STERILE</t>
  </si>
  <si>
    <t>B0540.0402</t>
  </si>
  <si>
    <t>LCP-VA, PROXIMAL TIBIA POSTERO-MEDIAL, 65MM, AXILOCK, RIGHT, 4H, TI, STERILE</t>
  </si>
  <si>
    <t>B0540.0601</t>
  </si>
  <si>
    <t>LCP-VA, PROXIMAL TIBIA POSTERO-MEDIAL, 90MM, AXILOCK, LEFT, 6H, TI, STERILE</t>
  </si>
  <si>
    <t>B0540.0602</t>
  </si>
  <si>
    <t>LCP-VA, PROXIMAL TIBIA POSTERO-MEDIAL, 90MM, AXILOCK, RIGHT, 6H, TI, STERILE</t>
  </si>
  <si>
    <t>B0541.0401</t>
  </si>
  <si>
    <t>LCP-FA, DISTAL TIBIA ANTERO LATERAL, 75MM, AXILOCK, LEFT, 4H, TI, STERILE</t>
  </si>
  <si>
    <t>B0541.0402</t>
  </si>
  <si>
    <t>LCP-FA, DISTAL TIBIA ANTERO LATERAL, 75MM, AXILOCK, RIGHT, 4H, TI, STERILE</t>
  </si>
  <si>
    <t>B0541.0601</t>
  </si>
  <si>
    <t>LCP-FA, DISTAL TIBIA ANTERO LATERAL, 100MM, AXILOCK, LEFT, 6H, TI, STERILE</t>
  </si>
  <si>
    <t>B0541.0602</t>
  </si>
  <si>
    <t>LCP-FA, DISTAL TIBIA ANTERO LATERAL, 100MM, AXILOCK, RIGHT, 6H, TI, STERILE</t>
  </si>
  <si>
    <t>B0541.0801</t>
  </si>
  <si>
    <t>LCP-FA, DISTAL TIBIA ANTERO LATERAL, 125MM, AXILOCK, LEFT, 8H, TI, STERILE</t>
  </si>
  <si>
    <t>B0541.0802</t>
  </si>
  <si>
    <t>LCP-FA, DISTAL TIBIA ANTERO LATERAL, 125MM, AXILOCK, RIGHT, 8H, TI, STERILE</t>
  </si>
  <si>
    <t>B0541.1001</t>
  </si>
  <si>
    <t>LCP-FA, DISTAL TIBIA ANTERO LATERAL, 150MM, AXILOCK, LEFT, 10H, TI, STERILE</t>
  </si>
  <si>
    <t>B0541.1002</t>
  </si>
  <si>
    <t>LCP-FA, DISTAL TIBIA ANTERO LATERAL, 150MM, AXILOCK, RIGHT, 10H, TI, STERILE</t>
  </si>
  <si>
    <t>B0542.0601</t>
  </si>
  <si>
    <t>LCP-FA, DISTAL TIBIA (LOW BEND) MEDIAL , 130MM, AXILOCK, LEFT, 6H, TI, STERILE</t>
  </si>
  <si>
    <t>B0542.0602</t>
  </si>
  <si>
    <t>LCP-FA, DISTAL TIBIA (LOW BEND) MEDIAL , 130MM, AXILOCK, RIGHT, 6H, TI, STERILE</t>
  </si>
  <si>
    <t>B0542.0801</t>
  </si>
  <si>
    <t>LCP-FA, DISTAL TIBIA (LOW BEND) MEDIAL , 155MM, AXILOCK, LEFT, 8H, TI, STERILE</t>
  </si>
  <si>
    <t>B0542.0802</t>
  </si>
  <si>
    <t>LCP-FA, DISTAL TIBIA (LOW BEND) MEDIAL , 155MM, AXILOCK, RIGHT, 8H, TI, STERILE</t>
  </si>
  <si>
    <t>B0542.1001</t>
  </si>
  <si>
    <t>LCP-FA, DISTAL TIBIA (LOW BEND) MEDIAL , 180MM, AXILOCK, LEFT, 10H, TI, STERILE</t>
  </si>
  <si>
    <t>B0542.1002</t>
  </si>
  <si>
    <t>LCP-FA, DISTAL TIBIA (LOW BEND) MEDIAL , 180MM, AXILOCK, RIGHT, 10H, TI, STERILE</t>
  </si>
  <si>
    <t>B0542.1201</t>
  </si>
  <si>
    <t>LCP-FA, DISTAL TIBIA (LOW BEND) MEDIAL , 205MM, AXILOCK, LEFT, 12H, TI, STERILE</t>
  </si>
  <si>
    <t>B0542.1202</t>
  </si>
  <si>
    <t>LCP-FA, DISTAL TIBIA (LOW BEND) MEDIAL , 205MM, AXILOCK, RIGHT, 12H, TI, STERILE</t>
  </si>
  <si>
    <t>B0543.0501</t>
  </si>
  <si>
    <t>LCP-FA, DISTAL FIBULA LATERAL, 103MM, AXILOCK, LEFT, 5H, TI, STERILE</t>
  </si>
  <si>
    <t>B0543.0502</t>
  </si>
  <si>
    <t>LCP-FA, DISTAL FIBULA LATERAL, 103MM, AXILOCK, RIGHT, 5H, TI, STERILE</t>
  </si>
  <si>
    <t>B0543.0601</t>
  </si>
  <si>
    <t>LCP-FA, DISTAL FIBULA LATERAL, 114MM, AXILOCK, LEFT, 6H, TI, STERILE</t>
  </si>
  <si>
    <t>B0543.0602</t>
  </si>
  <si>
    <t>LCP-FA, DISTAL FIBULA LATERAL, 114MM, AXILOCK, RIGHT, 6H, TI, STERILE</t>
  </si>
  <si>
    <t>B0543.0801</t>
  </si>
  <si>
    <t>LCP-FA, DISTAL FIBULA LATERAL, 140MM, AXILOCK, LEFT, 8H, TI, STERILE</t>
  </si>
  <si>
    <t>B0543.0802</t>
  </si>
  <si>
    <t>LCP-FA, DISTAL FIBULA LATERAL, 140MM, AXILOCK, RIGHT, 8H, TI, STERILE</t>
  </si>
  <si>
    <t>B0543.1001</t>
  </si>
  <si>
    <t>LCP-FA, DISTAL FIBULA LATERAL, 165MM, AXILOCK, LEFT, 10H, TI, STERILE</t>
  </si>
  <si>
    <t>B0543.1002</t>
  </si>
  <si>
    <t>LCP-FA, DISTAL FIBULA LATERAL, 165MM, AXILOCK, RIGHT, 10H, TI, STERILE</t>
  </si>
  <si>
    <t>B0544.6501</t>
  </si>
  <si>
    <t>LCP-VA, CALCANEAL, 64MM, AXILOCK, LEFT, 18H, TI, STERILE</t>
  </si>
  <si>
    <t>B0544.6502</t>
  </si>
  <si>
    <t>LCP-VA, CALCANEAL, 64MM, AXILOCK, RIGHT, 18H, TI, STERILE</t>
  </si>
  <si>
    <t>B0544.7001</t>
  </si>
  <si>
    <t>LCP-VA, CALCANEAL, 70MM, AXILOCK, LEFT, 18H, TI, STERILE</t>
  </si>
  <si>
    <t>B0544.7002</t>
  </si>
  <si>
    <t>LCP-VA, CALCANEAL, 70MM, AXILOCK, RIGHT, 18H, TI, STERILE</t>
  </si>
  <si>
    <t>B0545.0701</t>
  </si>
  <si>
    <t>LCP-FA, DISTAL HUMERAL, EXTRA-ARTICULAR, 120MM, AXILOCK, LEFT, 7H, TI, STERILE</t>
  </si>
  <si>
    <t>B0545.0702</t>
  </si>
  <si>
    <t>LCP-FA, DISTAL HUMERAL, EXTRA-ARTICULAR, 120MM, AXILOCK, RIGHT, 7H, TI, STERILE</t>
  </si>
  <si>
    <t>B0545.0901</t>
  </si>
  <si>
    <t>LCP-FA, DISTAL HUMERAL, EXTRA-ARTICULAR, 145MM, AXILOCK,  LEFT, 9H, TI, STERILE</t>
  </si>
  <si>
    <t>B0545.0902</t>
  </si>
  <si>
    <t>LCP-FA, DISTAL HUMERAL, EXTRA-ARTICULAR, 145MM, AXILOCK,  RIGHT, 9H, TI, STERILE</t>
  </si>
  <si>
    <t>B0545.1101</t>
  </si>
  <si>
    <t>LCP-FA, DISTAL HUMERAL, EXTRA-ARTICULAR, 170MM, AXILOCK,  LEFT, 11H, TI, STERILE</t>
  </si>
  <si>
    <t>B0545.1102</t>
  </si>
  <si>
    <t>LCP-FA, DISTAL HUMERAL, EXTRA-ARTICULAR, 170MM, AXILOCK,  RIGHT, 11H, TI, STERILE</t>
  </si>
  <si>
    <t>B0546.0601</t>
  </si>
  <si>
    <t>LCP-FA, PROXIMAL TIBIA LATERAL, 117MM, AXILOCK, LEFT, 6H, TI, STERILE</t>
  </si>
  <si>
    <t>B0546.0602</t>
  </si>
  <si>
    <t>LCP-FA, PROXIMAL TIBIA LATERAL, 117MM, AXILOCK, RIGHT, 6H, TI, STERILE</t>
  </si>
  <si>
    <t>B0546.0801</t>
  </si>
  <si>
    <t>LCP-FA, PROXIMAL TIBIA LATERAL, 147MM, AXILOCK, LEFT, 8H, TI, STERILE</t>
  </si>
  <si>
    <t>B0546.0802</t>
  </si>
  <si>
    <t>LCP-FA, PROXIMAL TIBIA LATERAL, 147MM, AXILOCK, RIGHT, 8H, TI, STERILE</t>
  </si>
  <si>
    <t>B0546.1001</t>
  </si>
  <si>
    <t>LCP-FA, PROXIMAL TIBIA LATERAL, 177MM, AXILOCK, LEFT, 10H, TI, STERILE</t>
  </si>
  <si>
    <t>B0546.1002</t>
  </si>
  <si>
    <t>LCP-FA, PROXIMAL TIBIA LATERAL, 177MM, AXILOCK, RIGHT, 10H, TI, STERILE</t>
  </si>
  <si>
    <t>B0546.1201</t>
  </si>
  <si>
    <t>LCP-FA, PROXIMAL TIBIA LATERAL, 207MM, AXILOCK, LEFT, 12H, TI, STERILE</t>
  </si>
  <si>
    <t>B0546.1202</t>
  </si>
  <si>
    <t>LCP-FA, PROXIMAL TIBIA LATERAL, 207MM, AXILOCK, RIGHT, 12H, TI, STERILE</t>
  </si>
  <si>
    <t>B0546.1401</t>
  </si>
  <si>
    <t>LCP-FA, PROXIMAL TIBIA LATERAL, 237MM, AXILOCK, LEFT, 14H, TI, STERILE</t>
  </si>
  <si>
    <t>B0546.1402</t>
  </si>
  <si>
    <t>LCP-FA, PROXIMAL TIBIA LATERAL, 237MM, AXILOCK, RIGHT, 14H, TI, STERILE</t>
  </si>
  <si>
    <t>B0547.05</t>
  </si>
  <si>
    <t xml:space="preserve"> LCP-FA, SMALL FRAGMENT PLATE, STRAIGHT, 70MM, AXILOCK, 5H, TI, STERILE</t>
  </si>
  <si>
    <t>B0547.06</t>
  </si>
  <si>
    <t xml:space="preserve"> LCP-FA, SMALL FRAGMENT PLATE, STRAIGHT, 85MM, AXILOCK, 6H, TI, STERILE</t>
  </si>
  <si>
    <t>B0547.07</t>
  </si>
  <si>
    <t xml:space="preserve"> LCP-FA, SMALL FRAGMENT PLATE, STRAIGHT, 95MM, AXILOCK, 7H, TI, STERILE</t>
  </si>
  <si>
    <t>B0547.08</t>
  </si>
  <si>
    <t xml:space="preserve"> LCP-FA, SMALL FRAGMENT PLATE, STRAIGHT, 110MM, AXILOCK, 8H, TI, STERILE</t>
  </si>
  <si>
    <t>B0547.10</t>
  </si>
  <si>
    <t xml:space="preserve"> LCP-FA, SMALL FRAGMENT PLATE, STRAIGHT, 135MM, AXILOCK, 10H, TI, STERILE</t>
  </si>
  <si>
    <t>B0547.12</t>
  </si>
  <si>
    <t xml:space="preserve"> LCP-FA, SMALL FRAGMENT PLATE, STRAIGHT, 160MM, AXILOCK, 12H, TI, STERILE</t>
  </si>
  <si>
    <t>B0548.06</t>
  </si>
  <si>
    <t>LCP-FA, NARROW STRAIGHT, 125MM, AXILOCK, 6H, TI, STERILE</t>
  </si>
  <si>
    <t>B0548.07</t>
  </si>
  <si>
    <t>LCP-FA, NARROW STRAIGHT, 145MM, AXILOCK, 7H, TI, STERILE</t>
  </si>
  <si>
    <t>B0548.08</t>
  </si>
  <si>
    <t>LCP-FA, NARROW STRAIGHT, 160MM, AXILOCK, 8H, TI, STERILE</t>
  </si>
  <si>
    <t>B0548.10</t>
  </si>
  <si>
    <t>LCP-FA, NARROW STRAIGHT, 195MM, AXILOCK, 10H, TI, STERILE</t>
  </si>
  <si>
    <t>B0548.12</t>
  </si>
  <si>
    <t>LCP-FA, NARROW STRAIGHT, 235MM, AXILOCK, 12H, TI, STERILE</t>
  </si>
  <si>
    <t>B0548.14</t>
  </si>
  <si>
    <t>LCP-FA, NARROW STRAIGHT, 270MM, AXILOCK, 14H, TI, STERILE</t>
  </si>
  <si>
    <t>B0549.0501</t>
  </si>
  <si>
    <t>LCP-FA, ANTERIOR SUPERIOR CLAVICLE PLATE, WITH EXTENSION, 3.5 X 93MM, AXILOCK, LEFT, 5H, TI, STERILE</t>
  </si>
  <si>
    <t>B0549.0502</t>
  </si>
  <si>
    <t>LCP-FA, ANTERIOR SUPERIOR CLAVICLE PLATE, WITH EXTENSION, 3.5 X 93MM, AXILOCK, RIGHTT, 5H, TI, STERILE</t>
  </si>
  <si>
    <t>B0549.0701</t>
  </si>
  <si>
    <t>LCP-FA, ANTERIOR SUPERIOR CLAVICLE PLATE, WITH EXTENSION, 3.5 X 121MM, AXILOCK, LEFT, 7H, TI, STERILE</t>
  </si>
  <si>
    <t>B0549.0702</t>
  </si>
  <si>
    <t>LCP-FA, ANTERIOR SUPERIOR CLAVICLE PLATE, WITH EXTENSION, 3.5 X 121MM, AXILOCK, RIGHTT, 7H, TI, STERILE</t>
  </si>
  <si>
    <t>B0549.0801</t>
  </si>
  <si>
    <t>LCP-FA, ANTERIOR SUPERIOR CLAVICLE PLATE, WITH EXTENSION, 3.5 X 135MM, AXILOCK, LEFT, 8H, TI, STERILE</t>
  </si>
  <si>
    <t>B0549.0802</t>
  </si>
  <si>
    <t>LCP-FA, ANTERIOR SUPERIOR CLAVICLE PLATE, WITH EXTENSION, 3.5 X 135MM, AXILOCK, RIGHTT, 8H, TI, STERILE</t>
  </si>
  <si>
    <t>B0550.0601</t>
  </si>
  <si>
    <t>LCP-FA, ANTERIOR SUPERIOR CLAVICLE PLATE, 3.5 X 89MM, AXILOCK, LEFT, 6H, TI, STERILE</t>
  </si>
  <si>
    <t>B0550.0602</t>
  </si>
  <si>
    <t>LCP-FA, ANTERIOR SUPERIOR CLAVICLE PLATE, 3.5 X 89MM, AXILOCK, RIGHT, 6H, TI, STERILE</t>
  </si>
  <si>
    <t>B0550.0701</t>
  </si>
  <si>
    <t>LCP-FA, ANTERIOR SUPERIOR CLAVICLE PLATE, 3.5 X 102MM, AXILOCK, LEFT, 7H, TI, STERILE</t>
  </si>
  <si>
    <t>B0550.0702</t>
  </si>
  <si>
    <t>LCP-FA, ANTERIOR SUPERIOR CLAVICLE PLATE, 3.5 X 102MM, AXILOCK, RIGHT, 7H, TI, STERILE</t>
  </si>
  <si>
    <t>B0550.0801</t>
  </si>
  <si>
    <t>LCP-FA, ANTERIOR SUPERIOR CLAVICLE PLATE, 3.5 X 115MM, AXILOCK, LEFT, 8H, TI, STERILE</t>
  </si>
  <si>
    <t>B0550.0802</t>
  </si>
  <si>
    <t>LCP-FA, ANTERIOR SUPERIOR CLAVICLE PLATE, 3.5 X 115MM, AXILOCK, RIGHT, 8H, TI, STERILE</t>
  </si>
  <si>
    <t>B0551.08</t>
  </si>
  <si>
    <t>LCP-FA, BROAD STRAIGHT 4.5MM, 152MM, AXILOCK, 8H, TI, STERILE</t>
  </si>
  <si>
    <t>B0551.09</t>
  </si>
  <si>
    <t>LCP-FA, BROAD STRAIGHT 4.5MM, 170MM, AXILOCK, 9H, TI, STERILE</t>
  </si>
  <si>
    <t>B0551.10</t>
  </si>
  <si>
    <t>LCP-FA, BROAD STRAIGHT 4.5MM, 188MM, AXILOCK, 10H, TI, STERILE</t>
  </si>
  <si>
    <t>B0551.11</t>
  </si>
  <si>
    <t>LCP-FA, BROAD STRAIGHT 4.5MM, 206MM, AXILOCK, 11H, TI, STERILE</t>
  </si>
  <si>
    <t>B0551.12</t>
  </si>
  <si>
    <t>LCP-FA, BROAD STRAIGHT 4.5MM, 224MM, AXILOCK, 12H, TI, STERILE</t>
  </si>
  <si>
    <t>B0551.13</t>
  </si>
  <si>
    <t>LCP-FA, BROAD STRAIGHT 4.5MM, 242MM, AXILOCK, 13H, TI, STERILE</t>
  </si>
  <si>
    <t>B0551.14</t>
  </si>
  <si>
    <t>LCP-FA, BROAD STRAIGHT 4.5MM, 260MM, AXILOCK, 14H, TI, STERILE</t>
  </si>
  <si>
    <t>B0551.16</t>
  </si>
  <si>
    <t>LCP-FA, BROAD STRAIGHT 4.5MM, 296MM, AXILOCK, 16H, TI, STERILE</t>
  </si>
  <si>
    <t>B0551.18</t>
  </si>
  <si>
    <t>LCP-FA, BROAD STRAIGHT 4.5MM, 332MM, AXILOCK, 18H, TI, STERILE</t>
  </si>
  <si>
    <t>B0552.05</t>
  </si>
  <si>
    <t>LCP-FA, RECONSTRUCTION 3.5MM, 70MM, AXILOCK, 5H, Ti , STERILE</t>
  </si>
  <si>
    <t>B0552.06</t>
  </si>
  <si>
    <t>LCP-FA, RECONSTRUCTION 3.5MM, 85MM, AXILOCK, 6H, Ti , STERILE</t>
  </si>
  <si>
    <t>B0552.07</t>
  </si>
  <si>
    <t>LCP-FA, RECONSTRUCTION 3.5MM, 100MM, AXILOCK, 7H, Ti , STERILE</t>
  </si>
  <si>
    <t>B0552.08</t>
  </si>
  <si>
    <t>LCP-FA, RECONSTRUCTION 3.5MM, 110MM, AXILOCK, 8H, Ti , STERILE</t>
  </si>
  <si>
    <t>B0552.09</t>
  </si>
  <si>
    <t>LCP-FA, RECONSTRUCTION 3.5MM, 140MM, AXILOCK, 9H, Ti , STERILE</t>
  </si>
  <si>
    <t>B0552.10</t>
  </si>
  <si>
    <t>LCP-FA, RECONSTRUCTION 3.5MM, 170MM, AXILOCK, 10H, Ti , STERILE</t>
  </si>
  <si>
    <t>B0552.12</t>
  </si>
  <si>
    <t>LCP-FA, RECONSTRUCTION 3.5MM, 195MM, AXILOCK, 12H, Ti , STERILE</t>
  </si>
  <si>
    <t>B0552.14</t>
  </si>
  <si>
    <t>LCP-FA, RECONSTRUCTION 3.5MM, 225MM, AXILOCK, 14H, Ti , STERILE</t>
  </si>
  <si>
    <t>B0553.04</t>
  </si>
  <si>
    <t>LCP-FA, ONE THIRD TUBULAR, 50MM, AXILOCK, 4H, TI, STERILE</t>
  </si>
  <si>
    <t>B0553.05</t>
  </si>
  <si>
    <t>LCP-FA, ONE THIRD TUBULAR, 60MM, AXILOCK, 5H, TI, STERILE</t>
  </si>
  <si>
    <t>B0553.06</t>
  </si>
  <si>
    <t>LCP-FA, ONE THIRD TUBULAR, 75MM, AXILOCK, 6H, TI, STERILE</t>
  </si>
  <si>
    <t>B0553.07</t>
  </si>
  <si>
    <t>LCP-FA, ONE THIRD TUBULAR, 85MM, AXILOCK, 7H, TI, STERILE</t>
  </si>
  <si>
    <t>B0553.08</t>
  </si>
  <si>
    <t>LCP-FA, ONE THIRD TUBULAR, 100MM, AXILOCK, 8H, TI, STERILE</t>
  </si>
  <si>
    <t>B0553.09</t>
  </si>
  <si>
    <t>LCP-FA, ONE THIRD TUBULAR, 110MM, AXILOCK, 9H, TI, STERILE</t>
  </si>
  <si>
    <t>B0553.10</t>
  </si>
  <si>
    <t>LCP-FA, ONE THIRD TUBULAR, 120MM, AXILOCK, 10H, TI, STERILE</t>
  </si>
  <si>
    <t>I0237.0917</t>
  </si>
  <si>
    <t>ATLAS HFN UNIVERSAL, SHORT, 9MM X 17CM, TI, STERILE</t>
  </si>
  <si>
    <t>19-07-2025</t>
  </si>
  <si>
    <t>I0237.0920</t>
  </si>
  <si>
    <t>ATLAS HFN UNIVERSAL, SHORT, 9MM X 20CM, TI, STERILE</t>
  </si>
  <si>
    <t>I0237.1017</t>
  </si>
  <si>
    <t>ATLAS HFN UNIVERSAL, SHORT, 10MM X 17CM, TI, STERILE</t>
  </si>
  <si>
    <t>I0237.1020</t>
  </si>
  <si>
    <t>ATLAS HFN UNIVERSAL, SHORT, 10MM X 20CM, TI, STERILE</t>
  </si>
  <si>
    <t>I0237.1117</t>
  </si>
  <si>
    <t>ATLAS HFN UNIVERSAL, SHORT, 11MM X 17CM, TI, STERILE</t>
  </si>
  <si>
    <t>I0237.1120</t>
  </si>
  <si>
    <t>ATLAS HFN UNIVERSAL, SHORT, 11MM X 20CM, TI, STERILE</t>
  </si>
  <si>
    <t>I0237.1217</t>
  </si>
  <si>
    <t>ATLAS HFN UNIVERSAL, SHORT, 12MM X 17CM, TI, STERILE</t>
  </si>
  <si>
    <t>I0237.1220</t>
  </si>
  <si>
    <t>ATLAS HFN UNIVERSAL, SHORT, 12MM X 20CM, TI, STERILE</t>
  </si>
  <si>
    <t>I0237.1317</t>
  </si>
  <si>
    <t>ATLAS HFN UNIVERSAL, SHORT, 13MM X 17CM, TI, STERILE</t>
  </si>
  <si>
    <t>I0237.1320</t>
  </si>
  <si>
    <t>ATLAS HFN UNIVERSAL, SHORT, 13MM X 20CM, TI, STERILE</t>
  </si>
  <si>
    <t>I0238.0926</t>
  </si>
  <si>
    <t>ATLAS HFN LONG, LEFT, 9MM X  26CM, TI, STERILE</t>
  </si>
  <si>
    <t>I0238.0928</t>
  </si>
  <si>
    <t>ATLAS HFN LONG, LEFT, 9MM X  28CM, TI, STERILE</t>
  </si>
  <si>
    <t>I0238.0930</t>
  </si>
  <si>
    <t>ATLAS HFN LONG, LEFT, 9MM X  30CM, TI, STERILE</t>
  </si>
  <si>
    <t>I0238.0932</t>
  </si>
  <si>
    <t>ATLAS HFN LONG, LEFT, 9MM X  32CM, TI, STERILE</t>
  </si>
  <si>
    <t>I0238.0934</t>
  </si>
  <si>
    <t>ATLAS HFN LONG, LEFT, 9MM X  34CM, TI, STERILE</t>
  </si>
  <si>
    <t>I0238.0936</t>
  </si>
  <si>
    <t>ATLAS HFN LONG, LEFT, 9MM X  36CM, TI, STERILE</t>
  </si>
  <si>
    <t>I0238.0938</t>
  </si>
  <si>
    <t>ATLAS HFN LONG, LEFT, 9MM X  38CM, TI, STERILE</t>
  </si>
  <si>
    <t>I0238.0940</t>
  </si>
  <si>
    <t>ATLAS HFN LONG, LEFT, 9MM X  40CM, TI, STERILE</t>
  </si>
  <si>
    <t>I0238.0942</t>
  </si>
  <si>
    <t>ATLAS HFN LONG, LEFT, 9MM X  42CM, TI, STERILE</t>
  </si>
  <si>
    <t>I0238.0944</t>
  </si>
  <si>
    <t>ATLAS HFN LONG, LEFT, 9MM X  44CM, TI, STERILE</t>
  </si>
  <si>
    <t>I0238.0946</t>
  </si>
  <si>
    <t>ATLAS HFN LONG, LEFT, 9MM X  46CM, TI, STERILE</t>
  </si>
  <si>
    <t>I0238.1026</t>
  </si>
  <si>
    <t>ATLAS HFN LONG, LEFT, 10MM X  26CM, TI, STERILE</t>
  </si>
  <si>
    <t>I0238.1028</t>
  </si>
  <si>
    <t>ATLAS HFN LONG, LEFT, 10MM X  28CM, TI, STERILE</t>
  </si>
  <si>
    <t>I0238.1030</t>
  </si>
  <si>
    <t>ATLAS HFN LONG, LEFT, 10MM X  30CM, TI, STERILE</t>
  </si>
  <si>
    <t>I0238.1032</t>
  </si>
  <si>
    <t>ATLAS HFN LONG, LEFT, 10MM X  32CM, TI, STERILE</t>
  </si>
  <si>
    <t>I0238.1034</t>
  </si>
  <si>
    <t>ATLAS HFN LONG, LEFT, 10MM X  34CM, TI, STERILE</t>
  </si>
  <si>
    <t>I0238.1036</t>
  </si>
  <si>
    <t>ATLAS HFN LONG, LEFT, 10MM X  36CM, TI, STERILE</t>
  </si>
  <si>
    <t>I0238.1038</t>
  </si>
  <si>
    <t>ATLAS HFN LONG, LEFT, 10MM X  38CM, TI, STERILE</t>
  </si>
  <si>
    <t>I0238.1040</t>
  </si>
  <si>
    <t>ATLAS HFN LONG, LEFT, 10MM X  40CM, TI, STERILE</t>
  </si>
  <si>
    <t>I0238.1042</t>
  </si>
  <si>
    <t>ATLAS HFN LONG, LEFT, 10MM X  42CM, TI, STERILE</t>
  </si>
  <si>
    <t>I0238.1044</t>
  </si>
  <si>
    <t>ATLAS HFN LONG, LEFT, 10MM X  44CM, TI, STERILE</t>
  </si>
  <si>
    <t>I0238.1046</t>
  </si>
  <si>
    <t>ATLAS HFN LONG, LEFT, 10MM X  46CM, TI, STERILE</t>
  </si>
  <si>
    <t>I0238.1126</t>
  </si>
  <si>
    <t>ATLAS HFN LONG, LEFT, 11MM X  26CM, TI, STERILE</t>
  </si>
  <si>
    <t>I0238.1128</t>
  </si>
  <si>
    <t>ATLAS HFN LONG, LEFT, 11MM X  28CM, TI, STERILE</t>
  </si>
  <si>
    <t>I0238.1130</t>
  </si>
  <si>
    <t>ATLAS HFN LONG, LEFT, 11MM X  30CM, TI, STERILE</t>
  </si>
  <si>
    <t>I0238.1132</t>
  </si>
  <si>
    <t>ATLAS HFN LONG, LEFT, 11MM X  32CM, TI, STERILE</t>
  </si>
  <si>
    <t>I0238.1134</t>
  </si>
  <si>
    <t>ATLAS HFN LONG, LEFT, 11MM X  34CM, TI, STERILE</t>
  </si>
  <si>
    <t>I0238.1136</t>
  </si>
  <si>
    <t>ATLAS HFN LONG, LEFT, 11MM X  36CM, TI, STERILE</t>
  </si>
  <si>
    <t>I0238.1138</t>
  </si>
  <si>
    <t>ATLAS HFN LONG, LEFT, 11MM X  38CM, TI, STERILE</t>
  </si>
  <si>
    <t>I0238.1140</t>
  </si>
  <si>
    <t>ATLAS HFN LONG, LEFT, 11MM X  40CM, TI, STERILE</t>
  </si>
  <si>
    <t>I0238.1142</t>
  </si>
  <si>
    <t>ATLAS HFN LONG, LEFT, 11MM X  42CM, TI, STERILE</t>
  </si>
  <si>
    <t>I0238.1144</t>
  </si>
  <si>
    <t>ATLAS HFN LONG, LEFT, 11MM X  44CM, TI, STERILE</t>
  </si>
  <si>
    <t>I0238.1146</t>
  </si>
  <si>
    <t>ATLAS HFN LONG, LEFT, 11MM X  46CM, TI, STERILE</t>
  </si>
  <si>
    <t>I0239.0926</t>
  </si>
  <si>
    <t>ATLAS HFN LONG, RIGHT, 9MM X  26CM, TI, STERILE</t>
  </si>
  <si>
    <t>I0239.0928</t>
  </si>
  <si>
    <t>ATLAS HFN LONG, RIGHT, 9MM X  28CM, TI, STERILE</t>
  </si>
  <si>
    <t>I0239.0930</t>
  </si>
  <si>
    <t>ATLAS HFN LONG, RIGHT, 9MM X  30CM, TI, STERILE</t>
  </si>
  <si>
    <t>I0239.0932</t>
  </si>
  <si>
    <t>ATLAS HFN LONG, RIGHT, 9MM X  32CM, TI, STERILE</t>
  </si>
  <si>
    <t>I0239.0934</t>
  </si>
  <si>
    <t>ATLAS HFN LONG, RIGHT, 9MM X  34CM, TI, STERILE</t>
  </si>
  <si>
    <t>I0239.0936</t>
  </si>
  <si>
    <t>ATLAS HFN LONG, RIGHT, 9MM X  36CM, TI, STERILE</t>
  </si>
  <si>
    <t>I0239.0938</t>
  </si>
  <si>
    <t>ATLAS HFN LONG, RIGHT, 9MM X  38CM, TI, STERILE</t>
  </si>
  <si>
    <t>I0239.0940</t>
  </si>
  <si>
    <t>ATLAS HFN LONG, RIGHT, 9MM X  40CM, TI, STERILE</t>
  </si>
  <si>
    <t>I0239.0942</t>
  </si>
  <si>
    <t>ATLAS HFN LONG, RIGHT, 9MM X  42CM, TI, STERILE</t>
  </si>
  <si>
    <t>I0239.0944</t>
  </si>
  <si>
    <t>ATLAS HFN LONG, RIGHT, 9MM X  44CM, TI, STERILE</t>
  </si>
  <si>
    <t>I0239.0946</t>
  </si>
  <si>
    <t>ATLAS HFN LONG, RIGHT, 9MM X  46CM, TI, STERILE</t>
  </si>
  <si>
    <t>I0239.1026</t>
  </si>
  <si>
    <t>ATLAS HFN LONG, RIGHT, 10MM X  26CM, TI, STERILE</t>
  </si>
  <si>
    <t>I0239.1028</t>
  </si>
  <si>
    <t>ATLAS HFN LONG, RIGHT, 10MM X  28CM, TI, STERILE</t>
  </si>
  <si>
    <t>I0239.1030</t>
  </si>
  <si>
    <t>ATLAS HFN LONG, RIGHT, 10MM X  30CM, TI, STERILE</t>
  </si>
  <si>
    <t>I0239.1032</t>
  </si>
  <si>
    <t>ATLAS HFN LONG, RIGHT, 10MM X  32CM, TI, STERILE</t>
  </si>
  <si>
    <t>I0239.1034</t>
  </si>
  <si>
    <t>ATLAS HFN LONG, RIGHT, 10MM X  34CM, TI, STERILE</t>
  </si>
  <si>
    <t>I0239.1036</t>
  </si>
  <si>
    <t>ATLAS HFN LONG, RIGHT, 10MM X  36CM, TI, STERILE</t>
  </si>
  <si>
    <t>I0239.1038</t>
  </si>
  <si>
    <t>ATLAS HFN LONG, RIGHT, 10MM X  38CM, TI, STERILE</t>
  </si>
  <si>
    <t>I0239.1040</t>
  </si>
  <si>
    <t>ATLAS HFN LONG, RIGHT, 10MM X  40CM, TI, STERILE</t>
  </si>
  <si>
    <t>I0239.1042</t>
  </si>
  <si>
    <t>ATLAS HFN LONG, RIGHT, 10MM X  42CM, TI, STERILE</t>
  </si>
  <si>
    <t>I0239.1044</t>
  </si>
  <si>
    <t>ATLAS HFN LONG, RIGHT, 10MM X  44CM, TI, STERILE</t>
  </si>
  <si>
    <t>I0239.1046</t>
  </si>
  <si>
    <t>ATLAS HFN LONG, RIGHT, 10MM X  46CM, TI, STERILE</t>
  </si>
  <si>
    <t>I0239.1126</t>
  </si>
  <si>
    <t>ATLAS HFN LONG, RIGHT, 11MM X  26CM, TI, STERILE</t>
  </si>
  <si>
    <t>I0239.1128</t>
  </si>
  <si>
    <t>ATLAS HFN LONG, RIGHT, 11MM X  28CM, TI, STERILE</t>
  </si>
  <si>
    <t>I0239.1130</t>
  </si>
  <si>
    <t>ATLAS HFN LONG, RIGHT, 11MM X  30CM, TI, STERILE</t>
  </si>
  <si>
    <t>I0239.1132</t>
  </si>
  <si>
    <t>ATLAS HFN LONG, RIGHT, 11MM X  32CM, TI, STERILE</t>
  </si>
  <si>
    <t>I0239.1134</t>
  </si>
  <si>
    <t>ATLAS HFN LONG, RIGHT, 11MM X  34CM, TI, STERILE</t>
  </si>
  <si>
    <t>I0239.1136</t>
  </si>
  <si>
    <t>ATLAS HFN LONG, RIGHT, 11MM X  36CM, TI, STERILE</t>
  </si>
  <si>
    <t>I0239.1138</t>
  </si>
  <si>
    <t>ATLAS HFN LONG, RIGHT, 11MM X  38CM, TI, STERILE</t>
  </si>
  <si>
    <t>I0239.1140</t>
  </si>
  <si>
    <t>ATLAS HFN LONG, RIGHT, 11MM X  40CM, TI, STERILE</t>
  </si>
  <si>
    <t>I0239.1142</t>
  </si>
  <si>
    <t>ATLAS HFN LONG, RIGHT, 11MM X  42CM, TI, STERILE</t>
  </si>
  <si>
    <t>I0239.1144</t>
  </si>
  <si>
    <t>ATLAS HFN LONG, RIGHT, 11MM X  44CM, TI, STERILE</t>
  </si>
  <si>
    <t>I0239.1146</t>
  </si>
  <si>
    <t>ATLAS HFN LONG, RIGHT, 11MM X  46CM, TI, STERILE</t>
  </si>
  <si>
    <t>I0308.1009</t>
  </si>
  <si>
    <t>ATLAS HFN KIT OF LAG SCREW 100MM &amp; COMP. SCREW 95MM, TI, STERILE</t>
  </si>
  <si>
    <t>I0308.1051</t>
  </si>
  <si>
    <t>ATLAS HFN KIT OF LAG SCREW 105MM &amp; COMP. SCREW 100MM, TI, STERILE</t>
  </si>
  <si>
    <t>I0308.1101</t>
  </si>
  <si>
    <t>ATLAS HFN KIT OF LAG SCREW 110MM &amp; COMP. SCREW 105MM, TI, STERILE</t>
  </si>
  <si>
    <t>I0308.1151</t>
  </si>
  <si>
    <t>ATLAS HFN KIT OF LAG SCREW 115MM &amp; COMP. SCREW 110MM, TI, STERILE</t>
  </si>
  <si>
    <t>I0308.1201</t>
  </si>
  <si>
    <t>ATLAS HFN KIT OF LAG SCREW 120MM &amp; COMP. SCREW 115MM, TI, STERILE</t>
  </si>
  <si>
    <t>I0308.1251</t>
  </si>
  <si>
    <t>ATLAS HFN KIT OF LAG SCREW 125MM &amp; COMP. SCREW 120MM, TI, STERILE</t>
  </si>
  <si>
    <t>I0308.7065</t>
  </si>
  <si>
    <t>ATLAS HFN KIT OF LAG SCREW 70MM &amp; COMP. SCREW 65MM, TI, STERILE</t>
  </si>
  <si>
    <t>I0308.7570</t>
  </si>
  <si>
    <t>ATLAS HFN KIT OF LAG SCREW 75MM &amp; COMP. SCREW 70MM, TI, STERILE</t>
  </si>
  <si>
    <t>I0308.8075</t>
  </si>
  <si>
    <t>ATLAS HFN KIT OF LAG SCREW 80MM &amp; COMP. SCREW 75MM, TI, STERILE</t>
  </si>
  <si>
    <t>I0308.8580</t>
  </si>
  <si>
    <t>ATLAS HFN KIT OF LAG SCREW 85MM &amp; COMP. SCREW 80MM, TI, STERILE</t>
  </si>
  <si>
    <t>I0308.9085</t>
  </si>
  <si>
    <t>ATLAS HFN KIT OF LAG SCREW 90MM &amp; COMP. SCREW 85MM, TI, STERILE</t>
  </si>
  <si>
    <t>I0308.9590</t>
  </si>
  <si>
    <t>ATLAS HFN KIT OF LAG SCREW 95MM &amp; COMP. SCREW 90MM, TI, STERILE</t>
  </si>
  <si>
    <t>I0401.00</t>
  </si>
  <si>
    <t>ATLAS HFN 0 MM NAIL CAP  SET SCREW, TI, STERILE</t>
  </si>
  <si>
    <t>I0401.05</t>
  </si>
  <si>
    <t>ATLAS HFN 5MM NAIL CAP  SET SCREW, TI, STERILE</t>
  </si>
  <si>
    <t>I0401.10</t>
  </si>
  <si>
    <t>ATLAS HFN 10MM NAIL CAP  SET SCREW, TI, STERILE</t>
  </si>
  <si>
    <t>L0101.6513s</t>
  </si>
  <si>
    <t>SECUR, ANEURYSM CLIP, TI, STD, PERMANENT, MAX OPEN 6.5MM, BL 13.0MM, SERRATED JAWS, STERILE</t>
  </si>
  <si>
    <t>ANEURYSM CLIP</t>
  </si>
  <si>
    <t>OEM</t>
  </si>
  <si>
    <t>03-06-2025</t>
  </si>
  <si>
    <t>L0101.6909s</t>
  </si>
  <si>
    <t>SECUR, ANEURYSM CLIP, TI, STD, PERMANENT, MAX OPEN 6.9MM, BL 9.0MM, SERRATED JAWS, STERILE</t>
  </si>
  <si>
    <t>L0101.7012s</t>
  </si>
  <si>
    <t>SECUR, ANEURYSM CLIP, TI, STD, PERMANENT, MAX OPEN 7.0MM, BL 12.0MM, SERRATED JAWS, STERILE</t>
  </si>
  <si>
    <t>T0101.6513</t>
  </si>
  <si>
    <t>SECUR, ANEURYSM CLIP, TI, STD, TEMPORARY, MAX OPEN 6.5MM, BL 13.0MM, SERRATED JAWS</t>
  </si>
  <si>
    <t>T0101.6909</t>
  </si>
  <si>
    <t>SECUR, ANEURYSM CLIP, TI, STD, TEMPORARY, MAX OPEN 6.9MM, BL 9.0MM, SERRATED JAWS</t>
  </si>
  <si>
    <t>T0101.7012</t>
  </si>
  <si>
    <t>SECUR, ANEURYSM CLIP, TI, STD, TEMPORARY, MAX OPEN 7.0MM, BL 12.0MM, SERRATED JAWS</t>
  </si>
  <si>
    <t>C2501.0001</t>
  </si>
  <si>
    <t>DISC PUNCH UPWARD , S`RUT, 1MM BITE</t>
  </si>
  <si>
    <t>C2501.0002</t>
  </si>
  <si>
    <t>DISC PUNCH UPWARD , S`RUT, 2MM BITE</t>
  </si>
  <si>
    <t>C2501.0003</t>
  </si>
  <si>
    <t>DISC PUNCH UPWARD , S`RUT, 3MM BITE</t>
  </si>
  <si>
    <t>C2501.0004</t>
  </si>
  <si>
    <t>DISC PUNCH UPWARD , S`RUT, 4MM BITE</t>
  </si>
  <si>
    <t>C2502.0001</t>
  </si>
  <si>
    <t>DISC PUNCH DOWNWARD , S`RUT, 1MM BITE</t>
  </si>
  <si>
    <t>C2502.0002</t>
  </si>
  <si>
    <t>DISC PUNCH DOWNWARD , S`RUT, 2MM BITE</t>
  </si>
  <si>
    <t>C2502.0003</t>
  </si>
  <si>
    <t>DISC PUNCH DOWNWARD , S`RUT, 3MM BITE</t>
  </si>
  <si>
    <t>C2502.0004</t>
  </si>
  <si>
    <t>DISC PUNCH DOWNWARD , S`RUT, 4MM BITE</t>
  </si>
  <si>
    <t>C2503.00</t>
  </si>
  <si>
    <t>DISC PUNCH STRAIGHT , S`RUT</t>
  </si>
  <si>
    <t>C2503.0001</t>
  </si>
  <si>
    <t>DISC PUNCH STRAIGHT , S`RUT, 1MM BITE</t>
  </si>
  <si>
    <t>C2503.0002</t>
  </si>
  <si>
    <t>DISC PUNCH STRAIGHT , S`RUT, 2MM BITE</t>
  </si>
  <si>
    <t>C2503.0003</t>
  </si>
  <si>
    <t>DISC PUNCH STRAIGHT , S`RUT, 3MM BITE</t>
  </si>
  <si>
    <t>C2503.0004</t>
  </si>
  <si>
    <t>DISC PUNCH STRAIGHT , S`RUT, 4MM BITE</t>
  </si>
  <si>
    <t>A1604.0160C</t>
  </si>
  <si>
    <t>RESTOR RESECTION COUPLER, LOWER LIMB, S. STEEL, LENGTH 160MM, CUSTOM MADE</t>
  </si>
  <si>
    <t>09-04-2025</t>
  </si>
  <si>
    <t>A1803.0914C</t>
  </si>
  <si>
    <t>RESTOR HUMERAL I.M. STEM, TITANIUM, DIA 9MM, LENGTH 140MM, CUSTOM MADE</t>
  </si>
  <si>
    <t>05-02-2025</t>
  </si>
  <si>
    <t>A1803.1014C</t>
  </si>
  <si>
    <t>RESTOR HUMERAL I.M. STEM, TITANIUM, DIA 10MM, LENGTH 140MM, CUSTOM MADE</t>
  </si>
  <si>
    <t>B0288.6595</t>
  </si>
  <si>
    <t>CANCELLOUS SCREW, AXILOCK, DIA. 6.5MM, HEX. SLOT, THREAD LENGTH 32MM, TOTAL LENGTH 95MM, TI</t>
  </si>
  <si>
    <t>04-02-2025</t>
  </si>
  <si>
    <t>A1601.0117</t>
  </si>
  <si>
    <t>RESTOR STRAIGHT INTRAMEDULLARY STEM 17MM</t>
  </si>
  <si>
    <t>30-01-2025</t>
  </si>
  <si>
    <t>A1601.0115</t>
  </si>
  <si>
    <t>RESTOR STRAIGHT INTRAMEDULLARY STEM 15MM</t>
  </si>
  <si>
    <t>A1601.1021S4</t>
  </si>
  <si>
    <t>POLY WEDGE FOR RESTOR TIBIA TR</t>
  </si>
  <si>
    <t>28-01-2025</t>
  </si>
  <si>
    <t>K0204.40s</t>
  </si>
  <si>
    <t>FEMOFIX, FIXATION DEVICE, WITH SUTURES AND BRAIDED LOOP - 40MM, STERILE</t>
  </si>
  <si>
    <t>EndoFix</t>
  </si>
  <si>
    <t>23-01-2025</t>
  </si>
  <si>
    <t>K0204.35s</t>
  </si>
  <si>
    <t>FEMOFIX, FIXATION DEVICE, WITH SUTURES AND BRAIDED LOOP - 35MM, STERILE</t>
  </si>
  <si>
    <t>K0204.30s</t>
  </si>
  <si>
    <t>FEMOFIX, FIXATION DEVICE, WITH SUTURES AND BRAIDED LOOP - 30MM, STERILE</t>
  </si>
  <si>
    <t>K0204.25s</t>
  </si>
  <si>
    <t>FEMOFIX, FIXATION DEVICE, WITH SUTURES AND BRAIDED LOOP - 25MM, STERILE</t>
  </si>
  <si>
    <t>K0204.20s</t>
  </si>
  <si>
    <t>FEMOFIX, FIXATION DEVICE, WITH SUTURES AND BRAIDED LOOP - 20MM, STERILE</t>
  </si>
  <si>
    <t>K0204.15s</t>
  </si>
  <si>
    <t>FEMOFIX, FIXATION DEVICE, WITH SUTURES AND BRAIDED LOOP - 15MM, STERILE</t>
  </si>
  <si>
    <t>K0204.12s</t>
  </si>
  <si>
    <t>FEMOFIX, FIXATION DEVICE, WITH SUTURES AND BRAIDED LOOP - 12MM, STERILE</t>
  </si>
  <si>
    <t>BACTIGRAS, 10 CM X 10 CM, BOX OF 10 POUCHES</t>
  </si>
  <si>
    <t>18-01-2025</t>
  </si>
  <si>
    <t>A1606.09</t>
  </si>
  <si>
    <t xml:space="preserve">RESTOR RH, PIVOT PIN FR </t>
  </si>
  <si>
    <t>03-01-2025</t>
  </si>
  <si>
    <t>A1606.08</t>
  </si>
  <si>
    <t>SPLIT POLY BUSH FOR RESTOR RH, FEMUR FR, SUPPLIED IN PAIR</t>
  </si>
  <si>
    <t>D0102.2903</t>
  </si>
  <si>
    <t>ATLAS FFN RETROGRADE SCREW CADDY</t>
  </si>
  <si>
    <t>D0101.3200</t>
  </si>
  <si>
    <t>ATLAS FFN RETROGRADE INSTRUMENT CASE (INCLUDING BASE, LID, TRAY 1 AND TRAY 2)</t>
  </si>
  <si>
    <t>I0602.01</t>
  </si>
  <si>
    <t>ATLAS DF CONNECTION BOLT, 6.5MM A/F</t>
  </si>
  <si>
    <t>I0602.00</t>
  </si>
  <si>
    <t>ATLAS DF AIMING DEVICE</t>
  </si>
  <si>
    <t>I0593.02</t>
  </si>
  <si>
    <t>ATLAS DF DRILL GUIDE</t>
  </si>
  <si>
    <t>I0592.13</t>
  </si>
  <si>
    <t>ATLAS FLEXIBLE REAMER 13MM</t>
  </si>
  <si>
    <t>I0580.01</t>
  </si>
  <si>
    <t>ATLAS DF RULER</t>
  </si>
  <si>
    <t>I0137.1320</t>
  </si>
  <si>
    <t>ATLAS HFN UNIVERSAL, SHORT 13MM X 20CM</t>
  </si>
  <si>
    <t>I0137.1220</t>
  </si>
  <si>
    <t>ATLAS HFN UNIVERSAL, SHORT 12MM X 20CM</t>
  </si>
  <si>
    <t>I0143.1144</t>
  </si>
  <si>
    <t>ATLAS FFN RIGHT 11.5MM X 44CM</t>
  </si>
  <si>
    <t>I0143.1044</t>
  </si>
  <si>
    <t>ATLAS FFN RIGHT 10MM X 44CM</t>
  </si>
  <si>
    <t>I0143.0950</t>
  </si>
  <si>
    <t>ATLAS FFN RIGHT 9MM X 50CM</t>
  </si>
  <si>
    <t>I0143.0944</t>
  </si>
  <si>
    <t>ATLAS FFN RIGHT 9MM X 44CM</t>
  </si>
  <si>
    <t>I0142.1144</t>
  </si>
  <si>
    <t>ATLAS FFN LEFT 11.5MM X 44CM</t>
  </si>
  <si>
    <t>I0142.1044</t>
  </si>
  <si>
    <t>ATLAS FFN LEFT 10MM X 44CM</t>
  </si>
  <si>
    <t>I0142.0950</t>
  </si>
  <si>
    <t>ATLAS FFN LEFT 9MM X 50CM</t>
  </si>
  <si>
    <t>I0142.0944</t>
  </si>
  <si>
    <t>ATLAS FFN LEFT 9MM X 44CM</t>
  </si>
  <si>
    <t>I0116.1035</t>
  </si>
  <si>
    <t>ATLAS TIBIA NAIL, (ML), DIA. 10MM, LENGTH 350MM</t>
  </si>
  <si>
    <t>I0116.1033</t>
  </si>
  <si>
    <t>ATLAS TIBIA NAIL, (ML), DIA. 10MM, LENGTH 330MM</t>
  </si>
  <si>
    <t>I0116.0935</t>
  </si>
  <si>
    <t>ATLAS TIBIA NAIL, (ML), DIA. 9MM, LENGTH 350MM</t>
  </si>
  <si>
    <t>I0116.0933</t>
  </si>
  <si>
    <t>ATLAS TIBIA NAIL, (ML), DIA. 9MM, LENGTH 330MM</t>
  </si>
  <si>
    <t>I0109.0941</t>
  </si>
  <si>
    <t>ATLAS FEMUR NAIL, DIA. 9MM, LENGTH 410MM</t>
  </si>
  <si>
    <t>B1235.3515</t>
  </si>
  <si>
    <t>SCHANZ SCREW, ADLER, BUTTRESS THREAD DIA. 3.5MM, THREAD LENGTH 32MM, TOTAL LENGTH 150MM</t>
  </si>
  <si>
    <t>07-12-2024</t>
  </si>
  <si>
    <t>B1235.2515</t>
  </si>
  <si>
    <t>SCHANZ SCREW, ADLER, BUTTRESS THREAD DIA. 2.5MM, THREAD LENGTH 32MM,  TOTAL LENGTH 150MM</t>
  </si>
  <si>
    <t>B1224.4515</t>
  </si>
  <si>
    <t>SCHANZ SCREW, S`RUT, DIA. 4.5MM, THREADED LENGTH 32MM, TOTAL LENGTH 150MM</t>
  </si>
  <si>
    <t>B1224.3515</t>
  </si>
  <si>
    <t>SCHANZ SCREW, S`RUT, DIA. 3.5MM, THREAD LENGTH 32MM, TOTAL LENGTH 150MM</t>
  </si>
  <si>
    <t>B1224.2515</t>
  </si>
  <si>
    <t>SCHANZ SCREW, S`RUT, DIA. 2.5MM, THREAD LENGTH 32MM, TOTAL LENGTH 150MM</t>
  </si>
  <si>
    <t>C0903.01</t>
  </si>
  <si>
    <t>'K' NAIL EXTRACTOR EASE-XTRACT WITH SAFETY COLLAR, WITH TWO HOOKS, S`RUT</t>
  </si>
  <si>
    <t>24-10-2024</t>
  </si>
  <si>
    <t>C1501.16</t>
  </si>
  <si>
    <t>GUIDE WIRE 2MM X 950MM, STRAIGHT TIP, ADLER</t>
  </si>
  <si>
    <t>03-10-2024</t>
  </si>
  <si>
    <t>C1501.15</t>
  </si>
  <si>
    <t>BALL TIP (REAMING) GUIDE WIRE DIA. 3.0MM X 1100MM LENGTH, ADLER</t>
  </si>
  <si>
    <t>C1501.14</t>
  </si>
  <si>
    <t>BALL TIP (REAMING) GUIDE WIRE DIA. 2.0MM X 1100MM LENGTH, ADLER</t>
  </si>
  <si>
    <t>C1501.13</t>
  </si>
  <si>
    <t>BALL TIP (REAMING) GUIDE WIRE DIA. 3.0MM X 820MM LENGTH, ADLER</t>
  </si>
  <si>
    <t>C1501.12</t>
  </si>
  <si>
    <t>BALL TIP (REAMING) GUIDE WIRE DIA. 2.0MM X 820MM LENGTH, ADLER</t>
  </si>
  <si>
    <t>C1501.11</t>
  </si>
  <si>
    <t>GUIDE WIRE 3MM X 950MM, OLIVE TIP, ADLER</t>
  </si>
  <si>
    <t>C1501.10</t>
  </si>
  <si>
    <t>GUIDE WIRE 3MM X 950MM, STRAIGHT TIP, ADLER</t>
  </si>
  <si>
    <t>JELONET, 15 CM X 2 M, BOX OF 12 ROLLS</t>
  </si>
  <si>
    <t>17-09-2024</t>
  </si>
  <si>
    <t>JELONET, 10.5 CM X 10.5 CM, 20 DRESSINGS TIN, BOX OF 10 TINS</t>
  </si>
  <si>
    <t>JELONET, 10 CM X 30 CM, BOX OF 10 POUCHES</t>
  </si>
  <si>
    <t>JELONET, 10 CM X 10 CM, 20 DRESSINGS TIN, BOX OF 10 TINS</t>
  </si>
  <si>
    <t>JELONET, 10 CM X 10 CM, 10 DRESSINGS POUCH, BOX OF 10 POUCHES</t>
  </si>
  <si>
    <t>JELONET, 10 CM X 10 CM, 5 DESSINGS POUCH, BOX OF 10 POUCHES</t>
  </si>
  <si>
    <t>BACTIGRAS, 15 CM X 1 M, BOX OF 12 ROLLS</t>
  </si>
  <si>
    <t>BACTIGRAS, 10 CM X 10 CM, BOX OF 10 TINS</t>
  </si>
  <si>
    <t>BACTIGRAS, 10 CM X 30 CM, BOX OF 10 POUCHES</t>
  </si>
  <si>
    <t>BACTIGRAS, 10.5 CM X 10.5 CM, BOX OF 10 POUCHES</t>
  </si>
  <si>
    <t>D0101.3000</t>
  </si>
  <si>
    <t>ADDON CASE 1, TRIAL IMPLANTS - RESTOR ROTATING HINGE (DISTAL FEMUR)</t>
  </si>
  <si>
    <t>D0101.3100</t>
  </si>
  <si>
    <t>ADDON CASE 2. INSTRUMENTS FOR RESTOR RH (DISTAL FEMUR)</t>
  </si>
  <si>
    <t>J0147.03</t>
  </si>
  <si>
    <t>Q. C. 'T' HANDLE, SOFT GRIP, HUDSON TYPE, SMALL</t>
  </si>
  <si>
    <t>OneLock</t>
  </si>
  <si>
    <t>28-08-2024</t>
  </si>
  <si>
    <t>I0522.55</t>
  </si>
  <si>
    <t>DRILL BIT 5.5 MM</t>
  </si>
  <si>
    <t>H0105.3500</t>
  </si>
  <si>
    <t>TRIAL RASP ADAPTOR, LEGEND/ENDOFIT</t>
  </si>
  <si>
    <t>EndoFit</t>
  </si>
  <si>
    <t>H0105.2925</t>
  </si>
  <si>
    <t>Modular Trial Head Dia 28/+12.5, Adler</t>
  </si>
  <si>
    <t>ModuLoc</t>
  </si>
  <si>
    <t>H0105.2900</t>
  </si>
  <si>
    <t>MODULAR TRIAL HEAD DIA 28/+10, ADLER</t>
  </si>
  <si>
    <t>H0105.2875</t>
  </si>
  <si>
    <t>MODULAR TRIAL HEAD DIA 28/+7.5, ADLER</t>
  </si>
  <si>
    <t>H0105.2835</t>
  </si>
  <si>
    <t>MODULAR TRIAL HEAD DIA 28/+3.5, ADLER</t>
  </si>
  <si>
    <t>H0105.2800</t>
  </si>
  <si>
    <t>MODULAR TRIAL HEAD DIA 28/0, ADLER</t>
  </si>
  <si>
    <t>H0105.2735</t>
  </si>
  <si>
    <t>MODULAR TRIAL HEAD DIA 28/-3.5, ADLER</t>
  </si>
  <si>
    <t>H0105.2275</t>
  </si>
  <si>
    <t>MODULAR TRIAL HEAD DIA 22/+7.5, ADLER</t>
  </si>
  <si>
    <t>H0105.2235</t>
  </si>
  <si>
    <t>MODULAR TRIAL HEAD DIA 22/+3.5, ADLER</t>
  </si>
  <si>
    <t>H0105.2200</t>
  </si>
  <si>
    <t>MODULAR TRIAL HEAD DIA 22/0, ADLER</t>
  </si>
  <si>
    <t>H0105.2120</t>
  </si>
  <si>
    <t>MODULAR TRIAL HEAD DIA 22/-2.0, ADLER</t>
  </si>
  <si>
    <t>H0103.1553</t>
  </si>
  <si>
    <t>MODULOC BIPOLAR TRIAL, QUICKLOCK, DIA 53MM</t>
  </si>
  <si>
    <t>H0103.1551</t>
  </si>
  <si>
    <t>MODULOC BIPOLAR TRIAL, QUICKLOCK, DIA 51MM</t>
  </si>
  <si>
    <t>H0103.1549</t>
  </si>
  <si>
    <t>MODULOC BIPOLAR TRIAL, QUICKLOCK, DIA 49MM</t>
  </si>
  <si>
    <t>H0103.1547</t>
  </si>
  <si>
    <t>MODULOC BIPOLAR TRIAL, QUICKLOCK, DIA 47MM</t>
  </si>
  <si>
    <t>H0103.1545</t>
  </si>
  <si>
    <t>MODULOC BIPOLAR TRIAL, QUICKLOCK, DIA 45MM</t>
  </si>
  <si>
    <t>H0103.1543</t>
  </si>
  <si>
    <t>MODULOC BIPOLAR TRIAL, QUICKLOCK, DIA 43MM</t>
  </si>
  <si>
    <t>H0103.1541</t>
  </si>
  <si>
    <t>MODULOC BIPOLAR TRIAL, QUICKLOCK, DIA 41MM</t>
  </si>
  <si>
    <t>H0103.1539</t>
  </si>
  <si>
    <t>MODULOC BIPOLAR TRIAL, QUICKLOCK, DIA 39MM</t>
  </si>
  <si>
    <t>H0103.12</t>
  </si>
  <si>
    <t>MODULOC TRIAL HEAD DISIMPACTOR</t>
  </si>
  <si>
    <t>H0103.10</t>
  </si>
  <si>
    <t xml:space="preserve">MODULOC BIPOLAR CUP PRESS </t>
  </si>
  <si>
    <t>H0102.15</t>
  </si>
  <si>
    <t>IMPACTOR FOR UHMW SHELL</t>
  </si>
  <si>
    <t>H0102.12</t>
  </si>
  <si>
    <t>INSERTER FOR CEMENT RESTRICTOR, ADLER</t>
  </si>
  <si>
    <t>C3902.23</t>
  </si>
  <si>
    <t>PUNCH FOR FEMUR TR, RESTOR (MP)</t>
  </si>
  <si>
    <t>C3902.19</t>
  </si>
  <si>
    <t>BASE FOR TROCHANTERIC COMPONENT ASSEMBLY, RESTOR</t>
  </si>
  <si>
    <t>C3902.18</t>
  </si>
  <si>
    <t>HAMMER WITH FIBRE HANDLE, RESTOR</t>
  </si>
  <si>
    <t>C3902.17</t>
  </si>
  <si>
    <t>SLOTTED HAMMER, RESTOR</t>
  </si>
  <si>
    <t>C3902.15</t>
  </si>
  <si>
    <t>ARTICULATION ALINER, RESTOR</t>
  </si>
  <si>
    <t>C3902.14</t>
  </si>
  <si>
    <t>BASE FOR TIBIA TR ASSEMBLY, RESTOR</t>
  </si>
  <si>
    <t>C3902.13</t>
  </si>
  <si>
    <t>PUNCH FOR FEMUR FR, RESTOR</t>
  </si>
  <si>
    <t>C3902.12</t>
  </si>
  <si>
    <t>RESTOR RASP CUM NOTCH CUTTER FOR FEMUR TR LEFT (CEMENTED)</t>
  </si>
  <si>
    <t>C3902.11</t>
  </si>
  <si>
    <t>RESTOR RASP CUM NOTCH CUTTER FOR FEMUR TR, RIGHT (CEMENTED)</t>
  </si>
  <si>
    <t>C3902.081</t>
  </si>
  <si>
    <t>CUTTER FOR PIVOT PIN, RESTOR</t>
  </si>
  <si>
    <t>C3902.062</t>
  </si>
  <si>
    <t xml:space="preserve">DRILL SLEEVE DIA 13MM, RESTOR </t>
  </si>
  <si>
    <t>C3902.061</t>
  </si>
  <si>
    <t>DRILL SLEEVE DIA 5.5MM, RESTOR</t>
  </si>
  <si>
    <t>C3902.06</t>
  </si>
  <si>
    <t>PIVOT PIN DRILL GUIDE ASSEMBLY FOR RESTOR PROX. TIBIA RESECTION PROSTHESIS, RESTOR</t>
  </si>
  <si>
    <t>C3902.051</t>
  </si>
  <si>
    <t>STRAIGHT CHISEL, 25MM, RESTOR</t>
  </si>
  <si>
    <t>C3902.05</t>
  </si>
  <si>
    <t>CURVED CHISEL, 10MM, RESTOR</t>
  </si>
  <si>
    <t>C3901.10</t>
  </si>
  <si>
    <t>EXTRACTOR HOOK FOR RESTOR TIBIA FR</t>
  </si>
  <si>
    <t>C3901.09</t>
  </si>
  <si>
    <t>BASE FOR FEMUR FR ASSEMBLY, RESTOR</t>
  </si>
  <si>
    <t>C3901.0411</t>
  </si>
  <si>
    <t>PIVOT PIN ALIGNER, RESTOR</t>
  </si>
  <si>
    <t>C3901.031</t>
  </si>
  <si>
    <t>RASP FOR TIBIA FR, CEMENTED, RESTOR</t>
  </si>
  <si>
    <t>C3901.0211</t>
  </si>
  <si>
    <t>RESTOR PUNCH FOR C3901.021 AND TIBIA FR / TIBIA TR</t>
  </si>
  <si>
    <t>C3901.021</t>
  </si>
  <si>
    <t>RESTOR JIG FOR TIBIAL POSITIONING FOR RESTOR PROSTHESIS WITH FEMORAL RESECTION</t>
  </si>
  <si>
    <t>C3901.011</t>
  </si>
  <si>
    <t>RESTOR EXTRAMEDULLARY JIG FOR TIBIAL CUT IN DISTAL FEMUR RESECTION PROSTHESIS</t>
  </si>
  <si>
    <t>C3900.1405</t>
  </si>
  <si>
    <t>RESTOR CONICAL REAMER CENTRALIZER, 10MM</t>
  </si>
  <si>
    <t>C3900.1404</t>
  </si>
  <si>
    <t>RESTOR CONICAL REAMER CENTRALIZER, 11MM</t>
  </si>
  <si>
    <t>C3900.1403</t>
  </si>
  <si>
    <t>RESTOR CONICAL REAMER CENTRALIZER, 9MM</t>
  </si>
  <si>
    <t>C3900.1401</t>
  </si>
  <si>
    <t>RESTOR CONICAL REAMER WITH HUDSON SHANK AND CENTRALIZER DIA. 9 MM, 80 MM LONG</t>
  </si>
  <si>
    <t>C3900.13</t>
  </si>
  <si>
    <t>RESTOR WEDGE FORK (FOR MODULAR COMPONENT DIS-IMPACTION)</t>
  </si>
  <si>
    <t>C3900.1102</t>
  </si>
  <si>
    <t xml:space="preserve">CUTTING BLOCK HOLDING PIN EXTRACTOR, RESTOR </t>
  </si>
  <si>
    <t>C3900.11</t>
  </si>
  <si>
    <t>RESTOR RETAINING RING INSERTER</t>
  </si>
  <si>
    <t>C3900.10</t>
  </si>
  <si>
    <t>RESTOR EXTRACTOR FOR I.M. STEM / FEMUR TR</t>
  </si>
  <si>
    <t>C3900.09</t>
  </si>
  <si>
    <t>INTRAMEDULLARY STEM PUNCH UPTO 12 MM, RESTOR</t>
  </si>
  <si>
    <t>C3900.08</t>
  </si>
  <si>
    <t>RESTOR PUNCH FOR EXTENSION PIECE ASSEMBLY WITH FEMUR FR / TIBIA TR</t>
  </si>
  <si>
    <t>C3900.03</t>
  </si>
  <si>
    <t>PIVOT PIN INSERTER, RESTOR</t>
  </si>
  <si>
    <t>C3900.021</t>
  </si>
  <si>
    <t>RESTOR JIG FOR PERPENDICULAR RESECTION FOR RESTOR PROSTHESIS STANDARD</t>
  </si>
  <si>
    <t>C3900.011</t>
  </si>
  <si>
    <t>RESTOR RIGHT ANGLE MEASURING SCALE TELESCOPIC FOR RESTOR PROSTHESIS</t>
  </si>
  <si>
    <t>C1605.1238</t>
  </si>
  <si>
    <t>RESTOR TROCHANTERIC COMPONENT, OFFSET 38, 15 DEG ANTEVERSION, RIGHT, TRIAL</t>
  </si>
  <si>
    <t>C1605.1138</t>
  </si>
  <si>
    <t>RESTOR TROCHANTERIC COMPONENT, OFFSET 38, 15 DEG ANTEVERSION, LEFT, TRIAL</t>
  </si>
  <si>
    <t>C1605.1038</t>
  </si>
  <si>
    <t>RESTOR TROCHANTERIC COMPONENT, OFFSET 38, NEUTRAL, TRIAL</t>
  </si>
  <si>
    <t>C1604.0180</t>
  </si>
  <si>
    <t>RESTOR RESECTION COUPLER, TRIAL</t>
  </si>
  <si>
    <t>C1601.1162</t>
  </si>
  <si>
    <t>RESTOR FEMUR TR, RIGHT, TRIAL (MP)</t>
  </si>
  <si>
    <t>C1601.1161</t>
  </si>
  <si>
    <t>RESTOR FEMUR TR, LEFT, TRIAL (MP)</t>
  </si>
  <si>
    <t>C1601.1121</t>
  </si>
  <si>
    <t>RESTOR TIBIA TR, TRIAL</t>
  </si>
  <si>
    <t>C1601.1041</t>
  </si>
  <si>
    <t>RESTOR TIBIA FR. SMALL, TRIAL, NEW PATTERN</t>
  </si>
  <si>
    <t>C1601.1040</t>
  </si>
  <si>
    <t>RESTOR TIBIA FR, TRIAL, NEW PATTERN</t>
  </si>
  <si>
    <t>C1601.1012</t>
  </si>
  <si>
    <t>RESTOR FEMUR FR, RIGHT, TRIAL</t>
  </si>
  <si>
    <t>C1601.1011</t>
  </si>
  <si>
    <t>RESTOR FEMUR FR, LEFT, TRIAL</t>
  </si>
  <si>
    <t>C1601.0912</t>
  </si>
  <si>
    <t>RESTOR RETAINING RING TRIAL</t>
  </si>
  <si>
    <t>C1601.0811</t>
  </si>
  <si>
    <t>RESTOR PIVOT PIN TR TRIAL</t>
  </si>
  <si>
    <t>C1601.0810</t>
  </si>
  <si>
    <t>RESTOR PIVOT PIN FR TRIAL</t>
  </si>
  <si>
    <t>C1601.0321</t>
  </si>
  <si>
    <t>RESTOR RESECTION PIECE 210MM, TRIAL</t>
  </si>
  <si>
    <t>C1601.0320</t>
  </si>
  <si>
    <t>RESECTION PIECE 200 MM, TRIAL</t>
  </si>
  <si>
    <t>C1601.0319</t>
  </si>
  <si>
    <t>RESECTION PIECE 190 MM, TRIAL</t>
  </si>
  <si>
    <t>C1601.0318</t>
  </si>
  <si>
    <t>RESTOR RESECTION PIECE 180MM, TRIAL</t>
  </si>
  <si>
    <t>C1601.0317</t>
  </si>
  <si>
    <t>RESTOR RESECTION PIECE 170MM, TRIAL</t>
  </si>
  <si>
    <t>C1601.0316</t>
  </si>
  <si>
    <t>RESTOR RESECTION PIECE 160MM, TRIAL</t>
  </si>
  <si>
    <t>C1601.0315</t>
  </si>
  <si>
    <t>RESTOR RESECTION PIECE 150MM, TRIAL</t>
  </si>
  <si>
    <t>C1601.0314</t>
  </si>
  <si>
    <t>RESTOR RESECTION PIECE 140MM, TRIAL</t>
  </si>
  <si>
    <t>C1601.0313</t>
  </si>
  <si>
    <t>RESTOR RESECTION PIECE 130MM, TRIAL</t>
  </si>
  <si>
    <t>C1601.0312</t>
  </si>
  <si>
    <t>RESTOR RESECTION PIECE 120MM, TRIAL</t>
  </si>
  <si>
    <t>C1601.0311</t>
  </si>
  <si>
    <t>RESTOR RESECTION PIECE 110MM, TRIAL</t>
  </si>
  <si>
    <t>C1601.0310</t>
  </si>
  <si>
    <t>RESTOR RESECTION PIECE 100MM, TRIAL</t>
  </si>
  <si>
    <t>C1601.0309</t>
  </si>
  <si>
    <t>RESTOR RESECTION PIECE 90MM, TRIAL</t>
  </si>
  <si>
    <t>C1601.0308</t>
  </si>
  <si>
    <t>RESTOR RESECTION PIECE 80MM, TRIAL</t>
  </si>
  <si>
    <t>C1601.0307</t>
  </si>
  <si>
    <t>RESTOR RESECTION PIECE 70MM, TRIAL</t>
  </si>
  <si>
    <t>C1601.0306</t>
  </si>
  <si>
    <t>RESTOR RESECTION PIECE 60MM, TRIAL</t>
  </si>
  <si>
    <t>C1601.0305</t>
  </si>
  <si>
    <t>RESTOR RESECTION PIECE 50MM, TRIAL</t>
  </si>
  <si>
    <t>C1601.0304</t>
  </si>
  <si>
    <t>RESTOR RESECTION PIECE 40MM, TRIAL</t>
  </si>
  <si>
    <t>C1601.0212</t>
  </si>
  <si>
    <t>RESTOR CURVED INTRAMEDULLARY STEM 12MM, TRIAL</t>
  </si>
  <si>
    <t>C1601.0211</t>
  </si>
  <si>
    <t>RESTOR CURVED INTRAMEDULLARY STEM 11MM, TRIAL</t>
  </si>
  <si>
    <t>C1601.0210</t>
  </si>
  <si>
    <t>RESTOR CURVED INTRAMEDULLARY STEM 10MM, TRIAL</t>
  </si>
  <si>
    <t>C1601.0209</t>
  </si>
  <si>
    <t>RESTOR CURVED INTRAMEDULLARY STEM 9MM, TRIAL</t>
  </si>
  <si>
    <t>C1601.0140</t>
  </si>
  <si>
    <t>RESTOR HA COLLAR STEM SPACER, TRIAL</t>
  </si>
  <si>
    <t>C1601.0112</t>
  </si>
  <si>
    <t>RESTOR STRAIGHT INTRAMEDULLARY STEM 12MM, TRIAL</t>
  </si>
  <si>
    <t>C1601.0111</t>
  </si>
  <si>
    <t>RESTOR STRAIGHT INTRAMEDULLARY STEM 11MM, TRIAL</t>
  </si>
  <si>
    <t>C1601.0110</t>
  </si>
  <si>
    <t>RESTOR STRAIGHT INTRAMEDULLARY STEM 10MM, TRIAL</t>
  </si>
  <si>
    <t>C1601.0109</t>
  </si>
  <si>
    <t>RESTOR STRAIGHT INTRAMEDULLARY STEM 9MM, TRIAL</t>
  </si>
  <si>
    <t>C1304.10</t>
  </si>
  <si>
    <t>HEAD GAUGE SET FOR PROSTHESIS CONSIST OF C1304.10.01 TO C1304.10.11 - 1PIECE EACH</t>
  </si>
  <si>
    <t>D0102.1305</t>
  </si>
  <si>
    <t>SS TRAY 2 FOR RESTOR TRIALS, ADLER</t>
  </si>
  <si>
    <t>D0102.1304</t>
  </si>
  <si>
    <t>SS TRAY 1 FOR RESTOR TRIALS, ADLER</t>
  </si>
  <si>
    <t>D0102.1303</t>
  </si>
  <si>
    <t>SS TRAY 3 FOR RESTOR INSTRUMENTATION, ADLER</t>
  </si>
  <si>
    <t>D0102.1302</t>
  </si>
  <si>
    <t>SS TRAY 2 FOR RESTOR INSTRUMENTATION, ADLER</t>
  </si>
  <si>
    <t>D0102.1301</t>
  </si>
  <si>
    <t>SS TRAY 1 FOR RESTOR INSTRUMENTATION, ADLER</t>
  </si>
  <si>
    <t>D0101.2103</t>
  </si>
  <si>
    <t>ALUMINIUM CASE, 2-PART, 600 X 275 X 95, ADLER</t>
  </si>
  <si>
    <t>D0101.2102</t>
  </si>
  <si>
    <t>ALUMINIUM CASE, 2-PART, 600 x 275 x 160, ADLER</t>
  </si>
  <si>
    <t>C3902.2200</t>
  </si>
  <si>
    <t xml:space="preserve">IM STEM EXTRACTOR, UPPER LIMB, RESTOR </t>
  </si>
  <si>
    <t>C3902.2145</t>
  </si>
  <si>
    <t xml:space="preserve">ULNAR RASP, RIGHT, RESTOR </t>
  </si>
  <si>
    <t>C3902.2045</t>
  </si>
  <si>
    <t xml:space="preserve">ULNAR RASP, LEFT, RESTOR </t>
  </si>
  <si>
    <t>C3901.0412</t>
  </si>
  <si>
    <t xml:space="preserve">ARTICULATION ALIGNER, UPPER LIMB, RESTOR </t>
  </si>
  <si>
    <t>C3900.1902</t>
  </si>
  <si>
    <t xml:space="preserve">CONICAL REAMER CENTRALIZER, 6MM, UPPER LIMB, RESTOR </t>
  </si>
  <si>
    <t>C3900.1901</t>
  </si>
  <si>
    <t xml:space="preserve">CONICAL REAMER, MODULAR, UPPER LIMB, RESTOR </t>
  </si>
  <si>
    <t>C3900.18</t>
  </si>
  <si>
    <t xml:space="preserve">WEDGE FORK, UPPER LIMB, RESTOR </t>
  </si>
  <si>
    <t>C3900.1700</t>
  </si>
  <si>
    <t>SLOTTED HAMMER, SMALL, ADLER</t>
  </si>
  <si>
    <t>C3900.1600</t>
  </si>
  <si>
    <t xml:space="preserve">ULNAR COMPONENT HOOK, RESTOR </t>
  </si>
  <si>
    <t>C3900.1500</t>
  </si>
  <si>
    <t>ULNAR COMPONENT PUNCH, RESTOR</t>
  </si>
  <si>
    <t>C3900.1101</t>
  </si>
  <si>
    <t>RETAINING RING INSERTER, UPPER LIMB, RESTOR</t>
  </si>
  <si>
    <t>C3900.0903</t>
  </si>
  <si>
    <t xml:space="preserve">DISTAL HUMERUS COMPONENT PUNCH, RESTOR </t>
  </si>
  <si>
    <t>C3900.0902</t>
  </si>
  <si>
    <t xml:space="preserve">HUMERAL HEAD PUNCH, RESTOR </t>
  </si>
  <si>
    <t>C3900.0901</t>
  </si>
  <si>
    <t xml:space="preserve">HUMERAL I.M STEM PUNCH, RESTOR </t>
  </si>
  <si>
    <t>C3900.0802</t>
  </si>
  <si>
    <t xml:space="preserve">CONNECTING COMPONENT PUNCH, UPPER LIMB, RESTOR </t>
  </si>
  <si>
    <t>C3900.0801</t>
  </si>
  <si>
    <t xml:space="preserve">RESECTION COMPONENT PUNCH, UPPER LIMB, RESTOR </t>
  </si>
  <si>
    <t>C3900.0701</t>
  </si>
  <si>
    <t xml:space="preserve">BASE FOR DISTAL HUMERUS COMPONENT ASSEMBLY, RESTOR </t>
  </si>
  <si>
    <t>C3900.0700</t>
  </si>
  <si>
    <t xml:space="preserve">BASE FOR HUMERAL HEAD ASSEMBLY, RESTOR </t>
  </si>
  <si>
    <t>C3900.0301</t>
  </si>
  <si>
    <t xml:space="preserve">PIVOT PIN INSERTER, UPPER LIMB, RESTOR </t>
  </si>
  <si>
    <t>C1807.1060</t>
  </si>
  <si>
    <t xml:space="preserve">RESTOR CONNECTING PIECE, UPPER LIMB, TRIAL </t>
  </si>
  <si>
    <t>C1806.6582</t>
  </si>
  <si>
    <t xml:space="preserve">RESTOR ULNAR COMPONENT, RIGHT, DIA 5MM, TRIAL </t>
  </si>
  <si>
    <t>C1806.6581</t>
  </si>
  <si>
    <t>RESTOR ULNAR COMPONENT, LEFT, DIA 5MM, TRIAL</t>
  </si>
  <si>
    <t>C1806.5482</t>
  </si>
  <si>
    <t>RESTOR ULNAR COMPONENT, RIGHT, DIA 4MM, TRIAL</t>
  </si>
  <si>
    <t>C1806.5481</t>
  </si>
  <si>
    <t xml:space="preserve">RESTOR ULNAR COMPONENT, LEFT, DIA 4MM, TRIAL </t>
  </si>
  <si>
    <t>C1805.01</t>
  </si>
  <si>
    <t xml:space="preserve">RESTOR PIVOT PIN, UPPER LIMB, TRIAL </t>
  </si>
  <si>
    <t>C1804.02</t>
  </si>
  <si>
    <t xml:space="preserve">RESTOR DISTAL HUMERUS COMPONENT, RIGHT, TRIAL </t>
  </si>
  <si>
    <t>C1804.01</t>
  </si>
  <si>
    <t xml:space="preserve">RESTOR DISTAL HUMERUS COMPONENT, LEFT, TRIAL </t>
  </si>
  <si>
    <t>C1803.0810</t>
  </si>
  <si>
    <t xml:space="preserve">RESTOR HUMERAL I.M STEM, DIA 8MM, LENGTH 100MM, TRIAL </t>
  </si>
  <si>
    <t>C1803.0808</t>
  </si>
  <si>
    <t>RESTOR HUMERAL I.M STEM, DIA 8MM, LENGTH 80MM, TRIAL</t>
  </si>
  <si>
    <t>C1803.0710</t>
  </si>
  <si>
    <t>RESTOR HUMERAL I.M STEM, DIA 7MM, LENGTH 100MM, TRIAL</t>
  </si>
  <si>
    <t>C1803.0708</t>
  </si>
  <si>
    <t>RESTOR HUMERAL I.M STEM, DIA 7MM, LENGTH 80MM, TRIAL</t>
  </si>
  <si>
    <t>C1803.0610</t>
  </si>
  <si>
    <t>RESTOR HUMERAL I.M STEM, DIA 6MM, LENGTH 100MM, TRIAL</t>
  </si>
  <si>
    <t>C1803.0608</t>
  </si>
  <si>
    <t xml:space="preserve">RESTOR HUMERAL I.M STEM, DIA 6MM, LENGTH 80MM, TRIAL </t>
  </si>
  <si>
    <t>C1802.0445</t>
  </si>
  <si>
    <t xml:space="preserve">RESTOR RESECTION PIECE, UPPER LIMB, 145MM, TRIAL  </t>
  </si>
  <si>
    <t>C1802.0425</t>
  </si>
  <si>
    <t xml:space="preserve">RESTOR RESECTION PIECE, UPPER LIMB, 125MM, TRIAL </t>
  </si>
  <si>
    <t>C1802.0405</t>
  </si>
  <si>
    <t xml:space="preserve">RESTOR RESECTION PIECE, UPPER LIMB, 105MM, TRIAL </t>
  </si>
  <si>
    <t>C1802.0185</t>
  </si>
  <si>
    <t xml:space="preserve">RESTOR RESECTION PIECE, UPPER LIMB, 85MM, TRIAL </t>
  </si>
  <si>
    <t>C1802.0175</t>
  </si>
  <si>
    <t xml:space="preserve">RESTOR RESECTION PIECE, UPPER LIMB, 75MM, TRIAL </t>
  </si>
  <si>
    <t>C1802.0165</t>
  </si>
  <si>
    <t xml:space="preserve">RESTOR RESECTION PIECE, UPPER LIMB, 65MM, TRIAL </t>
  </si>
  <si>
    <t>C1802.0155</t>
  </si>
  <si>
    <t>RESTOR RESECTION PIECE, UPPER LIMB, 55MM, TRIAL</t>
  </si>
  <si>
    <t>C1802.0145</t>
  </si>
  <si>
    <t xml:space="preserve">RESTOR RESECTION PIECE, UPPER LIMB, 45MM, TRIAL </t>
  </si>
  <si>
    <t>C1802.0135</t>
  </si>
  <si>
    <t xml:space="preserve">RESTOR RESECTION PIECE, UPPER LIMB, 35MM, TRIAL </t>
  </si>
  <si>
    <t>C1801.0237</t>
  </si>
  <si>
    <t>RESTOR HUMERAL HEAD RIGHT, TRIAL</t>
  </si>
  <si>
    <t>C1801.0137</t>
  </si>
  <si>
    <t xml:space="preserve">RESTOR HUMERAL HEAD LEFT, TRIAL </t>
  </si>
  <si>
    <t>D0102.1802</t>
  </si>
  <si>
    <t xml:space="preserve">LOWER TRAY, RESTOR UPPER LIMB INSTRUMENT SET </t>
  </si>
  <si>
    <t>D0102.1801</t>
  </si>
  <si>
    <t xml:space="preserve">UPPER TRAY, RESTOR UPPER LIMB INSTRUMENT SET </t>
  </si>
  <si>
    <t>I0147.1144</t>
  </si>
  <si>
    <t>ATLAS TI  FFN  RETROGRADE, 11.5MM X 44CM</t>
  </si>
  <si>
    <t>I0147.1142</t>
  </si>
  <si>
    <t>ATLAS TI  FFN  RETROGRADE, 11.5MM X 42CM</t>
  </si>
  <si>
    <t>I0147.1140s</t>
  </si>
  <si>
    <t>ATLAS TI  FFN  RETROGRADE, 11.5MM X 40CM, STERILE</t>
  </si>
  <si>
    <t>I0147.1138s</t>
  </si>
  <si>
    <t>ATLAS TI  FFN  RETROGRADE, 11.5MM X 38CM, STERILE</t>
  </si>
  <si>
    <t>I0147.1136s</t>
  </si>
  <si>
    <t>ATLAS TI  FFN  RETROGRADE, 11.5MM X 36CM, STERILE</t>
  </si>
  <si>
    <t>I0147.1134s</t>
  </si>
  <si>
    <t>ATLAS TI  FFN  RETROGRADE, 11.5MM X 34CM, STERILE</t>
  </si>
  <si>
    <t>I0147.1132s</t>
  </si>
  <si>
    <t>ATLAS TI  FFN  RETROGRADE, 11.5MM X 32CM, STERILE</t>
  </si>
  <si>
    <t>I0147.1130s</t>
  </si>
  <si>
    <t>ATLAS TI  FFN  RETROGRADE, 11.5MM X 30CM, STERILE</t>
  </si>
  <si>
    <t>I0147.1128s</t>
  </si>
  <si>
    <t>ATLAS TI  FFN  RETROGRADE, 11.5MM X 28CM, STERILE</t>
  </si>
  <si>
    <t>I0146.1044</t>
  </si>
  <si>
    <t>ATLAS TI  FFN  RETROGRADE, 10MM X 44CM</t>
  </si>
  <si>
    <t>I0146.1042</t>
  </si>
  <si>
    <t>ATLAS TI  FFN  RETROGRADE, 10MM X 42CM</t>
  </si>
  <si>
    <t>I0146.1040s</t>
  </si>
  <si>
    <t>ATLAS TI  FFN  RETROGRADE, 10MM X 40CM, STERILE</t>
  </si>
  <si>
    <t>I0146.1038s</t>
  </si>
  <si>
    <t>ATLAS TI  FFN  RETROGRADE, 10MM X 38CM, STERILE</t>
  </si>
  <si>
    <t>I0146.1036s</t>
  </si>
  <si>
    <t>ATLAS TI  FFN  RETROGRADE, 10MM X 36CM, STERILE</t>
  </si>
  <si>
    <t>I0146.1034s</t>
  </si>
  <si>
    <t>ATLAS TI  FFN  RETROGRADE, 10MM X 34CM, STERILE</t>
  </si>
  <si>
    <t>I0146.1032s</t>
  </si>
  <si>
    <t>ATLAS TI  FFN  RETROGRADE, 10MM X 32CM, STERILE</t>
  </si>
  <si>
    <t>I0146.1030s</t>
  </si>
  <si>
    <t>ATLAS TI  FFN  RETROGRADE, 10MM X 30CM, STERILE</t>
  </si>
  <si>
    <t>I0146.1028s</t>
  </si>
  <si>
    <t>ATLAS TI  FFN  RETROGRADE, 10MM X 28CM, STERILE</t>
  </si>
  <si>
    <t>E0703.011</t>
  </si>
  <si>
    <t>UMEX - COMPREHENSIVE SET IN STERILISATION CASE, WITH 'K' WIRE</t>
  </si>
  <si>
    <t>30-07-2024</t>
  </si>
  <si>
    <t>E0702.032</t>
  </si>
  <si>
    <t>UMEX - CTEV LARGE SET, WITH SWIVEL DISTRACTOR</t>
  </si>
  <si>
    <t>E0702.031</t>
  </si>
  <si>
    <t>UMEX - CTEV LARGE SET, WITH 'K' WIRE</t>
  </si>
  <si>
    <t>E0702.022</t>
  </si>
  <si>
    <t>UMEX - CTEV MEDIUM SET WITH SWIVEL DISTRACTOR</t>
  </si>
  <si>
    <t>E0702.021</t>
  </si>
  <si>
    <t>UMEX - CTEV MEDIUM SET, WITH 'K' WIRE</t>
  </si>
  <si>
    <t>E0702.012</t>
  </si>
  <si>
    <t>UMEX - CTEV SMALL SET WITH SWIVEL DISTRATOR</t>
  </si>
  <si>
    <t>E0702.011</t>
  </si>
  <si>
    <t>UMEX - CTEV SMALL SET, WITH 'K' WIRE</t>
  </si>
  <si>
    <t>E0701.051</t>
  </si>
  <si>
    <t>UMEX - HAND FRAME SET FOR DEFORMITY CORRECTION WITH 'K' WIRE</t>
  </si>
  <si>
    <t>E0701.041</t>
  </si>
  <si>
    <t>UMEX - EXTENDED HAND FRAME SET, WITH 'K' WIRE</t>
  </si>
  <si>
    <t>E0701.031</t>
  </si>
  <si>
    <t>UMEX - BASIC HAND SET, WITH 'K' WIRE</t>
  </si>
  <si>
    <t>E0701.021</t>
  </si>
  <si>
    <t>UMEX - LOWER END RADIUS FRACTURES SET, WITH 'K' WIRE</t>
  </si>
  <si>
    <t>E0701.011</t>
  </si>
  <si>
    <t>UMEX - DIGITAL FRACTURES SET, WITH 'K' WIRE</t>
  </si>
  <si>
    <t>F0705.02</t>
  </si>
  <si>
    <t>UMEX ROD AND WIRE GAUGE</t>
  </si>
  <si>
    <t>F0705.01</t>
  </si>
  <si>
    <t>UMEX CLAMP FORCEPS</t>
  </si>
  <si>
    <t>F0703.01</t>
  </si>
  <si>
    <t>UMEX BENDER TUBE PAIR</t>
  </si>
  <si>
    <t>F0702.0130</t>
  </si>
  <si>
    <t>UMEX ALLEN KEY 3MM A/F, DISPOSABLE (CARBON STEEL)</t>
  </si>
  <si>
    <t>F0702.0120</t>
  </si>
  <si>
    <t>UMEX ALLEN KEY 2MM A/F, DISPOSABLE (CARBON STEEL)</t>
  </si>
  <si>
    <t>F0702.00</t>
  </si>
  <si>
    <t>UMEX QUICK LOCK HANDLE FOR ALLEN KEYS</t>
  </si>
  <si>
    <t>F0701.1011</t>
  </si>
  <si>
    <t>UMEX SPANNER 10MM / 11MM</t>
  </si>
  <si>
    <t>F0701.0608</t>
  </si>
  <si>
    <t>UMEX SPANNER 6MM / 8MM</t>
  </si>
  <si>
    <t>F0601.02</t>
  </si>
  <si>
    <t>UMEX MINI TRACTION BOW (HALF STIRRUP)</t>
  </si>
  <si>
    <t>F0601.01</t>
  </si>
  <si>
    <t>UMEX MINI TRACTION BOW (FULL STIRRUP)</t>
  </si>
  <si>
    <t>F0407.0415</t>
  </si>
  <si>
    <t>UMEX M4 ROD, LEFT THREADED, LENGTH 150MM</t>
  </si>
  <si>
    <t>F0407.0410</t>
  </si>
  <si>
    <t>UMEX M4 ROD, LEFT THREADED, LENGTH 100MM</t>
  </si>
  <si>
    <t>F0407.0408</t>
  </si>
  <si>
    <t>UMEX M4 ROD, LEFT THREADED, LENGTH 80MM</t>
  </si>
  <si>
    <t>F0407.0406</t>
  </si>
  <si>
    <t>UMEX M4 ROD, LEFT THREADED, LENGTH 60MM</t>
  </si>
  <si>
    <t>F0406.0415</t>
  </si>
  <si>
    <t>UMEX M4 ROD, RIGHT THREADED, LENGTH 150MM</t>
  </si>
  <si>
    <t>F0406.0410</t>
  </si>
  <si>
    <t>UMEX M4 ROD, RIGHT THREADED, LENGTH 100MM</t>
  </si>
  <si>
    <t>F0406.0408</t>
  </si>
  <si>
    <t>UMEX M4 ROD, RIGHT THREADED, LENGTH 80MM</t>
  </si>
  <si>
    <t>F0406.0406</t>
  </si>
  <si>
    <t>UMEX M4 ROD, RIGHT THREADED, LENGTH 60MM</t>
  </si>
  <si>
    <t>F0403.4003</t>
  </si>
  <si>
    <t>UMEX 'Z' ROD, KNURLED, DIA. 4.0MM</t>
  </si>
  <si>
    <t>F0403.3003</t>
  </si>
  <si>
    <t>UMEX 'Z' ROD, KNURLED, DIA. 3.0MM</t>
  </si>
  <si>
    <t>F0403.2503</t>
  </si>
  <si>
    <t>UMEX 'Z' ROD, KNURLED, DIA. 2.5MM</t>
  </si>
  <si>
    <t>F0402.4002</t>
  </si>
  <si>
    <t>UMEX LARGE 'L' ROD, KNURLED, DIA. 4.0MM</t>
  </si>
  <si>
    <t>F0402.4001</t>
  </si>
  <si>
    <t>UMEX SMALL 'L' ROD, KNURLED, DIA. 4.0MM</t>
  </si>
  <si>
    <t>F0402.3002</t>
  </si>
  <si>
    <t>UMEX LARGE 'L' ROD, KNURLED, DIA. 3.0MM</t>
  </si>
  <si>
    <t>F0402.3001</t>
  </si>
  <si>
    <t>UMEX SMALL 'L' ROD, KNURLED, DIA. 3.0MM</t>
  </si>
  <si>
    <t>F0402.2502</t>
  </si>
  <si>
    <t>UMEX LARGE 'L' ROD, KNURLED, DIA. 2.5MM</t>
  </si>
  <si>
    <t>F0402.2501</t>
  </si>
  <si>
    <t>UMEX SMALL 'L' ROD, KNURLED, DIA. 2.5MM</t>
  </si>
  <si>
    <t>F0401.4045</t>
  </si>
  <si>
    <t>UMEX STRAIGHT ROD, KNURLED, DIA. 4MM, LENGTH 450MM</t>
  </si>
  <si>
    <t>F0401.4035</t>
  </si>
  <si>
    <t>UMEX STRAIGHT ROD, KNURLED, DIA. 4MM, LENGTH 350MM</t>
  </si>
  <si>
    <t>F0401.4030</t>
  </si>
  <si>
    <t>UMEX STRAIGHT ROD, KNURLED, DIA. 4MM, LENGTH 300MM</t>
  </si>
  <si>
    <t>F0401.4025</t>
  </si>
  <si>
    <t>UMEX STRAIGHT ROD, KNURLED, DIA. 4MM, LENGTH 250MM</t>
  </si>
  <si>
    <t>F0401.4020</t>
  </si>
  <si>
    <t>UMEX STRAIGHT ROD, KNURLED, DIA. 4MM, LENGTH 200MM</t>
  </si>
  <si>
    <t>F0401.4015</t>
  </si>
  <si>
    <t>UMEX STRAIGHT ROD, KNURLED, DIA. 4MM, LENGTH 150MM</t>
  </si>
  <si>
    <t>F0401.4010</t>
  </si>
  <si>
    <t>UMEX STRAIGHT ROD, KNURLED, DIA. 4MM, LENGTH 100MM</t>
  </si>
  <si>
    <t>F0401.3030</t>
  </si>
  <si>
    <t>UMEX STRAIGHT ROD, KNURLED, DIA. 3MM, LENGTH 300MM</t>
  </si>
  <si>
    <t>F0401.3025</t>
  </si>
  <si>
    <t>UMEX STRAIGHT ROD, KNURLED, DIA. 3MM, LENGTH 250MM</t>
  </si>
  <si>
    <t>F0401.3020</t>
  </si>
  <si>
    <t>UMEX STRAIGHT ROD, KNURLED, DIA. 3MM, LENGTH 200MM</t>
  </si>
  <si>
    <t>F0401.3015</t>
  </si>
  <si>
    <t>UMEX STRAIGHT ROD, KNURLED, DIA. 3MM, LENGTH 150MM</t>
  </si>
  <si>
    <t>F0401.3010</t>
  </si>
  <si>
    <t>UMEX STRAIGHT ROD, KNURLED, DIA. 3MM, LENGTH 100MM</t>
  </si>
  <si>
    <t>F0401.3007</t>
  </si>
  <si>
    <t>UMEX STRAIGHT ROD, KNURLED, DIA. 3MM, LENGTH 75MM</t>
  </si>
  <si>
    <t>F0401.2525</t>
  </si>
  <si>
    <t>UMEX STRAIGHT ROD, KNURLED, DIA. 2.5MM, LENGTH 250MM</t>
  </si>
  <si>
    <t>F0401.2520</t>
  </si>
  <si>
    <t>UMEX STRAIGHT ROD, KNURLED, DIA. 2.5MM, LENGTH 200MM</t>
  </si>
  <si>
    <t>F0401.2515</t>
  </si>
  <si>
    <t>UMEX STRAIGHT ROD, KNURLED, DIA. 2.5MM, LENGTH 150MM</t>
  </si>
  <si>
    <t>F0401.2510</t>
  </si>
  <si>
    <t>UMEX STRAIGHT ROD, KNURLED, DIA. 2.5MM, LENGTH 100MM</t>
  </si>
  <si>
    <t>F0401.2507</t>
  </si>
  <si>
    <t>UMEX STRAIGHT ROD, KNURLED, DIA. 2.5MM, LENGTH 75MM</t>
  </si>
  <si>
    <t>F0401.2015</t>
  </si>
  <si>
    <t>UMEX STRAIGHT ROD, KNURLED, DIA. 2MM, LENGTH 150MM</t>
  </si>
  <si>
    <t>F0401.2010</t>
  </si>
  <si>
    <t>UMEX STRAIGHT ROD, KNURLED, DIA. 2MM, LENGTH 100MM</t>
  </si>
  <si>
    <t>F0401.2007</t>
  </si>
  <si>
    <t>UMEX STRAIGHT ROD, KNURLED, DIA. 2MM, LENGTH 75MM</t>
  </si>
  <si>
    <t>F0308.0475</t>
  </si>
  <si>
    <t>UMEX M4 PIP HINGE DISTRACTOR, LENGTH 75MM</t>
  </si>
  <si>
    <t>F0308.0450</t>
  </si>
  <si>
    <t>UMEX M4 PIP HINGE DISTRACTOR, LENGTH 50MM</t>
  </si>
  <si>
    <t>F0308.0410</t>
  </si>
  <si>
    <t>UMEX M4 PIP HINGE DISTRACTOR, LENGTH 100MM</t>
  </si>
  <si>
    <t>F0308.0407</t>
  </si>
  <si>
    <t>UMEX M4 THREE-BLOCK DISTRACTOR, LENGTH 75MM</t>
  </si>
  <si>
    <t>F0307.0650</t>
  </si>
  <si>
    <t>UMEX CENTRAL SLEEVE FOR F0306.50</t>
  </si>
  <si>
    <t>F0307.0636</t>
  </si>
  <si>
    <t>UMEX CENTRAL SLEEVE FOR F0306.36</t>
  </si>
  <si>
    <t>F0307.0625</t>
  </si>
  <si>
    <t>UMEX CENTRAL SLEEVE FOR F0306.25</t>
  </si>
  <si>
    <t>F0306.50</t>
  </si>
  <si>
    <t>UMEX DISTRACTION-COMPRESSION ROD ASSEMBLY - FOR 50MM DISTRACTION</t>
  </si>
  <si>
    <t>F0306.36</t>
  </si>
  <si>
    <t>UMEX DISTRACTION-COMPRESSION ROD ASSEMBLY - FOR 36MM DISTRACTION</t>
  </si>
  <si>
    <t>F0306.25</t>
  </si>
  <si>
    <t>UMEX DISTRACTION-COMPRESSION ROD ASSEMBLY - FOR 25MM DISTRACTION</t>
  </si>
  <si>
    <t>F0305.0630</t>
  </si>
  <si>
    <t>UMEX M6 SWIVEL DISTRACTOR, LENGTH 300MM</t>
  </si>
  <si>
    <t>F0305.0625</t>
  </si>
  <si>
    <t>UMEX M6 SWIVEL DISTRACTOR, LENGTH 250MM</t>
  </si>
  <si>
    <t>F0305.0620</t>
  </si>
  <si>
    <t>UMEX M6 SWIVEL DISTRACTOR, LENGTH 200MM</t>
  </si>
  <si>
    <t>F0305.0615</t>
  </si>
  <si>
    <t>UMEX M6 SWIVEL DISTRACTOR, LENGTH 150MM</t>
  </si>
  <si>
    <t>F0305.0415</t>
  </si>
  <si>
    <t>UMEX M4 SWIVEL DISTRACTOR, LENGTH 150MM</t>
  </si>
  <si>
    <t>F0305.0410</t>
  </si>
  <si>
    <t>UMEX M4 SWIVEL DISTRACTOR, LENGTH 100MM</t>
  </si>
  <si>
    <t>F0304.0630</t>
  </si>
  <si>
    <t>UMEX M6 FISHMOUTH DISTRACTOR, LENGTH 300MM</t>
  </si>
  <si>
    <t>F0304.0625</t>
  </si>
  <si>
    <t>UMEX M6 FISHMOUTH DISTRACTOR, LENGTH 250MM</t>
  </si>
  <si>
    <t>F0304.0620</t>
  </si>
  <si>
    <t>UMEX M6 FISHMOUTH DISTRACTOR, LENGTH 200MM</t>
  </si>
  <si>
    <t>F0304.0615</t>
  </si>
  <si>
    <t>UMEX M6 FISHMOUTH DISTRACTOR, LENGTH 150MM</t>
  </si>
  <si>
    <t>F0304.0415</t>
  </si>
  <si>
    <t>UMEX M4 FISHMOUTH DISTRACTOR, LENGTH 150MM</t>
  </si>
  <si>
    <t>F0304.0410</t>
  </si>
  <si>
    <t>UMEX M4 FISHMOUTH DISTRACTOR, LENGTH 100MM</t>
  </si>
  <si>
    <t>F0302.0630</t>
  </si>
  <si>
    <t>UMEX M6 DOUBLE HOLE DISTRACTOR, LENGTH 300MM</t>
  </si>
  <si>
    <t>F0302.0625</t>
  </si>
  <si>
    <t>UMEX M6 DOUBLE HOLE DISTRACTOR, LENGTH 250MM</t>
  </si>
  <si>
    <t>F0302.0620</t>
  </si>
  <si>
    <t>UMEX M6 DOUBLE HOLE DISTRACTOR, LENGTH 200MM</t>
  </si>
  <si>
    <t>F0302.0615</t>
  </si>
  <si>
    <t>UMEX M6 DOUBLE HOLE DISTRACTOR, LENGTH 150MM</t>
  </si>
  <si>
    <t>F0302.0415</t>
  </si>
  <si>
    <t>UMEX M4 DOUBLE HOLE DISTRACTOR, LENGTH 150MM</t>
  </si>
  <si>
    <t>F0302.0410</t>
  </si>
  <si>
    <t>UMEX M4 DOUBLE HOLE DISTRACTOR, LENGTH 100MM</t>
  </si>
  <si>
    <t>F0302.0407</t>
  </si>
  <si>
    <t>UMEX M4 DOUBLE HOLE DISTRACTOR, LENGTH 75MM</t>
  </si>
  <si>
    <t>F0301.0407</t>
  </si>
  <si>
    <t>UMEX M4 SINGLE HOLE DISTRACTOR, LENGTH 75MM</t>
  </si>
  <si>
    <t>F0301.0405</t>
  </si>
  <si>
    <t>UMEX M4 SINGLE HOLE DISTRACTOR, LENGTH 50MM (FOR FINGER)</t>
  </si>
  <si>
    <t>F0202.40</t>
  </si>
  <si>
    <t>UMEX BIAXIAL UNIPLANAR HINGE JOINT</t>
  </si>
  <si>
    <t>F0102.3040</t>
  </si>
  <si>
    <t>UMEX BETA CLAMP ADD-ON, TO HOLD 'K' WIRE UPTO DIA. 3MM &amp; ROD UPTO DIA. 4MM</t>
  </si>
  <si>
    <t>F0101.4040</t>
  </si>
  <si>
    <t>UMEX BETA CLAMP - 4 X 4, TO HOLD 'K' WIRE / ROD UPTO DIA. 4MM</t>
  </si>
  <si>
    <t>F0101.3040</t>
  </si>
  <si>
    <t>UMEX BETA CLAMP, TO HOLD 'K' WIRE UPTO DIA. 3MM &amp; ROD UPTO DIA. 4MM</t>
  </si>
  <si>
    <t>F0101.2030</t>
  </si>
  <si>
    <t>UMEX ALPHA CLAMP, TO HOLD 'K' WIRE UPTO DIA. 2MM &amp; ROD UPTO DIA. 3MM</t>
  </si>
  <si>
    <t>F0100.06</t>
  </si>
  <si>
    <t>UMEX SET SCREW, LARGE FOR UMEX BETA AND 4 X 4 CLAMPS</t>
  </si>
  <si>
    <t>F0100.04</t>
  </si>
  <si>
    <t>UMEX SET SCREW, SMALL FOR ALPHA CLAMPS, DISTRACTORS AND STIRRUPS</t>
  </si>
  <si>
    <t>A1601.1321</t>
  </si>
  <si>
    <t>RESTOR RESECTION PIECE TITANIUM 210MM</t>
  </si>
  <si>
    <t>27-07-2024</t>
  </si>
  <si>
    <t>I0137.1120</t>
  </si>
  <si>
    <t>ATLAS HFN UNIVERSAL, SHORT 11MM X 20CM</t>
  </si>
  <si>
    <t>26-07-2024</t>
  </si>
  <si>
    <t>I0137.1020</t>
  </si>
  <si>
    <t>ATLAS HFN UNIVERSAL, SHORT, 10MM X 20CM</t>
  </si>
  <si>
    <t>I0137.0920</t>
  </si>
  <si>
    <t>ATLAS HFN UNIVERSAL, SHORT, 9MM X 20CM</t>
  </si>
  <si>
    <t>D0101.3300</t>
  </si>
  <si>
    <t>ENDOSPINE INSTRUMENT CASE (INCLUDING BASE, LID AND TRAY)</t>
  </si>
  <si>
    <t>A1601.0109C1</t>
  </si>
  <si>
    <t>RESTOR STRAIGHT INTRAMEDULLARY STEM TAPERING DIA. 09MM TO 08MM, 100MM LONG</t>
  </si>
  <si>
    <t>12-07-2024</t>
  </si>
  <si>
    <t>A1601.0112C6</t>
  </si>
  <si>
    <t>RESTOR STRAIGHT INTRAMEDULLARY STEM TAPERING DIA. 12MM TO 11MM, 100MM LONG, CUSTOM MADE</t>
  </si>
  <si>
    <t>02-07-2024</t>
  </si>
  <si>
    <t>C0806.38</t>
  </si>
  <si>
    <t>COBB'S SPINAL ELEVATOR 3/8", S`RUT</t>
  </si>
  <si>
    <t>10-06-2024</t>
  </si>
  <si>
    <t>C0806.34</t>
  </si>
  <si>
    <t>COBB'S SPINAL ELEVATOR 3/4", S`RUT</t>
  </si>
  <si>
    <t>C0806.12</t>
  </si>
  <si>
    <t>COBB'S SPINAL ELEVATOR 1/2", S`RUT</t>
  </si>
  <si>
    <t>I0145.1040</t>
  </si>
  <si>
    <t>ATLAS TI TFN SUPRAPATELLAR, 10MM X 40CM, STERILE</t>
  </si>
  <si>
    <t>28-05-2024</t>
  </si>
  <si>
    <t>I0145.1038</t>
  </si>
  <si>
    <t>ATLAS TI TFN SUPRAPATELLAR, 10MM X 38CM, STERILE</t>
  </si>
  <si>
    <t>I0145.1037</t>
  </si>
  <si>
    <t>ATLAS TI TFN SUPRAPATELLAR, 10MM X 37CM, STERILE</t>
  </si>
  <si>
    <t>I0145.1036</t>
  </si>
  <si>
    <t>ATLAS TI TFN SUPRAPATELLAR, 10MM X 36CM, STERILE</t>
  </si>
  <si>
    <t>I0145.1035</t>
  </si>
  <si>
    <t>ATLAS TI TFN SUPRAPATELLAR, 10MM X 35CM, STERILE</t>
  </si>
  <si>
    <t>I0145.1034</t>
  </si>
  <si>
    <t>ATLAS TI TFN SUPRAPATELLAR, 10MM X 34CM, STERILE</t>
  </si>
  <si>
    <t>I0145.1033</t>
  </si>
  <si>
    <t>ATLAS TI TFN SUPRAPATELLAR, 10MM X 33CM, STERILE</t>
  </si>
  <si>
    <t>I0145.1032</t>
  </si>
  <si>
    <t>ATLAS TI TFN SUPRAPATELLAR, 10MM X 32CM, STERILE</t>
  </si>
  <si>
    <t>I0145.1031</t>
  </si>
  <si>
    <t>ATLAS TI TFN SUPRAPATELLAR, 10MM X 31CM, STERILE</t>
  </si>
  <si>
    <t>I0145.1030</t>
  </si>
  <si>
    <t>ATLAS TI TFN SUPRAPATELLAR, 10MM X 30CM, STERILE</t>
  </si>
  <si>
    <t>I0145.1028</t>
  </si>
  <si>
    <t>ATLAS TI TFN SUPRAPATELLAR, 10MM X 28CM, STERILE</t>
  </si>
  <si>
    <t>I0144.8540</t>
  </si>
  <si>
    <t>ATLAS TI TFN SUPRAPATELLAR, 8.5MM X 40CM, STERILE</t>
  </si>
  <si>
    <t>I0144.8538</t>
  </si>
  <si>
    <t>ATLAS TI TFN SUPRAPATELLAR, 8.5MM X 38CM, STERILE</t>
  </si>
  <si>
    <t>I0144.8537</t>
  </si>
  <si>
    <t>ATLAS TI TFN SUPRAPATELLAR, 8.5MM X 37CM, STERILE</t>
  </si>
  <si>
    <t>I0144.8536</t>
  </si>
  <si>
    <t>ATLAS TI TFN SUPRAPATELLAR, 8.5MM X 36CM, STERILE</t>
  </si>
  <si>
    <t>I0144.8535</t>
  </si>
  <si>
    <t>ATLAS TI TFN SUPRAPATELLAR, 8.5MM X 35CM, STERILE</t>
  </si>
  <si>
    <t>I0144.8534</t>
  </si>
  <si>
    <t>ATLAS TI TFN SUPRAPATELLAR, 8.5MM X 34CM, STERILE</t>
  </si>
  <si>
    <t>I0144.8533</t>
  </si>
  <si>
    <t>ATLAS TI TFN SUPRAPATELLAR, 8.5MM X 33CM, STERILE</t>
  </si>
  <si>
    <t>I0144.8532</t>
  </si>
  <si>
    <t>ATLAS TI TFN SUPRAPATELLAR, 8.5MM X 32CM, STERILE</t>
  </si>
  <si>
    <t>I0144.8530</t>
  </si>
  <si>
    <t>ATLAS TI TFN SUPRAPATELLAR, 8.5MM X 30CM, STERILE</t>
  </si>
  <si>
    <t>I0144.8528</t>
  </si>
  <si>
    <t>ATLAS TI TFN SUPRAPATELLAR, 8.5MM X 28CM, STERILE</t>
  </si>
  <si>
    <t>B0703.1457</t>
  </si>
  <si>
    <t>CHS BARREL PLATE (ASIAN), S`RUT, ROUND HOLES, 38MM BARREL 145DEG., 7 HOLES</t>
  </si>
  <si>
    <t>30-04-2024</t>
  </si>
  <si>
    <t>B0703.1456</t>
  </si>
  <si>
    <t>CHS BARREL PLATE (ASIAN), S`RUT, ROUND HOLES, 38MM BARREL 145DEG., 6 HOLES</t>
  </si>
  <si>
    <t>B0703.1454</t>
  </si>
  <si>
    <t>CHS BARREL PLATE (ASIAN), S`RUT, ROUND HOLES, 38MM BARREL 145DEG., 4 HOLES</t>
  </si>
  <si>
    <t>B0130.130</t>
  </si>
  <si>
    <t>CANNULATED CANCELLOUS SCREW, ADLER, DIA. 7.0MM, FULLY THREADED, HEX. SLOT, LENGTH 130MM</t>
  </si>
  <si>
    <t>22-04-2024</t>
  </si>
  <si>
    <t>B0130.125</t>
  </si>
  <si>
    <t>CANNULATED CANCELLOUS SCREW, ADLER, DIA. 7.0MM, FULLY THREADED, HEX. SLOT, LENGTH 125MM</t>
  </si>
  <si>
    <t>B0130.120</t>
  </si>
  <si>
    <t>CANNULATED CANCELLOUS SCREW, ADLER, DIA. 7.0MM, FULLY THREADED, HEX. SLOT, LENGTH 120MM</t>
  </si>
  <si>
    <t>B0130.115</t>
  </si>
  <si>
    <t>CANNULATED CANCELLOUS SCREW, ADLER, DIA. 7.0MM, FULLY THREADED, HEX. SLOT, LENGTH 115MM</t>
  </si>
  <si>
    <t>B0130.110</t>
  </si>
  <si>
    <t>CANNULATED CANCELLOUS SCREW, ADLER, DIA. 7.0MM, FULLY THREADED, HEX. SLOT, LENGTH 110MM</t>
  </si>
  <si>
    <t>B0130.105</t>
  </si>
  <si>
    <t>CANNULATED CANCELLOUS SCREW, ADLER, DIA. 7.0MM, FULLY THREADED, HEX. SLOT, LENGTH 105MM</t>
  </si>
  <si>
    <t>B0130.100</t>
  </si>
  <si>
    <t>CANNULATED CANCELLOUS SCREW, ADLER, DIA. 7.0MM, FULLY THREADED, HEX. SLOT, LENGTH 100MM</t>
  </si>
  <si>
    <t>B0130.095</t>
  </si>
  <si>
    <t>CANNULATED CANCELLOUS SCREW, ADLER, DIA. 7.0MM, FULLY THREADED, HEX. SLOT, LENGTH 95MM</t>
  </si>
  <si>
    <t>B0130.090</t>
  </si>
  <si>
    <t>CANNULATED CANCELLOUS SCREW, ADLER, DIA. 7.0MM, FULLY THREADED, HEX. SLOT, LENGTH 90MM</t>
  </si>
  <si>
    <t>B0130.085</t>
  </si>
  <si>
    <t>CANNULATED CANCELLOUS SCREW, ADLER, DIA. 7.0MM, FULLY THREADED, HEX. SLOT, LENGTH 85MM</t>
  </si>
  <si>
    <t>B0130.080</t>
  </si>
  <si>
    <t>CANNULATED CANCELLOUS SCREW, ADLER, DIA. 7.0MM, FULLY THREADED, HEX. SLOT, LENGTH 80MM</t>
  </si>
  <si>
    <t>B0130.075</t>
  </si>
  <si>
    <t>CANNULATED CANCELLOUS SCREW, ADLER, DIA. 7.0MM, FULLY THREADED, HEX. SLOT, LENGTH 75MM</t>
  </si>
  <si>
    <t>B0130.070</t>
  </si>
  <si>
    <t>CANNULATED CANCELLOUS SCREW, ADLER, DIA. 7.0MM, FULLY THREADED, HEX. SLOT, LENGTH 70MM</t>
  </si>
  <si>
    <t>B0130.065</t>
  </si>
  <si>
    <t>CANNULATED CANCELLOUS SCREW, ADLER, DIA. 7.0MM, FULLY THREADED, HEX. SLOT, LENGTH 65MM</t>
  </si>
  <si>
    <t>B0130.060</t>
  </si>
  <si>
    <t>CANNULATED CANCELLOUS SCREW, ADLER, DIA. 7.0MM, FULLY THREADED, HEX. SLOT, LENGTH 60MM</t>
  </si>
  <si>
    <t>B0130.055</t>
  </si>
  <si>
    <t>CANNULATED CANCELLOUS SCREW, ADLER, DIA. 7.0MM, FULLY THREADED, HEX. SLOT, LENGTH 55MM</t>
  </si>
  <si>
    <t>B0130.050</t>
  </si>
  <si>
    <t>CANNULATED CANCELLOUS SCREW, ADLER, DIA. 7.0MM, FULLY THREADED, HEX. SLOT, LENGTH 50MM</t>
  </si>
  <si>
    <t>B0130.045</t>
  </si>
  <si>
    <t>CANNULATED CANCELLOUS SCREW, ADLER, DIA. 7.0MM, FULLY THREADED, HEX. SLOT, LENGTH 45MM</t>
  </si>
  <si>
    <t>B0130.040</t>
  </si>
  <si>
    <t>CANNULATED CANCELLOUS SCREW, ADLER, DIA. 7.0MM, FULLY THREADED, HEX. SLOT, LENGTH 40MM</t>
  </si>
  <si>
    <t>B0130.035</t>
  </si>
  <si>
    <t>CANNULATED CANCELLOUS SCREW, ADLER, DIA. 7.0MM, FULLY THREADED, HEX. SLOT, LENGTH 35MM</t>
  </si>
  <si>
    <t>B0130.030</t>
  </si>
  <si>
    <t>CANNULATED CANCELLOUS SCREW, ADLER, DIA. 7.0MM, FULLY THREADED, HEX. SLOT, LENGTH 30MM</t>
  </si>
  <si>
    <t>B0130.025</t>
  </si>
  <si>
    <t>CANNULATED CANCELLOUS SCREW, ADLER, DIA. 7.0MM, FULLY THREADED, HEX. SLOT, LENGTH 25MM</t>
  </si>
  <si>
    <t>B0130.020</t>
  </si>
  <si>
    <t>CANNULATED CANCELLOUS SCREW, ADLER, DIA. 7.0MM, FULLY THREADED, HEX. SLOT, LENGTH 20MM</t>
  </si>
  <si>
    <t>B0122.025</t>
  </si>
  <si>
    <t>CANNULATED CANCELLOUS SCREW, ADLER, DIA. 7.0MM, 16MM THREAD, HEX. SLOT, LENGTH 25MM</t>
  </si>
  <si>
    <t>B1212.5030</t>
  </si>
  <si>
    <t>STEINMAN PIN, S`RUT, CENTRALLY THREADED, DIA. 5.0MM, LENGTH 300MM</t>
  </si>
  <si>
    <t>20-04-2024</t>
  </si>
  <si>
    <t>B1212.5027</t>
  </si>
  <si>
    <t>STEINMAN PIN, S`RUT, CENTRALLY THREADED, DIA. 5.0MM, LENGTH 275MM</t>
  </si>
  <si>
    <t>B1212.5025</t>
  </si>
  <si>
    <t>STEINMAN PIN, S`RUT, CENTRALLY THREADED, DIA. 5.0MM, LENGTH 250MM</t>
  </si>
  <si>
    <t>B1212.5022</t>
  </si>
  <si>
    <t>STEINMAN PIN, S`RUT, CENTRALLY THREADED, DIA. 5.0MM, LENGTH 225MM</t>
  </si>
  <si>
    <t>B1212.5020</t>
  </si>
  <si>
    <t>STEINMAN PIN, S`RUT, CENTRALLY THREADED, DIA. 5.0MM, LENGTH 200MM</t>
  </si>
  <si>
    <t>B1212.5017</t>
  </si>
  <si>
    <t>STEINMAN PIN, S`RUT, CENTRALLY THREADED, DIA. 5.0MM, LENGTH 175MM</t>
  </si>
  <si>
    <t>B1212.5015</t>
  </si>
  <si>
    <t>STEINMAN PIN, S`RUT, CENTRALLY THREADED, DIA. 5.0MM, LENGTH 150MM</t>
  </si>
  <si>
    <t>A1606.0516</t>
  </si>
  <si>
    <t>RESTOR RH, TIBIAL INSERT FR, STD, 16MM</t>
  </si>
  <si>
    <t>A1606.0508</t>
  </si>
  <si>
    <t>RESTOR RH, TIBIAL INSERT FR, STANDARD, 8MM</t>
  </si>
  <si>
    <t>A1606.11</t>
  </si>
  <si>
    <t>RESTOR RH, BUMPER  FR, 3DEG</t>
  </si>
  <si>
    <t>06-04-2024</t>
  </si>
  <si>
    <t>A1606.07</t>
  </si>
  <si>
    <t>RESTOR RH, BUMPER FR</t>
  </si>
  <si>
    <t>A1606.0616</t>
  </si>
  <si>
    <t>RESTOR RH, TIBIAL INSERT FR, SMALL, 16MM</t>
  </si>
  <si>
    <t>A1606.0613</t>
  </si>
  <si>
    <t>RESTOR RH, TIBIAL INSERT FR, SMALL, 13MM</t>
  </si>
  <si>
    <t>A1606.0608</t>
  </si>
  <si>
    <t>RESTOR RH, TIBIAL INSERT FR, SMALL, 8MM</t>
  </si>
  <si>
    <t>A1606.0513</t>
  </si>
  <si>
    <t>RESTOR RH, TIBIAL INSERT FR, STANDARD, 13MM</t>
  </si>
  <si>
    <t>A1606.04</t>
  </si>
  <si>
    <t>RESTOR RH, ROTATING COMPONENT</t>
  </si>
  <si>
    <t>A1606.0201</t>
  </si>
  <si>
    <t>RESTOR RH, TIBIA FR KEEL BASEPLATE SIZE SMALL, TIBIAL SLEEVE AND TIBIAL STEM 65MM, ASSEMBLY</t>
  </si>
  <si>
    <t>A1606.0200</t>
  </si>
  <si>
    <t>RESTOR RH, TIBIA FR KEEL BASEPLATE SIZE STANDARD, TIBIAL SLEEVE AND TIBIAL STEM 65MM, ASSEMBLY</t>
  </si>
  <si>
    <t>A1606.0102</t>
  </si>
  <si>
    <t>RESTOR RH, FEMUR FR, LEFT AND FEMORAL BUSH FR ASSEMBLY</t>
  </si>
  <si>
    <t>A1606.0101</t>
  </si>
  <si>
    <t xml:space="preserve">RESTOR RH, FEMUR FR, RIGHT AND FEMORAL BUSH FR ASSEMBLY </t>
  </si>
  <si>
    <t>H0306.0653</t>
  </si>
  <si>
    <t>MODULOC BIPOLAR CUP 53/28</t>
  </si>
  <si>
    <t>05-04-2024</t>
  </si>
  <si>
    <t>H0306.0651</t>
  </si>
  <si>
    <t>MODULOC BIPOLAR CUP 51/28</t>
  </si>
  <si>
    <t>H0306.0649</t>
  </si>
  <si>
    <t>MODULOC BIPOLAR CUP 49/28</t>
  </si>
  <si>
    <t>H0306.0647</t>
  </si>
  <si>
    <t>MODULOC BIPOLAR CUP 47/28</t>
  </si>
  <si>
    <t>H0306.0645</t>
  </si>
  <si>
    <t>MODULOC BIPOLAR CUP 45/28</t>
  </si>
  <si>
    <t>H0306.0643</t>
  </si>
  <si>
    <t>MODULOC BIPOLAR CUP 43/22</t>
  </si>
  <si>
    <t>H0306.0641</t>
  </si>
  <si>
    <t>MODULOC BIPOLAR CUP 41/22</t>
  </si>
  <si>
    <t>H0306.0639</t>
  </si>
  <si>
    <t>MODULOC BIPOLAR CUP 39/22</t>
  </si>
  <si>
    <t>H0306.0637</t>
  </si>
  <si>
    <t>MODULOC BIPOLAR CUP 37/22</t>
  </si>
  <si>
    <t>H0103.37</t>
  </si>
  <si>
    <t>RIGHT ANGLE RETRACTOR (BENT HOHMANN), LONG, ADLER</t>
  </si>
  <si>
    <t>23-03-2024</t>
  </si>
  <si>
    <t>H0103.36</t>
  </si>
  <si>
    <t xml:space="preserve">MODULAR HEAD DISIMPACTOR, ADLER </t>
  </si>
  <si>
    <t>H0103.3314</t>
  </si>
  <si>
    <t>INTRAMEDULLARY CANAL GAUGE DIA 14MM, ADLER</t>
  </si>
  <si>
    <t>H0103.3312</t>
  </si>
  <si>
    <t>INTRAMEDULLARY CANAL GAUGE DIA 12MM, ADLER</t>
  </si>
  <si>
    <t>H0103.3310</t>
  </si>
  <si>
    <t>INTRAMEDULLARY CANAL GAUGE DIA 10MM, ADLER</t>
  </si>
  <si>
    <t>H0103.3308</t>
  </si>
  <si>
    <t>INTRAMEDULLARY CANAL GAUGE, DIA 8MM, ADLER</t>
  </si>
  <si>
    <t>H0103.31</t>
  </si>
  <si>
    <t>TROCHANTERIC ELEVATOR, ADLER</t>
  </si>
  <si>
    <t>H0103.30</t>
  </si>
  <si>
    <t>RETRACTOR RANAWAT PATTERN, ADLER</t>
  </si>
  <si>
    <t>H0103.29</t>
  </si>
  <si>
    <t>RIGHT ANGLE RETRACTOR (BENT HOHMANN), ADLER</t>
  </si>
  <si>
    <t>H0103.0524</t>
  </si>
  <si>
    <t>FEMORAL TRIAL STEM CUM RASP FOR 38 MM OFFSET SIZE 4, ENDOFIT</t>
  </si>
  <si>
    <t>H0103.0523</t>
  </si>
  <si>
    <t>FEMORAL TRIAL STEM CUM RASP FOR 38 MM OFFSET SIZE 3, ENDOFIT</t>
  </si>
  <si>
    <t>H0103.0522</t>
  </si>
  <si>
    <t>FEMORAL TRIAL STEM CUM RASP FOR 38 MM OFFSET SIZE 2, ENDOFIT</t>
  </si>
  <si>
    <t>H0103.0521</t>
  </si>
  <si>
    <t>FEMORAL TRIAL STEM CUM RASP FOR 38 MM OFFSET SIZE 1, ENDOFIT</t>
  </si>
  <si>
    <t>H0103.0511</t>
  </si>
  <si>
    <t>FEMORAL TRIAL STEM CUM RASP FOR 36 MM OFFSET, ENDOFIT</t>
  </si>
  <si>
    <t>H0103.03</t>
  </si>
  <si>
    <t>PIN RETRACTOR, ADLER</t>
  </si>
  <si>
    <t>H0103.02</t>
  </si>
  <si>
    <t>RETRACTOR (HOHMANN) LONG WIDE TIP 22MM, ADLER</t>
  </si>
  <si>
    <t>H0103.01</t>
  </si>
  <si>
    <t>CHARNLEY RETRACTOR WITH WEIGHTS, ADLER</t>
  </si>
  <si>
    <t>H0102.17</t>
  </si>
  <si>
    <t xml:space="preserve">INSERTER, LEGEND CEMENTLESS HIP STEM </t>
  </si>
  <si>
    <t>Legend</t>
  </si>
  <si>
    <t>H0102.16</t>
  </si>
  <si>
    <t>FEMORAL STEM VERSION HANDLE</t>
  </si>
  <si>
    <t>H0102.14</t>
  </si>
  <si>
    <t>IMPACTOR FOR FINAL TAPPING, ENDOFIT</t>
  </si>
  <si>
    <t>H0102.091</t>
  </si>
  <si>
    <t>ENDOFIT STEM INTRODUCER, NEW</t>
  </si>
  <si>
    <t>H0101.11</t>
  </si>
  <si>
    <t>DIAMOND POINTED AWL</t>
  </si>
  <si>
    <t>H0101.10</t>
  </si>
  <si>
    <t>MURPHY SKID, ADLER</t>
  </si>
  <si>
    <t>H0101.091</t>
  </si>
  <si>
    <t>FEMORAL TAPER REAMER SMALL, ADLER</t>
  </si>
  <si>
    <t>H0101.09</t>
  </si>
  <si>
    <t xml:space="preserve">FEMORAL TAPER REAMER LARGE, ADLER </t>
  </si>
  <si>
    <t>H0101.08</t>
  </si>
  <si>
    <t>BOX CHISEL, ADLER</t>
  </si>
  <si>
    <t>H0101.0403</t>
  </si>
  <si>
    <t>RASP HANDLE,  LEGEND CEMENTLESS HIP STEM</t>
  </si>
  <si>
    <t>H0101.0402</t>
  </si>
  <si>
    <t>ENDOFIT RASP HANDLE ASSEMBLY, ENDOFIT</t>
  </si>
  <si>
    <t>D0102.2800</t>
  </si>
  <si>
    <t>GENERAL HIP INSTRUMENT SET CASE</t>
  </si>
  <si>
    <t>GeneralHip</t>
  </si>
  <si>
    <t>D0102.1713</t>
  </si>
  <si>
    <t>MODULOC INSTRUMENT SET- UPPER TRAY</t>
  </si>
  <si>
    <t>D0102.1712</t>
  </si>
  <si>
    <t>GENERAL HIP INSTRUMENT SET- UPPER TRAY</t>
  </si>
  <si>
    <t>D0102.1711</t>
  </si>
  <si>
    <t>ENDOFIT INSTRUMENT SET- UPPER TRAY</t>
  </si>
  <si>
    <t>D0102.1708</t>
  </si>
  <si>
    <t>LEGEND INSTRUMENT SET, TRAY 1</t>
  </si>
  <si>
    <t>D0101.2802</t>
  </si>
  <si>
    <t>MODULOC INSTRUMENT SET CASE</t>
  </si>
  <si>
    <t>D0101.2801</t>
  </si>
  <si>
    <t>ENDOFIT INSTRUMENT SET CASE</t>
  </si>
  <si>
    <t>D0101.2107</t>
  </si>
  <si>
    <t>ALUMINIUM CASE, 2-PART, 600 x 275 x 95, INT HT MOD, ADLER</t>
  </si>
  <si>
    <t>C0902.00</t>
  </si>
  <si>
    <t>HEAD EXTRACTOR / JUDET EXTRACTOR, S`RUT</t>
  </si>
  <si>
    <t>C0212.1364</t>
  </si>
  <si>
    <t>RASP CUM TRIAL,  LEGEND CEMENTLESS HIP STEM, 135°, COLLARLESS, SIZE 14</t>
  </si>
  <si>
    <t>C0212.1363</t>
  </si>
  <si>
    <t>RASP CUM TRIAL,  LEGEND CEMENTLESS HIP STEM, 135°, COLLARLESS, SIZE 13</t>
  </si>
  <si>
    <t>C0212.1362</t>
  </si>
  <si>
    <t>RASP CUM TRIAL,  LEGEND CEMENTLESS HIP STEM, 135°, COLLARLESS, SIZE 12</t>
  </si>
  <si>
    <t>C0212.1361</t>
  </si>
  <si>
    <t>RASP CUM TRIAL,  LEGEND CEMENTLESS HIP STEM, 135°, COLLARLESS, SIZE 11</t>
  </si>
  <si>
    <t>C0212.1360</t>
  </si>
  <si>
    <t>RASP CUM TRIAL,  LEGEND CEMENTLESS HIP STEM, 135°, COLLARLESS, SIZE 10</t>
  </si>
  <si>
    <t>C0212.1359</t>
  </si>
  <si>
    <t>RASP CUM TRIAL,  LEGEND CEMENTLESS HIP STEM, 135°, COLLARLESS, SIZE 9</t>
  </si>
  <si>
    <t>C0212.1358</t>
  </si>
  <si>
    <t>RASP CUM TRIAL,  LEGEND CEMENTLESS HIP STEM, 135°, COLLARLESS, SIZE 8</t>
  </si>
  <si>
    <t>I0611.00</t>
  </si>
  <si>
    <t>ATLAS SLIDING HAMMER</t>
  </si>
  <si>
    <t>22-03-2024</t>
  </si>
  <si>
    <t>I0610.4315</t>
  </si>
  <si>
    <t>ATLAS DRILL BIT 4.3 X 150</t>
  </si>
  <si>
    <t>I0610.4150</t>
  </si>
  <si>
    <t>ATLAS SP DRILL BIT 4 X 150</t>
  </si>
  <si>
    <t>I0609.475</t>
  </si>
  <si>
    <t>ATLAS SCREWDRIVER 4.75MM A/F</t>
  </si>
  <si>
    <t>I0608.475</t>
  </si>
  <si>
    <t>ATLAS T-LOCKING SCREWDRIVER 4.75MM A/F</t>
  </si>
  <si>
    <t>I0608.00</t>
  </si>
  <si>
    <t>ATLAS END CAP HOLDER A/F 4.75</t>
  </si>
  <si>
    <t>I0607.01</t>
  </si>
  <si>
    <t>ATLAS DEPTH GAUGE FOR NON-DRIVING END, SP/DF</t>
  </si>
  <si>
    <t>I0607.00</t>
  </si>
  <si>
    <t>ATLAS DEPTH GAUGE FOR DRIVING END, SP/DF</t>
  </si>
  <si>
    <t>I0606.431</t>
  </si>
  <si>
    <t>ATLAS LIMITATION WRENCH 4.3MM, 3MM A/F</t>
  </si>
  <si>
    <t>I0606.43</t>
  </si>
  <si>
    <t>ATLAS LIMITATION 4.3MM, 3MM A/F</t>
  </si>
  <si>
    <t>I0605.4330</t>
  </si>
  <si>
    <t>ATLAS DRILL BIT 4.3 X 300</t>
  </si>
  <si>
    <t>I0604.43</t>
  </si>
  <si>
    <t>ATLAS TROCAR 4.3MM</t>
  </si>
  <si>
    <t>I0603.8643</t>
  </si>
  <si>
    <t>ATLAS DRILL SLEEVE 8.6/4.3</t>
  </si>
  <si>
    <t>I0603.43</t>
  </si>
  <si>
    <t>ATLAS DRILL SLEEVE 4.3MM</t>
  </si>
  <si>
    <t>I0603.04</t>
  </si>
  <si>
    <t>ATLAS SP DRILL SLEEVE 4MM</t>
  </si>
  <si>
    <t>I0602.1186</t>
  </si>
  <si>
    <t>ATLAS LOCKING SCREW SLEEVE 11/8.6</t>
  </si>
  <si>
    <t>I0601.01</t>
  </si>
  <si>
    <t>ATLAS AIMING DEVICE, BOLT</t>
  </si>
  <si>
    <t>I0601.00</t>
  </si>
  <si>
    <t>ATLAS SP PROXIMAL AIMING DEVICE</t>
  </si>
  <si>
    <t>I0600.00</t>
  </si>
  <si>
    <t>ATLAS NAIL EXTRACTOR</t>
  </si>
  <si>
    <t>I0599.11</t>
  </si>
  <si>
    <t>ATLAS OPEN WRENCH 11MM A/F</t>
  </si>
  <si>
    <t>I0598.00</t>
  </si>
  <si>
    <t>ATLAS NAIL CONNECTION ROD</t>
  </si>
  <si>
    <t>I0597.00</t>
  </si>
  <si>
    <t xml:space="preserve">ATLAS UNIVERSAL WRENCH </t>
  </si>
  <si>
    <t>I0596.00</t>
  </si>
  <si>
    <t>ATLAS WRENCH FOR CONNECTION ROD</t>
  </si>
  <si>
    <t>I0595.01</t>
  </si>
  <si>
    <t>ATLAS SP COMPRESSION BOLT, LONG, 6.5MM A/F</t>
  </si>
  <si>
    <t>I0595.00</t>
  </si>
  <si>
    <t>ATLAS SP COMPRESSION BOLT, SHORT, 6.5MM A/F</t>
  </si>
  <si>
    <t>I0594.01</t>
  </si>
  <si>
    <t>ATLAS SP CONNECTION BOLT, LONG, 6.5MM A/F</t>
  </si>
  <si>
    <t>I0594.00</t>
  </si>
  <si>
    <t xml:space="preserve">ATLAS SP CONNECTION BOLT, SHORT, 6.5MM A/F </t>
  </si>
  <si>
    <t>I0593.01</t>
  </si>
  <si>
    <t>ATLAS SP DRILL GUIDE, LONG</t>
  </si>
  <si>
    <t>I0593.00</t>
  </si>
  <si>
    <t>ATLAS SP DRILL GUIDE, SHORT</t>
  </si>
  <si>
    <t>I0592.12</t>
  </si>
  <si>
    <t>ATLAS FLEXIBLE REAMER 12MM</t>
  </si>
  <si>
    <t>I0592.11</t>
  </si>
  <si>
    <t>ATLAS FLEXIBLE REAMER 11MM</t>
  </si>
  <si>
    <t>I0592.10</t>
  </si>
  <si>
    <t>ATLAS FLEXIBLE REAMER 10MM</t>
  </si>
  <si>
    <t>I0592.09</t>
  </si>
  <si>
    <t>ATLAS FLEXIBLE REAMER 9MM</t>
  </si>
  <si>
    <t>I0592.08</t>
  </si>
  <si>
    <t>ATLAS FLEXIBLE REAMER 8MM</t>
  </si>
  <si>
    <t>I0591.00</t>
  </si>
  <si>
    <t>ATLAS BALL GUIDE WIRE MEASURER</t>
  </si>
  <si>
    <t>I0590.4100</t>
  </si>
  <si>
    <t>ATLAS BALL TIP GUIDE WIRE 4 X 1000</t>
  </si>
  <si>
    <t>I0589.00</t>
  </si>
  <si>
    <t>ATLAS GUIDE WIRE HOLDER</t>
  </si>
  <si>
    <t>I0588.00</t>
  </si>
  <si>
    <t>ATLAS REDUCTION ROD</t>
  </si>
  <si>
    <t>I0587.01</t>
  </si>
  <si>
    <t>ATLAS HOLLOW OPEN AWL- INNER PART</t>
  </si>
  <si>
    <t>I0587.00</t>
  </si>
  <si>
    <t>ATLAS HOLLOW OPEN AWL</t>
  </si>
  <si>
    <t>I0586.00</t>
  </si>
  <si>
    <t>ATLAS COUPLING ADAPTOR</t>
  </si>
  <si>
    <t>I0585.00</t>
  </si>
  <si>
    <t>ATLAS QUICK COUPLING T-HANDLE</t>
  </si>
  <si>
    <t>I0584.1232</t>
  </si>
  <si>
    <t>ATLAS FLEXIBLE PROXIMAL CANNULATED DRILL 12.8/3.2</t>
  </si>
  <si>
    <t>I0583.1232</t>
  </si>
  <si>
    <t>ATLAS PROXIMAL CANNULATED DRILL 12.8/3.2</t>
  </si>
  <si>
    <t>I0582.1613</t>
  </si>
  <si>
    <t>ATLAS PROTECTION SLEEVE 16/13</t>
  </si>
  <si>
    <t>I0582.1332</t>
  </si>
  <si>
    <t>ATLAS MULTIPLE-HOLE SLEEVE 13/3.2</t>
  </si>
  <si>
    <t>I0581.3240</t>
  </si>
  <si>
    <t>ATLAS GUIDE PIN 3.2 X 400</t>
  </si>
  <si>
    <t>I0581.3230</t>
  </si>
  <si>
    <t>ATLAS GUIDE PIN 3.2 X 300</t>
  </si>
  <si>
    <t>I0580.00</t>
  </si>
  <si>
    <t>ATLAS SP RULER</t>
  </si>
  <si>
    <t>D0102.2902</t>
  </si>
  <si>
    <t>ATLAS TFN SUPRAPATELLAR  SCREW CADDY</t>
  </si>
  <si>
    <t>D0101.2900</t>
  </si>
  <si>
    <t xml:space="preserve">ATLAS TFN SUPRAPATELLAR  INSTRUMENT CASE (INCLUDING BASE, LID, TRAY 1 AND TRAY 2)  </t>
  </si>
  <si>
    <t>B1105.0815s</t>
  </si>
  <si>
    <t>K' WIRE, ADLER, DIA. 0.8MM, LENGTH 150MM, STERILE</t>
  </si>
  <si>
    <t>21-03-2024</t>
  </si>
  <si>
    <t>B1106.2015</t>
  </si>
  <si>
    <t>K' WIRES, ADLER, TI, DIA. 2.0MM, LENGTH 150MM</t>
  </si>
  <si>
    <t>24-02-2024</t>
  </si>
  <si>
    <t>B0705.1407</t>
  </si>
  <si>
    <t>CHS BARREL PLATE (ASIAN), S`RUT, RND HOLES 25MM BARREL 140DEG., 7 HOLES</t>
  </si>
  <si>
    <t>06-02-2024</t>
  </si>
  <si>
    <t>B0705.1406</t>
  </si>
  <si>
    <t>CHS BARREL PLATE (ASIAN), S`RUT, RND HOLES 25MM BARREL 140DEG., 6 HOLES</t>
  </si>
  <si>
    <t>B0705.1307</t>
  </si>
  <si>
    <t>CHS BARREL PLATE (ASIAN), S`RUT, RND HOLES 25MM BARREL 130DEG., 7 HOLES</t>
  </si>
  <si>
    <t>B0705.1306</t>
  </si>
  <si>
    <t>CHS BARREL PLATE (ASIAN), S`RUT, RND HOLES 25MM BARREL 130DEG., 6 HOLES</t>
  </si>
  <si>
    <t>B0703.1407</t>
  </si>
  <si>
    <t>CHS BARREL PLATE (ASIAN), S`RUT, ROUND HOLES, 38MM BARREL 140DEG., 7 HOLES</t>
  </si>
  <si>
    <t>B0703.1406</t>
  </si>
  <si>
    <t>CHS BARREL PLATE (ASIAN), S`RUT, ROUND HOLES, 38MM BARREL 140DEG., 6 HOLES</t>
  </si>
  <si>
    <t>B0703.1307</t>
  </si>
  <si>
    <t>CHS BARREL PLATE (ASIAN), S`RUT, ROUND HOLES, 38MM BARREL 130DEG., 7 HOLES</t>
  </si>
  <si>
    <t>A0606.055</t>
  </si>
  <si>
    <t>BIPOLAR PROSTHESIS, S`RUT, FENESTRATED WITH CUP, DIA 55</t>
  </si>
  <si>
    <t>D0107.2103</t>
  </si>
  <si>
    <t>SS TRAY UPPER FOR (LARGE FRAGMENT) PLATES SET, ADLER</t>
  </si>
  <si>
    <t>12-01-2024</t>
  </si>
  <si>
    <t>D0107.2102</t>
  </si>
  <si>
    <t>SS TRAY MIDDLE FOR (LARGE FRAGMENT) PLATES SET, ADLER</t>
  </si>
  <si>
    <t>D0107.2101</t>
  </si>
  <si>
    <t>SS TRAY LOWER FOR (LARGE FRAGMENT) PLATES SET, ADLER</t>
  </si>
  <si>
    <t>C2206.25</t>
  </si>
  <si>
    <t>OSTEOTOME WITH FIBRE HANDLE, STRAIGHT, 25MM, S`RUT</t>
  </si>
  <si>
    <t>J0161.01</t>
  </si>
  <si>
    <t>OUTER TUBE AND INNER TUBE ASSEMBLY OF ENDOSPINE (2D), INCLUDING PUNCH AND STELLATE</t>
  </si>
  <si>
    <t>J0173.00</t>
  </si>
  <si>
    <t>DISC PUNCH 3MM, 40 DEG, UPWARDS, ENDOSPINE</t>
  </si>
  <si>
    <t>04-01-2024</t>
  </si>
  <si>
    <t>J0172.00</t>
  </si>
  <si>
    <t>KERRISON BONE PUNCH 3MM, 90 DEG, UPWARDS, ENDOSPINE</t>
  </si>
  <si>
    <t>J0171.00</t>
  </si>
  <si>
    <t>KERRISON BONE PUNCH 3MM, 130 DEG, UPWARDS, ENDOSPINE</t>
  </si>
  <si>
    <t>J0170.00</t>
  </si>
  <si>
    <t>KERRISON BONE PUNCH 2MM, 130 DEG, UPWARDS, ENDOSPINE</t>
  </si>
  <si>
    <t>J0169.00</t>
  </si>
  <si>
    <t>SCOOP 3 X 2.5MM, ENDOSPINE</t>
  </si>
  <si>
    <t>J0168.00</t>
  </si>
  <si>
    <t>BENT CHISEL, ENDOSPINE</t>
  </si>
  <si>
    <t>J0167.00</t>
  </si>
  <si>
    <t>LUMBAR LOCALIZING PIN (C ARM), ENDOSPINE</t>
  </si>
  <si>
    <t>J0166.00</t>
  </si>
  <si>
    <t>IRRIGATION TUBE, ENDOSPINE</t>
  </si>
  <si>
    <t>J0165.00</t>
  </si>
  <si>
    <t>PENFIELD DISSECTOR SIZE 3, ENDOSPINE</t>
  </si>
  <si>
    <t>J0164.00</t>
  </si>
  <si>
    <t>NERVE HOOK 135 DEG, ENDOSPINE</t>
  </si>
  <si>
    <t>J0163.00</t>
  </si>
  <si>
    <t>NERVE HOOK 90 DEG., ENDOSPINE</t>
  </si>
  <si>
    <t>J0162.00</t>
  </si>
  <si>
    <t>SUCTION TUBE, ANGLED, ENDOSPINE</t>
  </si>
  <si>
    <t>J0161.00</t>
  </si>
  <si>
    <t>OUTER TUBE AND INNER TUBE ASSEMBLY OF ENDOSPINE (3D)</t>
  </si>
  <si>
    <t>A1601.0111C2</t>
  </si>
  <si>
    <t>RESTOR STRAIGHT INTRAMEDULLARY STEM TAPERING DIA 11MM TO 10MM, 80MM LONG, CUSTOM MADE</t>
  </si>
  <si>
    <t>26-12-2023</t>
  </si>
  <si>
    <t>A1601.0111C7</t>
  </si>
  <si>
    <t>RESTOR STRAIGHT INTRAMEDULLARY STEM TAPERING DIA 11MM TO 10MM, 90MM LONG, CUSTOM MADE</t>
  </si>
  <si>
    <t>A1601.0111C1</t>
  </si>
  <si>
    <t>RESTOR STRAIGHT INTRAMEDULLARY STEM TAPERING DIA 11MM TO 10MM, 100MM LONG, CUSTOM MADE</t>
  </si>
  <si>
    <t>A1601.0110C15</t>
  </si>
  <si>
    <t>RESTOR STRAIGHT INTRAMEDULLARY STEM TAPERING DIA. 10MM TO 09MM, 110MM LONG,  CUSTOM MADE</t>
  </si>
  <si>
    <t>A1601.0110C1</t>
  </si>
  <si>
    <t>RESTOR STRAIGHT INTRAMEDULLARY STEM TAPERING DIA. 10MM TO 09MM, 100MM LONG</t>
  </si>
  <si>
    <t>A1601.1322</t>
  </si>
  <si>
    <t>RESTOR RESECTION PIECE TITANIUM 220MM</t>
  </si>
  <si>
    <t>A1601.0217</t>
  </si>
  <si>
    <t>RESTOR CURVED INTRAMEDULLARY STEM 17MM</t>
  </si>
  <si>
    <t>A1601.0215</t>
  </si>
  <si>
    <t>RESTOR CURVED INTRAMEDULLARY STEM 15MM</t>
  </si>
  <si>
    <t>A0605.055</t>
  </si>
  <si>
    <t>BIPOLAR PROSTHESIS, S`RUT, NON-FENESTRATED WITH CUP, DIA 55</t>
  </si>
  <si>
    <t>B0216.80</t>
  </si>
  <si>
    <t>CANCELLOUS SCREW, ADLER, DIA. 4.0MM, PARTLY  THREADED, HEX. SLOT, LENGTH 80MM</t>
  </si>
  <si>
    <t>20-12-2023</t>
  </si>
  <si>
    <t>B0216.46</t>
  </si>
  <si>
    <t>CANCELLOUS SCREW, ADLER, DIA. 4.0MM, PARTLY  THREADED, HEX. SLOT, LENGTH 46MM</t>
  </si>
  <si>
    <t>B0216.44</t>
  </si>
  <si>
    <t>CANCELLOUS SCREW, ADLER, DIA. 4.0MM, PARTLY  THREADED, HEX. SLOT, LENGTH 44MM</t>
  </si>
  <si>
    <t>B0216.42</t>
  </si>
  <si>
    <t>CANCELLOUS SCREW, ADLER, DIA. 4.0MM, PARTLY  THREADED, HEX. SLOT, LENGTH 42MM</t>
  </si>
  <si>
    <t>B0216.36</t>
  </si>
  <si>
    <t>CANCELLOUS SCREW, ADLER, DIA. 4.0MM, PARTLY  THREADED, HEX. SLOT, LENGTH 36MM</t>
  </si>
  <si>
    <t>B0217.65</t>
  </si>
  <si>
    <t>CANCELLOUS SCREW, ADLER, DIA. 4.0MM, FULLY  THREADED, HEX. SLOT, LENGTH 65MM</t>
  </si>
  <si>
    <t>B0217.34</t>
  </si>
  <si>
    <t>CANCELLOUS SCREW, ADLER, DIA. 4.0MM, FULLY THREADED, HEX. SLOT, 34MM</t>
  </si>
  <si>
    <t>B0217.80</t>
  </si>
  <si>
    <t>CANCELLOUS SCREW, ADLER, DIA. 4.0MM, FULLY  THREADED, HEX. SLOT, LENGTH 80MM</t>
  </si>
  <si>
    <t>B0217.75</t>
  </si>
  <si>
    <t>CANCELLOUS SCREW, ADLER, DIA. 4.0MM, FULLY  THREADED, HEX. SLOT, LENGTH 75MM</t>
  </si>
  <si>
    <t>B0217.70</t>
  </si>
  <si>
    <t>CANCELLOUS SCREW, ADLER, DIA. 4.0MM, FULLY  THREADED, HEX. SLOT, LENGTH 70MM</t>
  </si>
  <si>
    <t>B0217.48</t>
  </si>
  <si>
    <t>CANCELLOUS SCREW, ADLER, DIA. 4.0MM, FULLY THREADED, HEX. SLOT, 48MM</t>
  </si>
  <si>
    <t>B0217.46</t>
  </si>
  <si>
    <t>CANCELLOUS SCREW, ADLER, DIA. 4.0MM, FULLY  THREADED, HEX. SLOT, LENGTH 46MM</t>
  </si>
  <si>
    <t>B0217.44</t>
  </si>
  <si>
    <t>CANCELLOUS SCREW, ADLER, DIA. 4.0MM, FULLY THREADED, HEX. SLOT, 44MM</t>
  </si>
  <si>
    <t>B0217.42</t>
  </si>
  <si>
    <t>CANCELLOUS SCREW, ADLER, DIA. 4.0MM, FULLY THREADED, HEX. SLOT, 42MM</t>
  </si>
  <si>
    <t>B0217.38</t>
  </si>
  <si>
    <t>CANCELLOUS SCREW, ADLER, DIA. 4.0MM, FULLY THREADED, HEX. SLOT, 38MM</t>
  </si>
  <si>
    <t>B0217.36</t>
  </si>
  <si>
    <t>CANCELLOUS SCREW, ADLER, DIA. 4.0MM, FULLY THREADED, HEX. SLOT, 36MM</t>
  </si>
  <si>
    <t>B0216.75</t>
  </si>
  <si>
    <t>CANCELLOUS SCREW, ADLER, DIA. 4.0MM, PARTLY  THREADED, HEX. SLOT, LENGTH 75MM</t>
  </si>
  <si>
    <t>B0216.48</t>
  </si>
  <si>
    <t>CANCELLOUS SCREW, ADLER, DIA. 4.0MM, PARTLY  THREADED, HEX. SLOT, LENGTH 48MM</t>
  </si>
  <si>
    <t>B0216.34</t>
  </si>
  <si>
    <t>CANCELLOUS SCREW, ADLER, DIA. 4.0MM, PARTLY  THREADED, HEX. SLOT, LENGTH 34MM</t>
  </si>
  <si>
    <t>B0206.44</t>
  </si>
  <si>
    <t>CANCELLOUS SCREW, DIA. 4.0MM, PARTLY  THREADED, HEX. SLOT, LENGTH 44MM</t>
  </si>
  <si>
    <t>B0124.040</t>
  </si>
  <si>
    <t>CANNULATED CANCELLOUS SCREW, ADLER, DIA. 7.0MM, 32MM THREAD, HEX. SLOT, LENGTH 40MM</t>
  </si>
  <si>
    <t>B0110.100</t>
  </si>
  <si>
    <t>MALLEOLAR SCREW, S`RUT, DIA. 4.5MM, HEX. SLOT, LENGTH 100MM</t>
  </si>
  <si>
    <t>B0110.095</t>
  </si>
  <si>
    <t>MALLEOLAR SCREW, S`RUT, DIA. 4.5MM, HEX. SLOT, LENGTH 95MM</t>
  </si>
  <si>
    <t>B0110.080</t>
  </si>
  <si>
    <t>MALLEOLAR SCREW, S`RUT, DIA. 4.5MM, HEX. SLOT, LENGTH 80MM</t>
  </si>
  <si>
    <t>B0405.20</t>
  </si>
  <si>
    <t>BROAD PLATE, S`RUT, 4.8MM, AUTO COMP. HOLES, 327MM, 20 HOLES</t>
  </si>
  <si>
    <t>19-12-2023</t>
  </si>
  <si>
    <t>CAN SCREW TAP 4.0</t>
  </si>
  <si>
    <t>4.0MM CC SCREW</t>
  </si>
  <si>
    <t>TRADE</t>
  </si>
  <si>
    <t>14-12-2023</t>
  </si>
  <si>
    <t>HONEYCOMB</t>
  </si>
  <si>
    <t>TRIGEN</t>
  </si>
  <si>
    <t>INTERTAN 7.0MM COMP SCREW STARTER DRILL</t>
  </si>
  <si>
    <t>INTERTAN</t>
  </si>
  <si>
    <t>7.0 COMPRESSION SCREW DRILL</t>
  </si>
  <si>
    <t>RULER</t>
  </si>
  <si>
    <t>GUIDE BOLT WRENCH</t>
  </si>
  <si>
    <t>STERILE 6.4MM DRILL</t>
  </si>
  <si>
    <t>STRAIGHT RATCHETING DRVR</t>
  </si>
  <si>
    <t>HUMERAL RULER</t>
  </si>
  <si>
    <t>T-HANDLE</t>
  </si>
  <si>
    <t>UNKNOWN</t>
  </si>
  <si>
    <t>INTERTAN DRILL GUIDE</t>
  </si>
  <si>
    <t>14.0MM PILOT NOSE IRH</t>
  </si>
  <si>
    <t>13.5MM PILOT NOSE IRH</t>
  </si>
  <si>
    <t>13.MM PILOT NOSE IRH</t>
  </si>
  <si>
    <t>12.5MM PILOT NOSE IRH</t>
  </si>
  <si>
    <t>12.0MM PILOT NOSE IRH</t>
  </si>
  <si>
    <t>11.5MM PILOT NOSE IRH</t>
  </si>
  <si>
    <t>11.0MM PILOT NOSE IRH</t>
  </si>
  <si>
    <t>10.5MM PILOT NOSE IRH</t>
  </si>
  <si>
    <t>10.0MM PILOT NOSE IRH</t>
  </si>
  <si>
    <t>9.5MM PILOT NOSE IRH</t>
  </si>
  <si>
    <t>9.0MM ENDCUTTING IRH</t>
  </si>
  <si>
    <t>Evos small 2.5mmDrill W/AO QC SHOR</t>
  </si>
  <si>
    <t>EVOS</t>
  </si>
  <si>
    <t>Evos small 2.5mmFixed Handle Liner Hex Driver</t>
  </si>
  <si>
    <t>COMPRESSION SCREW HEXDRIVER</t>
  </si>
  <si>
    <t>09-12-2023</t>
  </si>
  <si>
    <t>SET SCREW DRIVER</t>
  </si>
  <si>
    <t>LAG SCREW DRILL SLEEVE</t>
  </si>
  <si>
    <t>LAG SCREW DRIVER</t>
  </si>
  <si>
    <t>FLEXIBLE SHAFT W/CIR CONN</t>
  </si>
  <si>
    <t>02-12-2023</t>
  </si>
  <si>
    <t>B0403.18</t>
  </si>
  <si>
    <t>NARROW PLATE, S`RUT, 3.6MM, AUTO COMP. HOLES, 295MM, 18 HOLES</t>
  </si>
  <si>
    <t>28-11-2023</t>
  </si>
  <si>
    <t>3.2mm Tip Threaded Guide Wire</t>
  </si>
  <si>
    <t>slot orientation for reducer</t>
  </si>
  <si>
    <t>OBTURATOR</t>
  </si>
  <si>
    <t>A1601.0110C4</t>
  </si>
  <si>
    <t>RESTOR STRAIGHT INTRAMEDULLARY STEM TAPERING DIA. 10MM TO 09MM, 220MM LONG, CUSTOM MADE</t>
  </si>
  <si>
    <t>29-09-2023</t>
  </si>
  <si>
    <t>A1601.0110C3</t>
  </si>
  <si>
    <t>RESTOR STRAIGHT INTRAMEDULLARY STEM TAPERING DIA. 10MM TO 09MM, 180MM LONG, CUSTOM MADE</t>
  </si>
  <si>
    <t>B0705.1303</t>
  </si>
  <si>
    <t>CHS BARREL PLATE (ASIAN), S`RUT, RND HOLES 25MM BARREL 130DEG., 3 HOLES</t>
  </si>
  <si>
    <t>30-09-2023</t>
  </si>
  <si>
    <t>A1601.1040.04</t>
  </si>
  <si>
    <t>RESTOR POLY WEDGE, NEW PATTERN</t>
  </si>
  <si>
    <t>08-09-2023</t>
  </si>
  <si>
    <t>CANNULATED AWL</t>
  </si>
  <si>
    <t>16-08-2023</t>
  </si>
  <si>
    <t>INT HEX SCREW 4.5MM X 20MM</t>
  </si>
  <si>
    <t>Bolt 8mm</t>
  </si>
  <si>
    <t>75403515N</t>
  </si>
  <si>
    <t>VLP TI 3.5MM X 15MM CTX S</t>
  </si>
  <si>
    <t>74412430N</t>
  </si>
  <si>
    <t>VLP TI 2.4MM X 30MM LCK S</t>
  </si>
  <si>
    <t>74412428N</t>
  </si>
  <si>
    <t>VLP TI 2.4MM X 28MM LCK S</t>
  </si>
  <si>
    <t>74412426N</t>
  </si>
  <si>
    <t>VLP TI 2.4MM X 26MM LCK S</t>
  </si>
  <si>
    <t>72412780N</t>
  </si>
  <si>
    <t>EVOS  2.7MM X 80MM LCK SCR T8 S-T</t>
  </si>
  <si>
    <t>72412715N</t>
  </si>
  <si>
    <t>EVOS  2.7MM X 15MM LCK SCR T8 S-T</t>
  </si>
  <si>
    <t>72412713N</t>
  </si>
  <si>
    <t>EVOS  2.7MM X 13MM LCK SCR T8 S-T</t>
  </si>
  <si>
    <t>72412711N</t>
  </si>
  <si>
    <t>EVOS  2.7MM X 11MM LCK SCR T8 S-T</t>
  </si>
  <si>
    <t>72403590N</t>
  </si>
  <si>
    <t>EVOS 3.5MM X 90MM CORTEX SCREW SELF-TAPPING</t>
  </si>
  <si>
    <t>72403585N</t>
  </si>
  <si>
    <t>EVOS 3.5MM X 85MM CORTEX SCREW SELF-TAPPING</t>
  </si>
  <si>
    <t>72403580N</t>
  </si>
  <si>
    <t>EVOS 3.5MM X 80MM CORTEX SCREW SELF-TAPPING</t>
  </si>
  <si>
    <t>72403575N</t>
  </si>
  <si>
    <t>EVOS 3.5MM X 75MM CORTEX SCREW SELF-TAPPING</t>
  </si>
  <si>
    <t>72403565N</t>
  </si>
  <si>
    <t>EVOS 3.5MM X 65MM CORTEX SCREW SELF-TAPPING</t>
  </si>
  <si>
    <t>71106820S</t>
  </si>
  <si>
    <t>6.5MMX120MM CAN SCR 46MM PT SS</t>
  </si>
  <si>
    <t>71106815S</t>
  </si>
  <si>
    <t>6.5MMX115MM CAN SCR 46MM PT SS</t>
  </si>
  <si>
    <t>71106810S</t>
  </si>
  <si>
    <t>6.5MMX110MM CAN SCR 46MM PT SS</t>
  </si>
  <si>
    <t>71106800S</t>
  </si>
  <si>
    <t>6.5MMX100MM CAN SCR 46MM PT SS</t>
  </si>
  <si>
    <t>71106795S</t>
  </si>
  <si>
    <t>6.5MMX95MM CAN SCR 46MM PT SS</t>
  </si>
  <si>
    <t>71106790S</t>
  </si>
  <si>
    <t>6.5MMX90MM CAN SCR 46MM PT SS</t>
  </si>
  <si>
    <t>71106765S</t>
  </si>
  <si>
    <t>6.5MMX65MM CAN SCR 46MM PT SS</t>
  </si>
  <si>
    <t>71106760S</t>
  </si>
  <si>
    <t>6.5MMX60MM CAN SCR 46M PT SS</t>
  </si>
  <si>
    <t>71106755S</t>
  </si>
  <si>
    <t>6.5MMX55MM CAN SCR 46MM PT SS</t>
  </si>
  <si>
    <t>71106620S</t>
  </si>
  <si>
    <t>6.5MMX120MM CAN SCR 22MM PT SS</t>
  </si>
  <si>
    <t>71106605S</t>
  </si>
  <si>
    <t>6.5MMX105MM CAN SCR 22MM PT SS</t>
  </si>
  <si>
    <t>71106555S</t>
  </si>
  <si>
    <t>6.5MMX55MM CAN SCR 22MM PT SS</t>
  </si>
  <si>
    <t>71071308X</t>
  </si>
  <si>
    <t>2/3 RING 205MM</t>
  </si>
  <si>
    <t>71071307X</t>
  </si>
  <si>
    <t>2/3 RING 180MM</t>
  </si>
  <si>
    <t>4.5MM PROX FEMUR LCK PLATE 2H R 99MM</t>
  </si>
  <si>
    <t>4.5MM PROX FEMUR LCK PLATE 2H L 99MM</t>
  </si>
  <si>
    <t>6.5MMX100MM LOCK CAN SCR SS</t>
  </si>
  <si>
    <t>6.5MMX95MM LOCK CAN SCR SS</t>
  </si>
  <si>
    <t>6.5MMX90MM LOCK CAN SCR SS</t>
  </si>
  <si>
    <t>6.5MMX85MM LOCK CAN SCR SS</t>
  </si>
  <si>
    <t>6.5MMX130MM CONICAL CAN SCR SS</t>
  </si>
  <si>
    <t>4.5MM PROX FEMUR LCK PLATE 18H L 396MM</t>
  </si>
  <si>
    <t>PERI-LOC 2.5MM T7 CRTX SCREW 28MM S-T</t>
  </si>
  <si>
    <t>PERI-LOC 2.5MM T7 CRTX SCREW 26MM S-T</t>
  </si>
  <si>
    <t>PERI-LOC 2.5MM T7 CRTX SCREW 24MM S-T</t>
  </si>
  <si>
    <t>PERI-LOC 2.5MM T7 CRTX SCREW 20MM S-T</t>
  </si>
  <si>
    <t>PERI-LOC 2.5MM T7 CRTX SCREW 10MM S-T</t>
  </si>
  <si>
    <t>PERI-LOC 2.5MM T7 LOCK SCREW 28MM S-T</t>
  </si>
  <si>
    <t>PERI-LOC 2.5MM T7 LOCK SCREW 26MM S-T</t>
  </si>
  <si>
    <t>PERI-LOC 2.5MM T7 LOCK SCREW 24MM S</t>
  </si>
  <si>
    <t>PERI-LOC 2.5MM T7 LOCK SCREW 10MM S</t>
  </si>
  <si>
    <t>PERI-LOC 2.5MM T7 CRTX SCREW 16MM S-T</t>
  </si>
  <si>
    <t>PERI-LOC 2.5MM T7 CRTX SCREW 14MM S-T</t>
  </si>
  <si>
    <t>PERI-LOC 2.5MM T7 CRTX SCREW 12MM S-T</t>
  </si>
  <si>
    <t>P-L VLP 3.5MM 1/3 LK TUB PL 7H 86MM</t>
  </si>
  <si>
    <t>P-L VLP 3.5MM 1/3 LK TUB PL 6H 74MM</t>
  </si>
  <si>
    <t>P-L VLP 3.5MM 1/3 LK TUB PL 5H 62MM</t>
  </si>
  <si>
    <t>P-L VLP 3.5MM L-D FIB LK PL 11H R 155MM</t>
  </si>
  <si>
    <t>P-L VLP 3.5MM P-D TIBIA LK PL 3H R 47MM</t>
  </si>
  <si>
    <t>P-L VLP 3.5MM 1/3 LK TUB PL 12H 146MM</t>
  </si>
  <si>
    <t>P-L VLP 3.5MM 1/3 LK TUB PL 10H 122MM</t>
  </si>
  <si>
    <t>P-L VLP 3.5MM 1/3 LK TUB PL 8H 98MM</t>
  </si>
  <si>
    <t>EVOS 2.7/3.5MM EA-D HUM PL 20H R 239MM</t>
  </si>
  <si>
    <t>EVOS 2.7/3.5MM EA-D HUM PL 20H L 239MM</t>
  </si>
  <si>
    <t>EVOS 3.5MM CURVED PROXIMAL HUMERUS PLATE  9H R 147MM</t>
  </si>
  <si>
    <t>EVOS 3.5MM CURVED PROXIMAL HUMERUS PLATE  9H L 147MM</t>
  </si>
  <si>
    <t>EVOS 2.7/3.5MM PL-D HUM PL 10H R 129MM</t>
  </si>
  <si>
    <t>EVOS 2.7/3.5MM PL-D HUM PL 10H L 129MM</t>
  </si>
  <si>
    <t>EVOS 2.7/3.5 L-D FIBULA PL 3H R 59MM</t>
  </si>
  <si>
    <t>EVOS 2.7/3.5 L-D FIBULA PL 3H L 59MM</t>
  </si>
  <si>
    <t>EVOS 3.5MM LATERAL DISTAL FIBULA PLATE 11H R 147MM</t>
  </si>
  <si>
    <t>EVOS 3.5MM L-D FIBULA PL 9H R 125MM</t>
  </si>
  <si>
    <t>EVOS 3.5MM L-D FIBULA PL 3H R 59MM</t>
  </si>
  <si>
    <t>EVOS 3.5MM LATERAL DISTAL FIBULA PLATE 11H L 147MM</t>
  </si>
  <si>
    <t>EVOS 3.5MM L-D FIBULA PL 9H L 125MM</t>
  </si>
  <si>
    <t>EVOS 3.5MM L-D FIBULA PL 7H L 103MM</t>
  </si>
  <si>
    <t>EVOS 3.5MM L-D FIBULA PL 5H L 81MM</t>
  </si>
  <si>
    <t>EVOS 3.5MM L-D FIBULA PL 3H L 59MM</t>
  </si>
  <si>
    <t>EVOS 2.7MM L-D FIBULA PL 8H R 82MM</t>
  </si>
  <si>
    <t>EVOS 2.7MM L-D FIBULA PL 5H R 61MM</t>
  </si>
  <si>
    <t>EVOS 2.7MM L-D FIBULA PL 8H L 82MM</t>
  </si>
  <si>
    <t>EVOS 2.7MM L-D FIBULA PL 5H L 61MM</t>
  </si>
  <si>
    <t>EVOS 3.5MM MEDIAL PROXIMAL TIBIA PLATE 16H R 201MM</t>
  </si>
  <si>
    <t>EVOS 3.5MM MEDIAL PROXIMAL TIBIA PLATE 16H L 201MM</t>
  </si>
  <si>
    <t>EVOS PL-D FIBULA A/G PL 7H R 80MM</t>
  </si>
  <si>
    <t>EVOS PL-D FIBULA A/G PL 6H R 69MM</t>
  </si>
  <si>
    <t>EVOS PL-D FIBULA A/G PL 5H R 58MM</t>
  </si>
  <si>
    <t>EVOS PL-D FIBULA A/G PL 7H L 80MM</t>
  </si>
  <si>
    <t>EVOS PL-D FIBULA A/G PL 6H L 69MM</t>
  </si>
  <si>
    <t>EVOS PL-D FIBULA A/G PL 5H L 58MM</t>
  </si>
  <si>
    <t>EVOS 2.7/3.5 P/A AL-D TIB PL 9H R 120MM</t>
  </si>
  <si>
    <t>EVOS 2.7/3.5 P/A AL-D TIBIA PL 6H R 87MM</t>
  </si>
  <si>
    <t>EVOS 2.7/3.5 P/A AL-D TIB PL 9H L 120MM</t>
  </si>
  <si>
    <t>EVOS 2.7/3.5 P/A AL-D TIBIA PL 6H L 87MM</t>
  </si>
  <si>
    <t>EVOS 2.7MM/3.5MM PARTIAL ARTICULAR ANTERIOR DISTAL TIBIA PLATE 9H 140MM</t>
  </si>
  <si>
    <t>EVOS 2.7/3.5 P/A A-D TIBIA PL 6H 107MM</t>
  </si>
  <si>
    <t>EVOS 2.7/3.5 P/A A-D TIBIA PL 3H 74MM</t>
  </si>
  <si>
    <t>EVOS 2.7MM/3.5MM PARTIAL ARTICULAR MEDIAL DISTAL TIBIA PLATE 9H R 130MM</t>
  </si>
  <si>
    <t>EVOS 2.7MM/3.5MM PARTIAL ARTICULAR MEDIAL DISTAL TIBIA PLATE 9H L 130MM</t>
  </si>
  <si>
    <t>EVOS 3.5MM P/A L-P TIBIA PL 4H R 70MM</t>
  </si>
  <si>
    <t>EVOS 3.5MM P/A L-P TIBIA PL 4H L 70MM</t>
  </si>
  <si>
    <t>3.5MM COMP PL 9HL 132MM</t>
  </si>
  <si>
    <t>3.5MM COMP PL 6HL 93MM</t>
  </si>
  <si>
    <t>3.5MM COMP PL 5HL 80MM</t>
  </si>
  <si>
    <t>3.5MM COMP PL 4HL 67MM</t>
  </si>
  <si>
    <t>3.5MM COMP PL 3HL 54MM</t>
  </si>
  <si>
    <t>OLECRANON LK PL 12H R 157MM</t>
  </si>
  <si>
    <t>OLECRANON LK PL 10H R 132MM</t>
  </si>
  <si>
    <t>OLECRANON LK PL 8H R 107MM</t>
  </si>
  <si>
    <t>OLECRANON LK PL 6H R 81MM</t>
  </si>
  <si>
    <t>OLECRANON LK PL 4H R 56MM</t>
  </si>
  <si>
    <t>INF MED CLAV LK PL 7H 85MM</t>
  </si>
  <si>
    <t>INF MED CLAV LK PL 6H 73MM</t>
  </si>
  <si>
    <t>SUP DIST CLAV LK PL (SHORT) R 84MM</t>
  </si>
  <si>
    <t>SUP DIST CLAV LK PL (SHORT) L 84MM</t>
  </si>
  <si>
    <t>SUP MED CLAV LK PL 6H R 73MM</t>
  </si>
  <si>
    <t>SUP MED CLAV LK PL 7H L 85MM</t>
  </si>
  <si>
    <t>SUP MED CLAV LK PL 6H L 73MM</t>
  </si>
  <si>
    <t>SUP MED CLAV LK PL 10H R 121MM</t>
  </si>
  <si>
    <t>INF DIST CLAV LK PL 81MM</t>
  </si>
  <si>
    <t>INF MED CLAV LK PL 10H 117MM</t>
  </si>
  <si>
    <t>INF MED CLAV LK PL 8H 96MM</t>
  </si>
  <si>
    <t>SUP DIST CLAV LK PL L 109MM</t>
  </si>
  <si>
    <t>V-D-R LCK PL STD HD 5H L 86MM</t>
  </si>
  <si>
    <t>OLECRANON LK PL 12H L 157MM</t>
  </si>
  <si>
    <t>OLECRANON LK PL 10H L</t>
  </si>
  <si>
    <t>OLECRANON LK PL 8H L 107MM</t>
  </si>
  <si>
    <t>OLECRANON LK PL 6H L 81MM</t>
  </si>
  <si>
    <t>OLECRANON LK PL 4H L 56MM</t>
  </si>
  <si>
    <t>3.5MM LK RECON PL 12H 142MM</t>
  </si>
  <si>
    <t>3.5MM LK RECON PL 10H 118MM</t>
  </si>
  <si>
    <t>3.5MM LK RECON PL 8H 94MM</t>
  </si>
  <si>
    <t>3.5MM LK RECON PL 6H 70MM</t>
  </si>
  <si>
    <t>3.5MM LK RECON PL 4H 46MM</t>
  </si>
  <si>
    <t>LAT DIST HUM LK PL 9H L 128MM</t>
  </si>
  <si>
    <t>3.5MM PRXHUM LK PL 13H L 216MM</t>
  </si>
  <si>
    <t>PERI-LOC VLP 3.5MM X 80MM CRTX SCRW S-T</t>
  </si>
  <si>
    <t>PERI-LOC VLP 3.5MM X 75MM CRTX SCRW S-T</t>
  </si>
  <si>
    <t>PERI-LOC VLP 3.5MM X 70MM CRTX SCRW S-T</t>
  </si>
  <si>
    <t>PERI-LOC VLP 3.5MM X 65MM CRTX SCRW S-T</t>
  </si>
  <si>
    <t>PERI-LOC VLP 3.5MM X 20MM CRTX SCRW S-T</t>
  </si>
  <si>
    <t>3.5MM PRXHUM LK PL 13H R 216MM</t>
  </si>
  <si>
    <t>3.5MM PRXHUM LK PL 11H R 191MM</t>
  </si>
  <si>
    <t>PERI-LOC VLP 3.5MM X 24MM LCK SCRW S-T</t>
  </si>
  <si>
    <t>3.5MM A-L-D TIB LK PL13HL186MM</t>
  </si>
  <si>
    <t>4.5MM BROAD PL 14 HL 267MM</t>
  </si>
  <si>
    <t>3.5MM COMP PL 14HL 197MM</t>
  </si>
  <si>
    <t>3.5MM {} COMP PL 12HL 171MM</t>
  </si>
  <si>
    <t>V-D-R LK PL STD HD 9H R 135MM</t>
  </si>
  <si>
    <t>V-D-R LK PL STD HD 9H L 135MM</t>
  </si>
  <si>
    <t>OLECRANON LK PL 10H L 132MM</t>
  </si>
  <si>
    <t>4.5MM L-D FEM LK PL16H R 342MM</t>
  </si>
  <si>
    <t>HUMERAL NAIL 10/8.5MM X 28CM</t>
  </si>
  <si>
    <t>HUMERAL NAIL 10/8.5MM X 26CM</t>
  </si>
  <si>
    <t>HUMERAL NAIL 10/8.5MM X 24CM</t>
  </si>
  <si>
    <t>HUMERAL NAIL 10/8.5MM X 22CM</t>
  </si>
  <si>
    <t>HUMERAL NAIL 10/8.5MM X 20CM</t>
  </si>
  <si>
    <t>HUMERAL NAIL 10/8.5MM X 18CM</t>
  </si>
  <si>
    <t>5 X 64 SELFTAP CANC SCR TI</t>
  </si>
  <si>
    <t>5 X 62 SELFTAP CANC SCR TI</t>
  </si>
  <si>
    <t>5 X 60 SELFTAP CANC SCR TI</t>
  </si>
  <si>
    <t>5 X 58 SELFTAP CANC SCR TI</t>
  </si>
  <si>
    <t>SS META SEMIEXTENDED DRILL GUIDE PROBE</t>
  </si>
  <si>
    <t>SURESHOT HUMERAL DRILL GUIDE PROBE</t>
  </si>
  <si>
    <t>INTERTAN SUBTROC LAG 11 X</t>
  </si>
  <si>
    <t>INTERTAN 1.5 13X44 130D RT</t>
  </si>
  <si>
    <t>INTERTAN 1.5 13X44 130D LT</t>
  </si>
  <si>
    <t>INTERTAN 1.5 13X42 130D RT</t>
  </si>
  <si>
    <t>INTERTAN 1.5 13X42 130D LT</t>
  </si>
  <si>
    <t>INTERTAN 1.5 13X40 130D RT</t>
  </si>
  <si>
    <t>INTERTAN 1.5 13X40 130D LT</t>
  </si>
  <si>
    <t>INTERTAN 1.5 13X38 130D RT</t>
  </si>
  <si>
    <t>INTERTAN 1.5 13X38 130D LT</t>
  </si>
  <si>
    <t>INTERTAN 1.5 13X36 130D RT</t>
  </si>
  <si>
    <t>INTERTAN 1.5 13X36 130D LT</t>
  </si>
  <si>
    <t>INTERTAN 1.5 13X34 130D RT</t>
  </si>
  <si>
    <t>INTERTAN 1.5 13X34 130D LT</t>
  </si>
  <si>
    <t>INTERTAN 10S 13MM X 46CM 125D RIGHT</t>
  </si>
  <si>
    <t>INTERTAN 10S 13MM X 46CM 125D LEFT</t>
  </si>
  <si>
    <t>INTERTAN 1.5 13X44 125D RT</t>
  </si>
  <si>
    <t>INTERTAN 1.5 13X44 125D LT</t>
  </si>
  <si>
    <t>INTERTAN 1.5 13X42 125D RT</t>
  </si>
  <si>
    <t>INTERTAN 1.5 13X42 125D LT</t>
  </si>
  <si>
    <t>INTERTAN 1.5 13X40 125D RT</t>
  </si>
  <si>
    <t>INTERTAN 1.5 13X40 125D LT</t>
  </si>
  <si>
    <t>INTERTAN 1.5 13X38 125D RT</t>
  </si>
  <si>
    <t>INTERTAN 1.5 13X38 125D LT</t>
  </si>
  <si>
    <t>INTERTAN 1.5 13X36 125D RT</t>
  </si>
  <si>
    <t>INTERTAN 1.5 13X36 125D LT</t>
  </si>
  <si>
    <t>INTERTAN 1.5 13X34 125D RT</t>
  </si>
  <si>
    <t>INTERTAN 1.5 13X34 125D LT</t>
  </si>
  <si>
    <t>INTERTAN 10S 13MM X 32CM 125D RIGHT</t>
  </si>
  <si>
    <t>INTERTAN 10S 13MM X 32CM 125D LEFT</t>
  </si>
  <si>
    <t>INTERTAN 10S 13MM X 30CM 125D RIGHT</t>
  </si>
  <si>
    <t>INTERTAN 10S 13MM X 30CM 125D LEFT</t>
  </si>
  <si>
    <t>INTERTAN 10S 13MM X 28CM 125D RIGHT</t>
  </si>
  <si>
    <t>INTERTAN 10S 13MM X 28CM 125D LEFT</t>
  </si>
  <si>
    <t>INTERTAN 10S 13MM X 26CM 125D RIGHT</t>
  </si>
  <si>
    <t>INTERTAN 10S 13MM X 26CM 125D LEFT</t>
  </si>
  <si>
    <t>INTERTAN 10S 11.5MM X 46CM 125D RIGHT</t>
  </si>
  <si>
    <t>INTERTAN 10S 11.5MM X 46CM 125D LEFT</t>
  </si>
  <si>
    <t>INTERTAN 1.5 11.5MMX44CM 125D RT</t>
  </si>
  <si>
    <t>INTERTAN 1.5 11.5MMX44CM 125D LT</t>
  </si>
  <si>
    <t>INTERTAN 1.5 11.5MMX42CM 125D LT</t>
  </si>
  <si>
    <t>INTERTAN 1.5 11.5MMX40CM 125D RT</t>
  </si>
  <si>
    <t>INTERTAN 1.5 11.5MMX40CM 125D LT</t>
  </si>
  <si>
    <t>INTERTAN 1.5 11.5MMX36CM 125D RT</t>
  </si>
  <si>
    <t>INTERTAN 1.5 11.5MMX36CM 125D LT</t>
  </si>
  <si>
    <t>INTERTAN 1.5 11.5MMX32CM 125D RT</t>
  </si>
  <si>
    <t>INTERTAN 1.5 11.5MMX32CM 125D LT</t>
  </si>
  <si>
    <t>INTERTAN 10S 11.5MM X 30CM 125D RIGHT</t>
  </si>
  <si>
    <t>INTERTAN 10S 11.5MM X 30CM 125D LEFT</t>
  </si>
  <si>
    <t>INTERTAN 10S 11.5MM X 28CM 125D RIGHT</t>
  </si>
  <si>
    <t>INTERTAN 10S 11.5MM X 28CM 125D LEFT</t>
  </si>
  <si>
    <t>INTERTAN 10S 11.5MM X 26CM 125D RIGHT</t>
  </si>
  <si>
    <t>INTERTAN 10S 11.5MM X 26CM 125D LEFT</t>
  </si>
  <si>
    <t>INTERTAN 1.5 10MMX34CM 130D LT</t>
  </si>
  <si>
    <t>INTERTAN 1.5 10MMX32CM 130D LT</t>
  </si>
  <si>
    <t>INTERTAN 1.5 10MMX44CM 125D RT</t>
  </si>
  <si>
    <t>INTERTAN 1.5 10MMX44CM 125D LT</t>
  </si>
  <si>
    <t>INTERTAN 1.5 10MMX42CM 125D RT</t>
  </si>
  <si>
    <t>INTERTAN 1.5 10MMX42CM 125D LT</t>
  </si>
  <si>
    <t>INTERTAN 1.5 10MMX32CM 125D RT</t>
  </si>
  <si>
    <t>INTERTAN 1.5 10MMX32CM 125D LT</t>
  </si>
  <si>
    <t>INTERTAN 10S 10MM X 46CM 125D RIGHT</t>
  </si>
  <si>
    <t>INTERTAN 10S 10MM X 44CM 125D RIGHT</t>
  </si>
  <si>
    <t>INTERTAN 10S 10MM X 42CM 125D RIGHT</t>
  </si>
  <si>
    <t>INTERTAN 10S 10MM X 40CM 125D RIGHT</t>
  </si>
  <si>
    <t>INTERTAN 10S 10MM X 38CM 125D RIGHT</t>
  </si>
  <si>
    <t>INTERTAN 10S 10MM X 36CM 125D RIGHT</t>
  </si>
  <si>
    <t>INTERTAN 10S 10MM X 34CM 125D RIGHT</t>
  </si>
  <si>
    <t>INTERTAN 10S 10MM X 32CM 130D RIGHT</t>
  </si>
  <si>
    <t>INTERTAN 10S 10MM X 32CM 125D RIGHT</t>
  </si>
  <si>
    <t>INTERTAN 10S 10MM X 30CM 130D RIGHT</t>
  </si>
  <si>
    <t>INTERTAN 10S 10MM X 30CM 125D RIGHT</t>
  </si>
  <si>
    <t>INTERTAN 10S 10MM X 28CM 130D RIGHT</t>
  </si>
  <si>
    <t>INTERTAN 10S 10MM X 28CM 125D RIGHT</t>
  </si>
  <si>
    <t>INTERTAN 10S 10MM X 26CM 125D RIGHT</t>
  </si>
  <si>
    <t>INTERTAN 10S 10MM X 46CM 125D LEFT</t>
  </si>
  <si>
    <t>INTERTAN 10S 10MM X 44CM 125D LEFT</t>
  </si>
  <si>
    <t>INTERTAN 10S 10MM X 42CM 125D LEFT</t>
  </si>
  <si>
    <t>INTERTAN 10S 10MM X 40CM 125D LEFT</t>
  </si>
  <si>
    <t>INTERTAN 10S 10MM X 38CM 125D LEFT</t>
  </si>
  <si>
    <t>INTERTAN 10S 10MM X 36CM 125D LEFT</t>
  </si>
  <si>
    <t>INTERTAN 10S 10MM X 34CM 125D LEFT</t>
  </si>
  <si>
    <t>INTERTAN 10S 10MM X 32CM 130D LEFT</t>
  </si>
  <si>
    <t>INTERTAN 10S 10MM X 32CM 125D LEFT</t>
  </si>
  <si>
    <t>INTERTAN 10S 10MM X 30CM 130D LEFT</t>
  </si>
  <si>
    <t>INTERTAN 10S 10MM X 30CM 125D LEFT</t>
  </si>
  <si>
    <t>INTERTAN 10S 10MM X 28CM 130D LEFT</t>
  </si>
  <si>
    <t>INTERTAN 10S 10MM X 28CM 125D LEFT</t>
  </si>
  <si>
    <t>INTERTAN 10S 10MM X 26CM 125D LEFT</t>
  </si>
  <si>
    <t>INTERTAN 10S 10MM X 18CM 125D</t>
  </si>
  <si>
    <t>INTERTAN 13MM X 20CM 125D</t>
  </si>
  <si>
    <t>INTERTAN 13MM X 18CM 125D</t>
  </si>
  <si>
    <t>INTERTAN 10MM X 18CM 125D</t>
  </si>
  <si>
    <t>META-NAIL TIBIAL 13MM X 40CM</t>
  </si>
  <si>
    <t>META-NAIL TIBIAL 13MM X 38CM</t>
  </si>
  <si>
    <t>META-NAIL TIBIAL 13MM X 37CM</t>
  </si>
  <si>
    <t>META-NAIL TIBIAL 13MM X 36CM</t>
  </si>
  <si>
    <t>META-NAIL TIBIAL 13MM X 35CM</t>
  </si>
  <si>
    <t>META-NAIL TIBIAL 13MM X 34CM</t>
  </si>
  <si>
    <t>META-NAIL TIBIAL 13MM X 32CM</t>
  </si>
  <si>
    <t>META-NAIL TIBIAL 8.5MM X 37CM</t>
  </si>
  <si>
    <t>META RETRO FEM NAIL 11.5 X 40</t>
  </si>
  <si>
    <t>13 X 44 130 D TAN RT ROSE</t>
  </si>
  <si>
    <t>13 X 42 130 D TAN RT ROSE</t>
  </si>
  <si>
    <t>13 X 40 130 D TAN RT ROSE</t>
  </si>
  <si>
    <t>13 X 38 130 D TAN RT ROSE</t>
  </si>
  <si>
    <t>13 X 36 130 D TAN RT ROSE</t>
  </si>
  <si>
    <t>13 X 34 130 D TAN RT ROSE</t>
  </si>
  <si>
    <t>13 X 32 130 D TAN RT ROSE</t>
  </si>
  <si>
    <t>10 X 44 130 D TAN RT ROSE</t>
  </si>
  <si>
    <t>13 X 44 130 D TAN LT LIME</t>
  </si>
  <si>
    <t>13 X 42 130 D TAN LT LIME</t>
  </si>
  <si>
    <t>13 X 38 130 D TAN LT LIME</t>
  </si>
  <si>
    <t>13 X 36 130 D TAN LT LIME</t>
  </si>
  <si>
    <t>10 X 32 130 D TAN LT LIME</t>
  </si>
  <si>
    <t>ADOLESCENT TAN 8.5X28R</t>
  </si>
  <si>
    <t>ADOLESCENT TAN 8.5X26L</t>
  </si>
  <si>
    <t>INT HEX CAP SCR 5.0MM X 90MM</t>
  </si>
  <si>
    <t>INT HEX CAP SCR 5.0MM X 85MM</t>
  </si>
  <si>
    <t>INT HEX CAP SCR 5.0MM X 80MM</t>
  </si>
  <si>
    <t>INT HEX CAP SCR 5.0MM X 70MM</t>
  </si>
  <si>
    <t>INT HEX CAP SCR 5.0MM X 55MM</t>
  </si>
  <si>
    <t>INT HEX CAP SCR 5.0MM X 40MM</t>
  </si>
  <si>
    <t>INT HEX CAP SCR 5.0MM X 30MM</t>
  </si>
  <si>
    <t>INT HEX CAP SCR 5.0MM X 110MM</t>
  </si>
  <si>
    <t>INT HEX CAP SCR 5.0MM X 105MM</t>
  </si>
  <si>
    <t>INT HEX CAP SCR 5.0MM X 100MM</t>
  </si>
  <si>
    <t>INT HEX CAP SCREW 4.5MM X 35MM</t>
  </si>
  <si>
    <t>LARGE SCREWDRIVER HANDLE</t>
  </si>
  <si>
    <t>PERI-LOC</t>
  </si>
  <si>
    <t>TEAR DROP SCREWDRIVER HANDLE</t>
  </si>
  <si>
    <t>EVOS DISTAL ULNA PLATE 7H RIGHT TITANIUM 34MM STERILE</t>
  </si>
  <si>
    <t>EVOS DISTAL ULNA PLATE 7H LEFT TITANIUM 34MM STERILE</t>
  </si>
  <si>
    <t>EVOS DISTAL RADIUS VOLAR PLATE 4H RIGHT WIDE TITANIUM 56MM</t>
  </si>
  <si>
    <t>EVOS DISTAL RADIUS VOLAR PLATE 4H LEFT WIDE TITANIUM 56MM</t>
  </si>
  <si>
    <t>EVOS DISTAL RADIUS VOLAR PLATE 10H RIGHT STANDARD TITANIUM 141MM</t>
  </si>
  <si>
    <t>EVOS DISTAL RADIUS VOLAR PLATE 4H RIGHT STANDARD TITANIUM 56MM</t>
  </si>
  <si>
    <t>EVOS DISTAL RADIUS VOLAR PLATE 10H LEFT STANDARD TITANIUM 141MM</t>
  </si>
  <si>
    <t>EVOS DISTAL RADIUS VOLAR PLATE 4H LEFT STANDARD TITANIUM 56MM</t>
  </si>
  <si>
    <t>CURVED RECON 3.5MM 12X142MM</t>
  </si>
  <si>
    <t>CT BN SCR {} SFTP {} 4.5X56MM</t>
  </si>
  <si>
    <t>CT BN SCR {} SFTP {} 4.5X54MM</t>
  </si>
  <si>
    <t>CT BN SCR {} SFTP {} 4.5X52MM</t>
  </si>
  <si>
    <t>CT BN SCR {} SFTP {} 4.5X50MM</t>
  </si>
  <si>
    <t>CT BN SCR {} SFTP {} 4.5X48MM</t>
  </si>
  <si>
    <t>SF U PLATE 180MM INNER DIA</t>
  </si>
  <si>
    <t>SF U PLATE 155MM INNER DIA</t>
  </si>
  <si>
    <t>SF U PLATE 130MM INNER DIA</t>
  </si>
  <si>
    <t>HA PIN {} 6MM {} 45MM X 200MM</t>
  </si>
  <si>
    <t>HA PIN {} 6MM {} 45MM X 150MM</t>
  </si>
  <si>
    <t>HA PIN {} 6MM {} 70MM X 150MM</t>
  </si>
  <si>
    <t>HA PIN {} 6MM {} 65MM X 200MM</t>
  </si>
  <si>
    <t>HA PIN {} 6MM {} 65MM X 150MM</t>
  </si>
  <si>
    <t>HA PIN {} 6MM {} 60MM X 150MM</t>
  </si>
  <si>
    <t>HA PIN {} 6MM {} 55MM X 200MM</t>
  </si>
  <si>
    <t>HA PIN {} 6MM {} 55MM X 150MM</t>
  </si>
  <si>
    <t>HA PIN {} 6MM {} 50MM X 150MM</t>
  </si>
  <si>
    <t>HA PIN {} 6MM {} 30MM X 200MM</t>
  </si>
  <si>
    <t>HA PIN {} 6MM {} 30MM X 150MM</t>
  </si>
  <si>
    <t>HA PIN {} 6MM {} 25MM X 200MM</t>
  </si>
  <si>
    <t>HA PIN {} 6MM {} 25MM X 150MM</t>
  </si>
  <si>
    <t>HA PIN {} 6MM {} 20MM X 150MM</t>
  </si>
  <si>
    <t>SPATIAL FRAME IDENT BAND KIT</t>
  </si>
  <si>
    <t>WIRE DISC CLIP</t>
  </si>
  <si>
    <t>HALF PIN CAP 6MM</t>
  </si>
  <si>
    <t>EXTENDED CONNECTOR LONG 50mm</t>
  </si>
  <si>
    <t>EXTENDED CONNECTOR SHORT 30mm</t>
  </si>
  <si>
    <t>ANGLE PIN CONNECTOR 85MM</t>
  </si>
  <si>
    <t>SPATIAL FRAME STRUT {} X-SHORT</t>
  </si>
  <si>
    <t>SPATIAL FRAME STRUT EXT SHT</t>
  </si>
  <si>
    <t>FOOT RING 180 MM SHORT</t>
  </si>
  <si>
    <t>FOOT RING 155 MM SHORT</t>
  </si>
  <si>
    <t>FOOT RING 180 MM LONG</t>
  </si>
  <si>
    <t>FOOT RING 155 MM LONG</t>
  </si>
  <si>
    <t>HALF RING 205 MM</t>
  </si>
  <si>
    <t>HALF RING 180 MM</t>
  </si>
  <si>
    <t>HALF RING 155 MM</t>
  </si>
  <si>
    <t>HALF RING 130 MM</t>
  </si>
  <si>
    <t>LONG WIRE FIX BOLT W/SLOT</t>
  </si>
  <si>
    <t>CANN SC FULLY TH 4.0 70MM</t>
  </si>
  <si>
    <t>CANN SC FULLY TH 4.0 65MM</t>
  </si>
  <si>
    <t>CANN SC FULLY TH 4.0 60MM</t>
  </si>
  <si>
    <t>CANN SC FULLY TH 4.0 55MM</t>
  </si>
  <si>
    <t>CANN SC FULLY TH 4.0 50MM</t>
  </si>
  <si>
    <t>CANN SC FULLY TH 4.0 45MM</t>
  </si>
  <si>
    <t>CANN SC FULLY TH 4.0 40MM</t>
  </si>
  <si>
    <t>CANN SC FULLY TH 4.0 35MM</t>
  </si>
  <si>
    <t>CANN SC FULLY TH 4.0 30MM</t>
  </si>
  <si>
    <t>CANN SC FULLY TH 4.0 28MM</t>
  </si>
  <si>
    <t>CANN SC FULLY TH 4.0 26MM</t>
  </si>
  <si>
    <t>CANN SC FULLY TH 4.0 24MM</t>
  </si>
  <si>
    <t>CANN SC FULLY TH 4.0 22MM</t>
  </si>
  <si>
    <t>CANN SC FULLY TH 4.0 20MM</t>
  </si>
  <si>
    <t>CONICAL WASHER COUPLE</t>
  </si>
  <si>
    <t>CHS SHORT BARREL PL 4SL 150DEG</t>
  </si>
  <si>
    <t>CHS SHTBRL PL 4 SLOT 145 DEG</t>
  </si>
  <si>
    <t>CL CHS SHTBRL PL 4 SLOT 140DEG</t>
  </si>
  <si>
    <t>CLASSIC CHS SHTBRL PL 4SL135DG</t>
  </si>
  <si>
    <t>CLASSIC CHS SHTBRL PL 4SL130DE</t>
  </si>
  <si>
    <t>CLASSIC CHS SHTBRL PL 5SL 150</t>
  </si>
  <si>
    <t>CLASSIC CHS SHTBRL PL 5SL145</t>
  </si>
  <si>
    <t>CLASSIC CHS SHTBRL PL 5SL140DG</t>
  </si>
  <si>
    <t>CLASSIC CHS SHTBRL PL 5SL135DG</t>
  </si>
  <si>
    <t>CLASSIC CHS SHTBRL PL 5SL130</t>
  </si>
  <si>
    <t>CLASSIC CHS PL 14 SLOT 145 DEG</t>
  </si>
  <si>
    <t>CLASSIC CHS PL 14 SLOT 135 DEG</t>
  </si>
  <si>
    <t>CLASSIC CHS PL 12 SLOT 145 DEG</t>
  </si>
  <si>
    <t>CLASSIC CHS PL 12 SLOT 135 DEG</t>
  </si>
  <si>
    <t>CLASSIC CHS PL 10 SLOT 150 DEG</t>
  </si>
  <si>
    <t>CLASSIC CHS PL 10 SLOT 145 DEG</t>
  </si>
  <si>
    <t>CLASSIC CHS PL 10 SLOT 140 DEG</t>
  </si>
  <si>
    <t>CLASSIC CHS PL 10 SLOT 135 DEG</t>
  </si>
  <si>
    <t>CLASSIC CHS PL 10 SLOT 130 DEG</t>
  </si>
  <si>
    <t>CLASSIC CHS PL 8 SLOT 150 DEG</t>
  </si>
  <si>
    <t>CLASSIC CHS PL 8 SLOT 145 DEG</t>
  </si>
  <si>
    <t>CLASSIC CHS PL 8 SLOT 140 DEG</t>
  </si>
  <si>
    <t>CLASSIC CHS PL 8 SLOT 135 DEG</t>
  </si>
  <si>
    <t>CLASSIC CHS PL 8 SLOT 130 DEG</t>
  </si>
  <si>
    <t>CLASSIC CHS PL 6 SLOT 150 DEG</t>
  </si>
  <si>
    <t>CLASSIC CHS PL 6 SLOT 145 DEG</t>
  </si>
  <si>
    <t>CLASSIC CHS PL 6 SLOT 140 DEG</t>
  </si>
  <si>
    <t>CLASSIC CHS PL 6 SLOT 135 DEG</t>
  </si>
  <si>
    <t>CLASSIC CHS PL 6 SLOT 130 DEG</t>
  </si>
  <si>
    <t>CLASSIC CHS PL 5 SLOT 150 DEG</t>
  </si>
  <si>
    <t>CLASSIC CHS PL 5 SLOT 145 DEG</t>
  </si>
  <si>
    <t>CLASSIC CHS PL 5 SLOT 140 DEG</t>
  </si>
  <si>
    <t>CLASSIC CHS PLATE 5SL 135DEG</t>
  </si>
  <si>
    <t>CLASSIC CHS PL 5 SLOT 130 DEG</t>
  </si>
  <si>
    <t>CLASSIC CHS PL 4 SLOT 150 DEG</t>
  </si>
  <si>
    <t>CLASSIC CHS PL 4 SLOT 145 DEG</t>
  </si>
  <si>
    <t>CLASSIC CHS PL 4 SLOT 130 DEG</t>
  </si>
  <si>
    <t>CLASSIC CHS PL 3 SLOT 150 DEG</t>
  </si>
  <si>
    <t>CLASSIC CHS PL 3 SLOT 145 DEG</t>
  </si>
  <si>
    <t>CLASSIC CHS PL 3 SLOT 140 DEG</t>
  </si>
  <si>
    <t>CLASSIC CHS PL 3 SLOT 130 DEG</t>
  </si>
  <si>
    <t>CLASSIC CHS PL 2 SLOT 150 DEG</t>
  </si>
  <si>
    <t>CLASSIC CHS PL 2 SLOT 145 DEG</t>
  </si>
  <si>
    <t>CLASSIC CHS PL 2 SLOT 140 DEG</t>
  </si>
  <si>
    <t>CLASSIC CHS PL 2 SLOT 135 DEG</t>
  </si>
  <si>
    <t>CLASSIC CHS PL 2SL 130 DEG</t>
  </si>
  <si>
    <t>Half Pin 4 x 40mm</t>
  </si>
  <si>
    <t>Half Pin 4 x 20mm</t>
  </si>
  <si>
    <t>CANN SCREW 70MM 4.0</t>
  </si>
  <si>
    <t>CANN SCREW 65MM 4.0</t>
  </si>
  <si>
    <t>CANNULATED SCREW 60MM 4.0</t>
  </si>
  <si>
    <t>CANNULATED SCREW 58MM 4.0</t>
  </si>
  <si>
    <t>CANNULATED SCREW 56MM 4.0</t>
  </si>
  <si>
    <t>CANNULATED SCREW 52MM 4.0</t>
  </si>
  <si>
    <t>CANNULATED SCREW 50MM 4.0</t>
  </si>
  <si>
    <t>CANNULATED SCREW 48MM 4.0</t>
  </si>
  <si>
    <t>CANNULATED SCREW 44MM 4.0</t>
  </si>
  <si>
    <t>CANNULATED SCREW 42MM 4.0</t>
  </si>
  <si>
    <t>CANNULATED SCREW 40MM 4.0</t>
  </si>
  <si>
    <t>CANNULATED SCREW 38MM 4.0</t>
  </si>
  <si>
    <t>CANNULATED SCREW 34MM 4.0</t>
  </si>
  <si>
    <t>CANNULATED SCREW 32MM 4.0</t>
  </si>
  <si>
    <t>CANNULATED SCREW 30MM 4.0</t>
  </si>
  <si>
    <t>CANNULATED SCREW 28MM 4.0</t>
  </si>
  <si>
    <t>CANNULATED SCREW 26MM 4.0</t>
  </si>
  <si>
    <t>CANNULATED SCREW 24MM 4.0</t>
  </si>
  <si>
    <t>CANNULATED SCREW 22MM 4.0</t>
  </si>
  <si>
    <t>CANNULATED SCREW 20MM 4.0</t>
  </si>
  <si>
    <t>CANNULATED SCREW 18MM 4.0</t>
  </si>
  <si>
    <t>CANNULATED SCREW 16MM 4.0</t>
  </si>
  <si>
    <t>CANNULATED SCREW 14MM 4.0</t>
  </si>
  <si>
    <t>CANNULATED SCREW 12MM 4.0</t>
  </si>
  <si>
    <t>CANNULATED SCREW 10MM 4.0</t>
  </si>
  <si>
    <t>CHS HEX HEAD COMP SCREW 28.5MM</t>
  </si>
  <si>
    <t>CHS HEX HEAD COMP SCREW 19MM</t>
  </si>
  <si>
    <t>CHS LAG SC 125M 4.93</t>
  </si>
  <si>
    <t>CHS LAG SC 120M 4.73</t>
  </si>
  <si>
    <t>CHS LAG SC 115M 4.53</t>
  </si>
  <si>
    <t>CHS LAG SC 110MM 4.33</t>
  </si>
  <si>
    <t>CHS LAG SC 105M 4.13</t>
  </si>
  <si>
    <t>CHS LAG SC 65MM 2.56</t>
  </si>
  <si>
    <t>CHS LAG SC 60MM 2.36</t>
  </si>
  <si>
    <t>CHS LAG SC 55MM 2.17</t>
  </si>
  <si>
    <t>Rancho Cube 2 hole</t>
  </si>
  <si>
    <t>Rancho Cube 1 hole</t>
  </si>
  <si>
    <t>centering sleeve 5mm</t>
  </si>
  <si>
    <t>DC COUNTER 4 POINT</t>
  </si>
  <si>
    <t>BOLT 20MM</t>
  </si>
  <si>
    <t>BOLT 16MM</t>
  </si>
  <si>
    <t>WASHER {} 4.0 MM {} FIX BOLT</t>
  </si>
  <si>
    <t>WASHER {} 2.0 MM {} FIX BOLT</t>
  </si>
  <si>
    <t>WASHER SLOTTED 4X14MM</t>
  </si>
  <si>
    <t>HINGE {} 90 DEG {} HIGH PROF</t>
  </si>
  <si>
    <t>HINGE {} 90 DEG {} LOW PROF</t>
  </si>
  <si>
    <t>THREADED ROD {} 250 MM</t>
  </si>
  <si>
    <t>THREAD ROD 200MM</t>
  </si>
  <si>
    <t>THREAD ROD 150MM</t>
  </si>
  <si>
    <t>THREAD ROD 120MM</t>
  </si>
  <si>
    <t>THREAD ROD 100MM</t>
  </si>
  <si>
    <t>THREAD ROD 80 MM</t>
  </si>
  <si>
    <t>SHORT CONN PLATE 2HL-35MM</t>
  </si>
  <si>
    <t>SHORT CONN PLATE 3HL-45MM</t>
  </si>
  <si>
    <t>LOW PROFILE FEMALE HINGE</t>
  </si>
  <si>
    <t>FEMALE HINGE</t>
  </si>
  <si>
    <t>LOW PROFILE MALE HINGE</t>
  </si>
  <si>
    <t>MALE HINGE</t>
  </si>
  <si>
    <t>THREADED SOCKET {} 60 MM</t>
  </si>
  <si>
    <t>THREADED SOCKET {} 30 MM</t>
  </si>
  <si>
    <t>THD SOCKET 40 MM LENGTH</t>
  </si>
  <si>
    <t>THD SOCKET 20 MM LENGTH</t>
  </si>
  <si>
    <t>HALF PIN FIX BOLT 6 MM</t>
  </si>
  <si>
    <t>A1601.1026.03</t>
  </si>
  <si>
    <t>RESTOR TIBIA FR, NEW, BUMPER</t>
  </si>
  <si>
    <t>12-08-2023</t>
  </si>
  <si>
    <t>72403548N</t>
  </si>
  <si>
    <t>EVOS 3.5MM X 48MM CORTEX SCREW SELF-TAPPING</t>
  </si>
  <si>
    <t>71106570S</t>
  </si>
  <si>
    <t>6.5MMX70MM CAN SCR 22MM PT SS</t>
  </si>
  <si>
    <t>LG CANNULATED SCREWS</t>
  </si>
  <si>
    <t>PERI-LOC 2.5MM T7 LOCK SCREW 22MM S</t>
  </si>
  <si>
    <t>PERI-LOC 2.5MM T7 LOCK SCREW 20MM S</t>
  </si>
  <si>
    <t>PERI-LOC 2.5MM T7 LOCK SCREW 18MM S</t>
  </si>
  <si>
    <t>PERI-LOC 2.5MM T7 LOCK SCREW 16MM S</t>
  </si>
  <si>
    <t>PERI-LOC 2.5MM T7 LOCK SCREW 14MM S</t>
  </si>
  <si>
    <t>PERI-LOC 2.5MM T7 LOCK SCREW 12MM S</t>
  </si>
  <si>
    <t>EVOS 3.5MM L-D FIBULA PL 7H R 103MM</t>
  </si>
  <si>
    <t>EVOS 3.5MM L-D FIBULA PL 5H R 81MM</t>
  </si>
  <si>
    <t>3.5MM COMP PL 10HL 145MM</t>
  </si>
  <si>
    <t>3.5MM COMP PL 8HL 119MM</t>
  </si>
  <si>
    <t>3.5MM COMP PL 7HL 106MM</t>
  </si>
  <si>
    <t>SUP MED CLAV LK PL 7H R 85MM</t>
  </si>
  <si>
    <t>SUP MED CLAV LK PL 8H R 97MM</t>
  </si>
  <si>
    <t>SUP DIST CLAV LK PL R 109MM</t>
  </si>
  <si>
    <t>SUP MED CLAV LK PL 10H L 121MM</t>
  </si>
  <si>
    <t>SUP MED CLAV LK PL 8H L 97MM</t>
  </si>
  <si>
    <t>V-D-R LK PL WDE HD 5H R 86MM</t>
  </si>
  <si>
    <t>V-D-R LK PL WDE HD 3H R 62MM</t>
  </si>
  <si>
    <t>V-D-R LCK PL WDE HD 5H L 86MM</t>
  </si>
  <si>
    <t>V-D-R LK PL WDE HD 3H L 62MM</t>
  </si>
  <si>
    <t>V-D-R LK PL STD HD 5H R 86MM</t>
  </si>
  <si>
    <t>V-D-R LK PL STD HD 3H R 62MM</t>
  </si>
  <si>
    <t>V-D-R LK PL STD HD 3H L 62MM</t>
  </si>
  <si>
    <t>PERI-LOC VLP 3.5MM X 46MM CRTX SCRW S-T</t>
  </si>
  <si>
    <t>PERI-LOC VLP</t>
  </si>
  <si>
    <t>4.5MM L-P TIB LK PL13H R 255MM</t>
  </si>
  <si>
    <t>4.5MM L-P TIB LK PL4H R 94MM</t>
  </si>
  <si>
    <t>INTERTAN 1.5 10MMX42CM 13</t>
  </si>
  <si>
    <t>INTERTAN 1.5 10MMX40CM 13</t>
  </si>
  <si>
    <t>INTERTAN 1.5 10MMX38CM 13</t>
  </si>
  <si>
    <t>INTERTAN 1.5 10MMX34 CM130D RT</t>
  </si>
  <si>
    <t>INTERTAN 10S 10MM X 34CM 130D RIGHT</t>
  </si>
  <si>
    <t>INTERTAN 10S 10MM X 20CM 130D</t>
  </si>
  <si>
    <t>INTERTAN 13mm X 20CM 130D</t>
  </si>
  <si>
    <t>INTERTAN 10MM X 20CM 130D</t>
  </si>
  <si>
    <t>META-NAIL TIBIAL 10*40CM</t>
  </si>
  <si>
    <t>META NAIL</t>
  </si>
  <si>
    <t>META-NAIL TIBIAL 10*31CM</t>
  </si>
  <si>
    <t>META-NAIL TIBIAL 10*29CM</t>
  </si>
  <si>
    <t>META-NAIL TIBIAL 8.5MM X 36CM</t>
  </si>
  <si>
    <t>META-NAIL TIBIAL 8.5MM X 34CM</t>
  </si>
  <si>
    <t>META RETRO FEM NAIL 10 X 40</t>
  </si>
  <si>
    <t>11.5 X 34 130 D TAN LT LIME</t>
  </si>
  <si>
    <t>INT HEX RC SCR BL 6.4X105</t>
  </si>
  <si>
    <t>INT HEX RC SCR BL 6.4X100</t>
  </si>
  <si>
    <t>INT HEX CAP SCR 5.0MM X 9</t>
  </si>
  <si>
    <t>INT HEX CAP SCR 5.0MM X 7</t>
  </si>
  <si>
    <t>INT HEX CAP SCR 5.0MM X 6</t>
  </si>
  <si>
    <t>INT HEX CAP SCR 5.0MM X 5</t>
  </si>
  <si>
    <t>INT HEX CAP SCR 5.0MM X 45MM</t>
  </si>
  <si>
    <t>INT HEX CAP SCR 5.0MM X 3</t>
  </si>
  <si>
    <t>INT HEX CAP SCR 5.0MM X 2</t>
  </si>
  <si>
    <t>INT HEX CAP SCREW 4.5MM X</t>
  </si>
  <si>
    <t>INT HEX CAP SCREW 4.5MM X 30MM</t>
  </si>
  <si>
    <t>INT HEX CAP SCREW 4.5MM X 25MM</t>
  </si>
  <si>
    <t>CANNULATED SCREW 54MM 4.0</t>
  </si>
  <si>
    <t>SMALL CANNULATED SCREWS</t>
  </si>
  <si>
    <t>CANNULATED SCREW 46MM 4.0</t>
  </si>
  <si>
    <t>CANNULATED SCREW 36MM 4.0</t>
  </si>
  <si>
    <t>INTERTAN NAIL CAP 0.0MM</t>
  </si>
  <si>
    <t>74412423N</t>
  </si>
  <si>
    <t>VLP TI 2.4MM X 23MM LCK S</t>
  </si>
  <si>
    <t>74412421N</t>
  </si>
  <si>
    <t>VLP TI 2.4MM X 21MM LCK S</t>
  </si>
  <si>
    <t>74412419N</t>
  </si>
  <si>
    <t>VLP TI 2.4MM X 19MM LCK S</t>
  </si>
  <si>
    <t>74402423N</t>
  </si>
  <si>
    <t>VLP TI 2.4MM X 23MM CTX S</t>
  </si>
  <si>
    <t>74402421N</t>
  </si>
  <si>
    <t>VLP TI 2.4MM X 21MM CTX S</t>
  </si>
  <si>
    <t>74402419N</t>
  </si>
  <si>
    <t>VLP TI 2.4MM X 19MM CTX S</t>
  </si>
  <si>
    <t>74412424N</t>
  </si>
  <si>
    <t>VLP TI 2.4MM X 24MM LCK S</t>
  </si>
  <si>
    <t>74412422N</t>
  </si>
  <si>
    <t>VLP TI 2.4MM X 22MM LCK S</t>
  </si>
  <si>
    <t>74412420N</t>
  </si>
  <si>
    <t>VLP TI 2.4MM X 20MM LCK S</t>
  </si>
  <si>
    <t>74412418N</t>
  </si>
  <si>
    <t>VLP TI 2.4MM X 18MM LCK S</t>
  </si>
  <si>
    <t>74412417N</t>
  </si>
  <si>
    <t>VLP TI 2.4MM X 17MM LCK S</t>
  </si>
  <si>
    <t>74412416N</t>
  </si>
  <si>
    <t>VLP TI 2.4MM X 16MM LCK S</t>
  </si>
  <si>
    <t>74412415N</t>
  </si>
  <si>
    <t>VLP TI 2.4MM X 15MM LCK S</t>
  </si>
  <si>
    <t>74412414N</t>
  </si>
  <si>
    <t>VLP TI 2.4MM X 14MM LCK S</t>
  </si>
  <si>
    <t>74412413N</t>
  </si>
  <si>
    <t>VLP TI 2.4MM X 13MM LCK S</t>
  </si>
  <si>
    <t>74412412N</t>
  </si>
  <si>
    <t>VLP TI 2.4MM X 12MM LCK S</t>
  </si>
  <si>
    <t>74412411N</t>
  </si>
  <si>
    <t>VLP TI 2.4MM X 11MM LCK S</t>
  </si>
  <si>
    <t>74412410N</t>
  </si>
  <si>
    <t>VLP TI 2.4MM X 10MM LCK S</t>
  </si>
  <si>
    <t>74412409N</t>
  </si>
  <si>
    <t>VLP TI 2.4MM X 9MM LCK SC</t>
  </si>
  <si>
    <t>74412408N</t>
  </si>
  <si>
    <t>VLP TI 2.4MM X 8MM LCK SC</t>
  </si>
  <si>
    <t>74402430N</t>
  </si>
  <si>
    <t>VLP TI 2.4MM X 30MM CTX S</t>
  </si>
  <si>
    <t>74402428N</t>
  </si>
  <si>
    <t>VLP TI 2.4MM X 28MM CTX S</t>
  </si>
  <si>
    <t>74402426N</t>
  </si>
  <si>
    <t>VLP TI 2.4MM X 26MM CTX S</t>
  </si>
  <si>
    <t>74402424N</t>
  </si>
  <si>
    <t>VLP TI 2.4MM X 24MM CTX S</t>
  </si>
  <si>
    <t>74402422N</t>
  </si>
  <si>
    <t>VLP TI 2.4MM X 22MM CTX S</t>
  </si>
  <si>
    <t>74402420N</t>
  </si>
  <si>
    <t>VLP TI 2.4MM X 20MM CTX S</t>
  </si>
  <si>
    <t>74402418N</t>
  </si>
  <si>
    <t>VLP TI 2.4MM X 18MM CTX S</t>
  </si>
  <si>
    <t>74402417N</t>
  </si>
  <si>
    <t>VLP TI 2.4MM X 17MM CTX S</t>
  </si>
  <si>
    <t>74402416N</t>
  </si>
  <si>
    <t>VLP TI 2.4MM X 16MM CTX S</t>
  </si>
  <si>
    <t>74402415N</t>
  </si>
  <si>
    <t>VLP TI 2.4MM X 15MM CTX S</t>
  </si>
  <si>
    <t>74402414N</t>
  </si>
  <si>
    <t>VLP TI 2.4MM X 14MM CTX S</t>
  </si>
  <si>
    <t>74402413N</t>
  </si>
  <si>
    <t>VLP TI 2.4MM X 13MM CTX S</t>
  </si>
  <si>
    <t>74402412N</t>
  </si>
  <si>
    <t>VLP TI 2.4MM X 12MM CTX S</t>
  </si>
  <si>
    <t>74402411N</t>
  </si>
  <si>
    <t>VLP TI 2.4MM X 11MM CTX S</t>
  </si>
  <si>
    <t>74402410N</t>
  </si>
  <si>
    <t>VLP TI 2.4MM X 10MM CTX S</t>
  </si>
  <si>
    <t>74402409N</t>
  </si>
  <si>
    <t>VLP TI 2.4MM X 9MM CTX SC</t>
  </si>
  <si>
    <t>74402408N</t>
  </si>
  <si>
    <t>VLP TI 2.4MM X 8MM CTX SC</t>
  </si>
  <si>
    <t>75413520N</t>
  </si>
  <si>
    <t>EVOS TI 3.5MM X 20MM LCK</t>
  </si>
  <si>
    <t>75413518N</t>
  </si>
  <si>
    <t>EVOS TI 3.5MM X 18MM LCK</t>
  </si>
  <si>
    <t>75413516N</t>
  </si>
  <si>
    <t>EVOS TI 3.5MM X 16MM LCK</t>
  </si>
  <si>
    <t>75413515N</t>
  </si>
  <si>
    <t>EVOS TI 3.5MM X 15MM LCK</t>
  </si>
  <si>
    <t>75413514N</t>
  </si>
  <si>
    <t>EVOS TI 3.5MM X 14MM LCK</t>
  </si>
  <si>
    <t>75413513N</t>
  </si>
  <si>
    <t>EVOS TI 3.5MM X 13MM LCK</t>
  </si>
  <si>
    <t>75413512N</t>
  </si>
  <si>
    <t>EVOS TI 3.5MM X 12MM LCK</t>
  </si>
  <si>
    <t>75413511N</t>
  </si>
  <si>
    <t>EVOS TI 3.5MM X 11MM LCK</t>
  </si>
  <si>
    <t>75403520N</t>
  </si>
  <si>
    <t>EVOS TI 3.5MM X 20MM CTX</t>
  </si>
  <si>
    <t>75403518N</t>
  </si>
  <si>
    <t>EVOS TI 3.5MM X 18MM CTX</t>
  </si>
  <si>
    <t>75403516N</t>
  </si>
  <si>
    <t>EVOS TI 3.5MM X 16MM CTX</t>
  </si>
  <si>
    <t>75403514N</t>
  </si>
  <si>
    <t>EVOS TI 3.5MM X 14MM CTX</t>
  </si>
  <si>
    <t>75403513N</t>
  </si>
  <si>
    <t>EVOS TI 3.5MM X 13MM CTX</t>
  </si>
  <si>
    <t>75403512N</t>
  </si>
  <si>
    <t>EVOS TI 3.5MM X 12MM CTX</t>
  </si>
  <si>
    <t>75403511N</t>
  </si>
  <si>
    <t>EVOS TI 3.5MM X 11MM CTX</t>
  </si>
  <si>
    <t>75403510N</t>
  </si>
  <si>
    <t>EVOS TI 3.5MM X 10MM CTX</t>
  </si>
  <si>
    <t>72413590N</t>
  </si>
  <si>
    <t>EVOS 3.5MM X 90MM LOCKING SCREW SELF-TAPPING</t>
  </si>
  <si>
    <t>72413585N</t>
  </si>
  <si>
    <t>EVOS 3.5MM X 85MM LOCKING SCREW SELF-TAPPING</t>
  </si>
  <si>
    <t>72413580N</t>
  </si>
  <si>
    <t>EVOS 3.5MM X 80MM LOCKING SCREW SELF-TAPPING</t>
  </si>
  <si>
    <t>72413575N</t>
  </si>
  <si>
    <t>EVOS 3.5MM X 75MM LOCKING SCREW SELF-TAPPING</t>
  </si>
  <si>
    <t>72413570N</t>
  </si>
  <si>
    <t>EVOS 3.5MM X 70MM LOCKING SCREW SELF-TAPPING</t>
  </si>
  <si>
    <t>72413565N</t>
  </si>
  <si>
    <t>EVOS 3.5MM X 65MM LOCKING SCREW SELF-TAPPING</t>
  </si>
  <si>
    <t>72413560N</t>
  </si>
  <si>
    <t>EVOS 3.5MM X 60MM LOCKING SCREW SELF-TAPPING</t>
  </si>
  <si>
    <t>72413555N</t>
  </si>
  <si>
    <t>EVOS 3.5MM X 55MM LOCKING SCREW SELF-TAPPING</t>
  </si>
  <si>
    <t>72413550N</t>
  </si>
  <si>
    <t>EVOS 3.5MM X 50MM LOCKING SCREW SELF-TAPPING</t>
  </si>
  <si>
    <t>72413548N</t>
  </si>
  <si>
    <t>EVOS 3.5MM X 48MM LOCKING SCREW SELF-TAPPING</t>
  </si>
  <si>
    <t>72413546N</t>
  </si>
  <si>
    <t>EVOS 3.5MM X 46MM LOCKING SCREW SELF-TAPPING</t>
  </si>
  <si>
    <t>72413544N</t>
  </si>
  <si>
    <t>EVOS 3.5MM X 44MM LOCKING SCREW SELF-TAPPING</t>
  </si>
  <si>
    <t>72413542N</t>
  </si>
  <si>
    <t>EVOS 3.5MM X 42MM LOCKING SCREW SELF-TAPPING</t>
  </si>
  <si>
    <t>72413540N</t>
  </si>
  <si>
    <t>EVOS 3.5MM X 40MM LOCKING SCREW SELF-TAPPING</t>
  </si>
  <si>
    <t>72413538N</t>
  </si>
  <si>
    <t>EVOS 3.5MM X 38MM LOCKING SCREW SELF-TAPPING</t>
  </si>
  <si>
    <t>72413536N</t>
  </si>
  <si>
    <t>EVOS 3.5MM X 36MM LOCKING SCREW SELF-TAPPING</t>
  </si>
  <si>
    <t>72413534N</t>
  </si>
  <si>
    <t>EVOS 3.5MM X 34MM LOCKING SCREW SELF-TAPPING</t>
  </si>
  <si>
    <t>72413532N</t>
  </si>
  <si>
    <t>EVOS 3.5MM X 32MM LOCKING SCREW SELF-TAPPING</t>
  </si>
  <si>
    <t>72413530N</t>
  </si>
  <si>
    <t>EVOS 3.5MM X 30MM LOCKING SCREW SELF-TAPPING</t>
  </si>
  <si>
    <t>72413528N</t>
  </si>
  <si>
    <t>EVOS 3.5MM X 28MM LOCKING SCREW SELF-TAPPING</t>
  </si>
  <si>
    <t>72413526N</t>
  </si>
  <si>
    <t>EVOS 3.5MM X 26MM LOCKING SCREW SELF-TAPPING</t>
  </si>
  <si>
    <t>72413524N</t>
  </si>
  <si>
    <t>EVOS 3.5MM X 24MM LOCKING SCREW SELF-TAPPING</t>
  </si>
  <si>
    <t>72413522N</t>
  </si>
  <si>
    <t>EVOS 3.5MM X 22MM LOCKING SCREW SELF-TAPPING</t>
  </si>
  <si>
    <t>72413520N</t>
  </si>
  <si>
    <t>EVOS 3.5MM X 20MM LOCKING SCREW SELF-TAPPING</t>
  </si>
  <si>
    <t>72413519N</t>
  </si>
  <si>
    <t>EVOS 3.5MM X 19MM LOCKING SCREW SELF-TAPPING</t>
  </si>
  <si>
    <t>72413518N</t>
  </si>
  <si>
    <t>EVOS 3.5MM X 18MM LOCKING SCREW SELF-TAPPING</t>
  </si>
  <si>
    <t>72413517N</t>
  </si>
  <si>
    <t>EVOS 3.5MM X 17MM LOCKING SCREW SELF-TAPPING</t>
  </si>
  <si>
    <t>72413516N</t>
  </si>
  <si>
    <t>EVOS 3.5MM X 16MM LOCKING SCREW SELF-TAPPING</t>
  </si>
  <si>
    <t>72413515N</t>
  </si>
  <si>
    <t>EVOS 3.5MM X 15MM LOCKING SCREW SELF-TAPPING</t>
  </si>
  <si>
    <t>72413514N</t>
  </si>
  <si>
    <t>EVOS 3.5MM X 14MM LOCKING SCREW SELF-TAPPING</t>
  </si>
  <si>
    <t>72413513N</t>
  </si>
  <si>
    <t>EVOS 3.5MM X 13MM LOCKING SCREW SELF-TAPPING</t>
  </si>
  <si>
    <t>72413512N</t>
  </si>
  <si>
    <t>EVOS 3.5MM X 12MM LOCKING SCREW SELF-TAPPING</t>
  </si>
  <si>
    <t>72413511N</t>
  </si>
  <si>
    <t>EVOS 3.5MM X 11MM LOCKING SCREW SELF-TAPPING</t>
  </si>
  <si>
    <t>72413510N</t>
  </si>
  <si>
    <t>EVOS 3.5MM X 10MM LOCKING SCREW SELF-TAPPING</t>
  </si>
  <si>
    <t>72412775N</t>
  </si>
  <si>
    <t>EVOS  2.7MM X 75MM LCK SCR T8 S-T</t>
  </si>
  <si>
    <t>72412770N</t>
  </si>
  <si>
    <t>EVOS  2.7MM X 70MM LCK SCR T8 S-T</t>
  </si>
  <si>
    <t>72412765N</t>
  </si>
  <si>
    <t>EVOS  2.7MM X 65MM LCK SCR T8 S-T</t>
  </si>
  <si>
    <t>72412760N</t>
  </si>
  <si>
    <t>EVOS  2.7MM X 60MM LCK SCR T8 S-T</t>
  </si>
  <si>
    <t>72412755N</t>
  </si>
  <si>
    <t>EVOS  2.7MM X 55MM LCK SCR T8 S-T</t>
  </si>
  <si>
    <t>72412750N</t>
  </si>
  <si>
    <t>EVOS  2.7MM X 50MM LCK SCR T8 S-T</t>
  </si>
  <si>
    <t>72412748N</t>
  </si>
  <si>
    <t>EVOS  2.7MM X 48MM LCK SCR T8 S-T</t>
  </si>
  <si>
    <t>72412746N</t>
  </si>
  <si>
    <t>EVOS  2.7MM X 46MM LCK SCR T8 S-T</t>
  </si>
  <si>
    <t>72412744N</t>
  </si>
  <si>
    <t>EVOS  2.7MM X 44MM LCK SCR T8 S-T</t>
  </si>
  <si>
    <t>72412742N</t>
  </si>
  <si>
    <t>EVOS  2.7MM X 42MM LCK SCR T8 S-T</t>
  </si>
  <si>
    <t>72412740N</t>
  </si>
  <si>
    <t>EVOS  2.7MM X 40MM LCK SCR T8 S-T</t>
  </si>
  <si>
    <t>72412738N</t>
  </si>
  <si>
    <t>EVOS  2.7MM X 38MM LCK SCR T8 S-T</t>
  </si>
  <si>
    <t>72412736N</t>
  </si>
  <si>
    <t>EVOS  2.7MM X 36MM LCK SCR T8 S-T</t>
  </si>
  <si>
    <t>72412734N</t>
  </si>
  <si>
    <t>EVOS  2.7MM X 34MM LCK SCR T8 S-T</t>
  </si>
  <si>
    <t>72412732N</t>
  </si>
  <si>
    <t>EVOS  2.7MM X 32MM LCK SCR T8 S-T</t>
  </si>
  <si>
    <t>72412730N</t>
  </si>
  <si>
    <t>EVOS  2.7MM X 30MM LCK SCR T8 S-T</t>
  </si>
  <si>
    <t>72412728N</t>
  </si>
  <si>
    <t>EVOS  2.7MM X 28MM LCK SCR T8 S-T</t>
  </si>
  <si>
    <t>72412726N</t>
  </si>
  <si>
    <t>EVOS  2.7MM X 26MM LCK SCR T8 S-T</t>
  </si>
  <si>
    <t>72412724N</t>
  </si>
  <si>
    <t>EVOS  2.7MM X 24MM LCK SCR T8 S-T</t>
  </si>
  <si>
    <t>72412722N</t>
  </si>
  <si>
    <t>EVOS  2.7MM X 22MM LCK SCR T8 S-T</t>
  </si>
  <si>
    <t>72412720N</t>
  </si>
  <si>
    <t>EVOS  2.7MM X 20MM LCK SCR T8 S-T</t>
  </si>
  <si>
    <t>72412719N</t>
  </si>
  <si>
    <t>EVOS  2.7MM X 19MM LCK SCR T8 S-T</t>
  </si>
  <si>
    <t>72412718N</t>
  </si>
  <si>
    <t>EVOS  2.7MM X 18MM LCK SCR T8 S-T</t>
  </si>
  <si>
    <t>72412717N</t>
  </si>
  <si>
    <t>EVOS  2.7MM X 17MM LCK SCR T8 S-T</t>
  </si>
  <si>
    <t>72412716N</t>
  </si>
  <si>
    <t>EVOS  2.7MM X 16MM LCK SCR T8 S-T</t>
  </si>
  <si>
    <t>72412714N</t>
  </si>
  <si>
    <t>EVOS  2.7MM X 14MM LCK SCR T8 S-T</t>
  </si>
  <si>
    <t>72412712N</t>
  </si>
  <si>
    <t>EVOS  2.7MM X 12MM LCK SCR T8 S-T</t>
  </si>
  <si>
    <t>72412710N</t>
  </si>
  <si>
    <t>EVOS  2.7MM X 10MM LCK SCR T8 S-T</t>
  </si>
  <si>
    <t>72403570N</t>
  </si>
  <si>
    <t>EVOS 3.5MM X 70MM CORTEX SCREW SELF-TAPPING</t>
  </si>
  <si>
    <t>72403560N</t>
  </si>
  <si>
    <t>EVOS 3.5MM X 60MM CORTEX SCREW SELF-TAPPING</t>
  </si>
  <si>
    <t>72403555N</t>
  </si>
  <si>
    <t>EVOS 3.5MM X 55MM CORTEX SCREW SELF-TAPPING</t>
  </si>
  <si>
    <t>72403550N</t>
  </si>
  <si>
    <t>EVOS 3.5MM X 50MM CORTEX SCREW SELF-TAPPING</t>
  </si>
  <si>
    <t>72403546N</t>
  </si>
  <si>
    <t>EVOS 3.5MM X 46MM CORTEX SCREW SELF-TAPPING</t>
  </si>
  <si>
    <t>72403544N</t>
  </si>
  <si>
    <t>EVOS 3.5MM X 44MM CORTEX SCREW SELF-TAPPING</t>
  </si>
  <si>
    <t>72403542N</t>
  </si>
  <si>
    <t>EVOS 3.5MM X 42MM CORTEX SCREW SELF-TAPPING</t>
  </si>
  <si>
    <t>72403540N</t>
  </si>
  <si>
    <t>EVOS 3.5MM X 40MM CORTEX SCREW SELF-TAPPING</t>
  </si>
  <si>
    <t>72403538N</t>
  </si>
  <si>
    <t>EVOS 3.5MM X 38MM CORTEX SCREW SELF-TAPPING</t>
  </si>
  <si>
    <t>72403536N</t>
  </si>
  <si>
    <t>EVOS 3.5MM X 36MM CORTEX SCREW SELF-TAPPING</t>
  </si>
  <si>
    <t>72403534N</t>
  </si>
  <si>
    <t>EVOS 3.5MM X 34MM CORTEX SCREW SELF-TAPPING</t>
  </si>
  <si>
    <t>72403532N</t>
  </si>
  <si>
    <t>EVOS 3.5MM X 32MM CORTEX SCREW SELF-TAPPING</t>
  </si>
  <si>
    <t>72403530N</t>
  </si>
  <si>
    <t>EVOS 3.5MM X 30MM CORTEX SCREW SELF-TAPPING</t>
  </si>
  <si>
    <t>72403528N</t>
  </si>
  <si>
    <t>EVOS 3.5MM X 28MM CORTEX SCREW SELF-TAPPING</t>
  </si>
  <si>
    <t>72403526N</t>
  </si>
  <si>
    <t>EVOS 3.5MM X 26MM CORTEX SCREW SELF-TAPPING</t>
  </si>
  <si>
    <t>72403524N</t>
  </si>
  <si>
    <t>EVOS 3.5MM X 24MM CORTEX SCREW SELF-TAPPING</t>
  </si>
  <si>
    <t>72403522N</t>
  </si>
  <si>
    <t>EVOS 3.5MM X 22MM CORTEX SCREW SELF-TAPPING</t>
  </si>
  <si>
    <t>72403520N</t>
  </si>
  <si>
    <t>EVOS 3.5MM X 20MM CORTEX SCREW SELF-TAPPING</t>
  </si>
  <si>
    <t>72403519N</t>
  </si>
  <si>
    <t>EVOS 3.5MM X 19MM CORTEX SCREW SELF-TAPPING</t>
  </si>
  <si>
    <t>72403518N</t>
  </si>
  <si>
    <t>EVOS 3.5MM X 18MM CORTEX SCREW SELF-TAPPING</t>
  </si>
  <si>
    <t>72403517N</t>
  </si>
  <si>
    <t>EVOS 3.5MM X 17MM CORTEX SCREW SELF-TAPPING</t>
  </si>
  <si>
    <t>72403516N</t>
  </si>
  <si>
    <t>EVOS 3.5MM X 16MM CORTEX SCREW SELF-TAPPING</t>
  </si>
  <si>
    <t>72403515N</t>
  </si>
  <si>
    <t>EVOS 3.5MM X 15MM CORTEX SCREW SELF-TAPPING</t>
  </si>
  <si>
    <t>72403514N</t>
  </si>
  <si>
    <t>EVOS 3.5MM X 14MM CORTEX SCREW SELF-TAPPING</t>
  </si>
  <si>
    <t>72403513N</t>
  </si>
  <si>
    <t>EVOS 3.5MM X 13MM CORTEX SCREW SELF-TAPPING</t>
  </si>
  <si>
    <t>72403512N</t>
  </si>
  <si>
    <t>EVOS 3.5MM X 12MM CORTEX SCREW SELF-TAPPING</t>
  </si>
  <si>
    <t>72403511N</t>
  </si>
  <si>
    <t>EVOS 3.5MM X 11MM CORTEX SCREW SELF-TAPPING</t>
  </si>
  <si>
    <t>72403510N</t>
  </si>
  <si>
    <t>EVOS 3.5MM X 10MM CORTEX SCREW SELF-TAPPING</t>
  </si>
  <si>
    <t>EVOS 2.7/3.5MM EA-D HUM PL 16H R 195MM</t>
  </si>
  <si>
    <t>EVOS 2.7/3.5MM EA-D HUM PL 12H R 151MM</t>
  </si>
  <si>
    <t>EVOS 2.7/3.5MM EA-D HUM PL 16H L 195MM</t>
  </si>
  <si>
    <t>EVOS 2.7/3.5MM EA-D HUM PL 12H L 151MM</t>
  </si>
  <si>
    <t>EVOS 3.5MM CURVED PROXIMAL HUMERUS PLATE  15H R 213MM</t>
  </si>
  <si>
    <t>EVOS 3.5MM CURVED PROXIMAL HUMERUS PLATE  12H R 180MM</t>
  </si>
  <si>
    <t>EVOS 3.5MM CURVED PROXIMAL HUMERUS PLATE  6H R 114MM</t>
  </si>
  <si>
    <t>EVOS 3.5MM CURVED PROXIMAL HUMERUS PLATE  4H R 92MM</t>
  </si>
  <si>
    <t>EVOS 3.5MM CURVED PROXIMAL HUMERUS PLATE  15H L 213MM</t>
  </si>
  <si>
    <t>EVOS 3.5MM CURVED PROXIMAL HUMERUS PLATE  12H L 180MM</t>
  </si>
  <si>
    <t>EVOS 3.5MM CURVED PROXIMAL HUMERUS PLATE  6H L 114MM</t>
  </si>
  <si>
    <t>EVOS 3.5MM CURVED PROXIMAL HUMERUS PLATE  4H L 92MM</t>
  </si>
  <si>
    <t>EVOS 3.5MM STRAIGHT PROXIMAL HUMERUS PLATE 5H 114MM</t>
  </si>
  <si>
    <t>EVOS 3.5MM STRAIGHT PROXIMAL HUMERUS PLATE 3H 92MM</t>
  </si>
  <si>
    <t xml:space="preserve">EVOS GREATER TUBEROSITY PLATE 7H 84MM </t>
  </si>
  <si>
    <t xml:space="preserve">EVOS GREATER TUBEROSITY PLATE 5H 62MM </t>
  </si>
  <si>
    <t>EVOS 2.7MM/3.5MM POSTEROLATERAL DISTAL HUMERUS PLATE 13H R 162MM</t>
  </si>
  <si>
    <t>EVOS 2.7/3.5MM PL-D HUM PL 8H R 107MM</t>
  </si>
  <si>
    <t>EVOS 2.7/3.5MM PL-D HUMERUS PL 6H R 85MM</t>
  </si>
  <si>
    <t>EVOS 2.7MM/3.5MM POSTEROLATERAL DISTAL HUMERUS PLATE 13H L 162MM</t>
  </si>
  <si>
    <t>EVOS 2.7/3.5MM PL-D HUM PL 8H L 107MM</t>
  </si>
  <si>
    <t>EVOS 2.7/3.5MM PL-D HUMERUS PL 6H L 85MM</t>
  </si>
  <si>
    <t>EVOS 2.7/3.5MM L-D HUM PL 11H R 134MM</t>
  </si>
  <si>
    <t>EVOS 2.7/3.5MM L-D HUM PL 9H R 112MM</t>
  </si>
  <si>
    <t>EVOS 2.7/3.5MM L-D HUM PL 7H R 90MM</t>
  </si>
  <si>
    <t>EVOS 2.7/3.5MM L-D HUM PL 11H L 134MM</t>
  </si>
  <si>
    <t>EVOS 2.7/3.5MM L-D HUMERUS PL 9H L 112MM</t>
  </si>
  <si>
    <t>EVOS 2.7/3.5MM L-D HUMERUS PL 7H L 90MM</t>
  </si>
  <si>
    <t>EVOS 2.7MM/3.5MM MEDIAL DISTAL HUMERUS PLATE 9H R 146MM</t>
  </si>
  <si>
    <t>EVOS 2.7/3.5MM M-D HUMERUS PL 7H R 124MM</t>
  </si>
  <si>
    <t>EVOS 2.7/3.5MM M-D HUMERUS PL 5H R 102MM</t>
  </si>
  <si>
    <t>EVOS 2.7/3.5MM M-D HUMERUS PL 3H R 80MM</t>
  </si>
  <si>
    <t>EVOS 2.7MM/3.5MM MEDIAL DISTAL HUMERUS PLATE 9H L 146MM</t>
  </si>
  <si>
    <t>EVOS 2.7/3.5MM M-D HUMERUS PL 7H L 124MM</t>
  </si>
  <si>
    <t>EVOS 2.7/3.5MM M-D HUMERUS PL 5H L 102MM</t>
  </si>
  <si>
    <t>EVOS 2.7/3.5MM M-D HUMERUS PL 3H L 80MM</t>
  </si>
  <si>
    <t>EVOS 2.7MM/3.5MM POSTEROLATERAL DISTAL FIBULA PLATE 11H R 159MM</t>
  </si>
  <si>
    <t>EVOS 2.7/3.5MM PL-D FIBULA PL 9H R 137MM</t>
  </si>
  <si>
    <t>EVOS 2.7/3.5MM PL-D FIBULA PL 7H R 115MM</t>
  </si>
  <si>
    <t>EVOS 2.7/3.5MM PL-D FIBULA PL 5H R 93MM</t>
  </si>
  <si>
    <t>EVOS 2.7MM/3.5MM POSTEROLATERAL DISTAL FIBULA PLATE 11H L 159MM</t>
  </si>
  <si>
    <t>EVOS 2.7/3.5MM PL-D FIBULA PL 9H L 137MM</t>
  </si>
  <si>
    <t>EVOS 2.7/3.5MM PL-D FIBULA PL 7H L 115MM</t>
  </si>
  <si>
    <t>EVOS 2.7/3.5MM PL-D FIBULA PL 5H L 93MM</t>
  </si>
  <si>
    <t>EVOS 2.7/3.5MM LATERAL DISTAL FIBULA PLATE 11H R 147MM</t>
  </si>
  <si>
    <t>EVOS 2.7/3.5 L-D FIBULA PL 9H R 125MM</t>
  </si>
  <si>
    <t>EVOS 2.7/3.5 L-D FIBULA PL 7H R 103MM</t>
  </si>
  <si>
    <t>EVOS 2.7/3.5 L-D FIBULA PL 5H R 81MM</t>
  </si>
  <si>
    <t>EVOS 2.7/3.5MM LATERAL DISTAL FIBULA PLATE 11H L 147MM</t>
  </si>
  <si>
    <t>EVOS 2.7/3.5 L-D FIBULA PL 9H L 125MM</t>
  </si>
  <si>
    <t>EVOS 2.7/3.5 L-D FIBULA PL 7H L 103MM</t>
  </si>
  <si>
    <t>EVOS 2.7/3.5 L-D FIBULA PL 5H L 81MM</t>
  </si>
  <si>
    <t>EVOS 3.5MM P-D TIBIA PL 9H R 131MM</t>
  </si>
  <si>
    <t>EVOS 3.5MM P-D TIBIA PL 6H R 98MM</t>
  </si>
  <si>
    <t>EVOS 3.5MM P-D TIBIA PL 9H L 131MM</t>
  </si>
  <si>
    <t>EVOS 3.5MM P-D TIBIA PL 6H L 98MM</t>
  </si>
  <si>
    <t>EVOS 2.7/3.5 AL-D TIBIA PL 14H R 186MM</t>
  </si>
  <si>
    <t>EVOS 2.7/3.5 AL-D TIBIA PL 11H R 153MM</t>
  </si>
  <si>
    <t>EVOS 2.7/3.5 AL-D TIBIA PL 8H R 120MM</t>
  </si>
  <si>
    <t>EVOS 2.7/3.5 AL-D TIBIA PL 14H L 186MM</t>
  </si>
  <si>
    <t>EVOS 2.7/3.5 AL-D TIBIA PL 11H L 153MM</t>
  </si>
  <si>
    <t>EVOS 2.7/3.5 AL-D TIBIA PL 8H L 120MM</t>
  </si>
  <si>
    <t>EVOS 2.7/3.5 M-D TIBIA PL 15H R 195MM</t>
  </si>
  <si>
    <t>EVOS 2.7/3.5 M-D TIBIA PL 12H R 162MM</t>
  </si>
  <si>
    <t>EVOS 2.7/3.5 M-D TIBIA PL 9H R 130MM</t>
  </si>
  <si>
    <t>EVOS 2.7/3.5 M-D TIBIA PL 15H L 195MM</t>
  </si>
  <si>
    <t>EVOS 2.7/3.5 M-D TIBIA PL 12H L 162MM</t>
  </si>
  <si>
    <t>EVOS 2.7/3.5 M-D TIBIA PL 9H L 130MM</t>
  </si>
  <si>
    <t>EVOS 3.5MM MEDIAL PROXIMAL TIBIA PLATE 13H R 170MM</t>
  </si>
  <si>
    <t>EVOS 3.5MM M-P TIBIA PL 10H R 138MM</t>
  </si>
  <si>
    <t>EVOS 3.5MM M-P TIBIA PL 8H R 117MM</t>
  </si>
  <si>
    <t>EVOS 3.5MM MEDIAL PROXIMAL TIBIA PLATE 13H L 170MM</t>
  </si>
  <si>
    <t>EVOS 3.5MM M-P TIBIA PL 10H L 138MM</t>
  </si>
  <si>
    <t>EVOS 3.5MM M-P TIBIA PL 8H L 117MM</t>
  </si>
  <si>
    <t>EVOS 3.5MM POSTEROMEDIAL PROXIMAL TIBIA T PLATE 13H R 170MM</t>
  </si>
  <si>
    <t>EVOS 3.5MM POSTEROMEDIAL PROXIMAL TIBIA T PLATE 10H R 137MM</t>
  </si>
  <si>
    <t>EVOS 3.5MM PM-P TIBIA T-PL 7H R 104MM</t>
  </si>
  <si>
    <t>EVOS 3.5MM POSTEROMEDIAL PROXIMAL TIBIA T PLATE 13H L 170MM</t>
  </si>
  <si>
    <t>EVOS 3.5MM POSTEROMEDIAL PROXIMAL TIBIA T PLATE 10H L 137MM</t>
  </si>
  <si>
    <t>EVOS 3.5MM PM-P TIBIA T-PL 7H L 104MM</t>
  </si>
  <si>
    <t>EVOS 3.5MM LATERAL PROXIMAL TIBIA PLATE 16H R 200MM</t>
  </si>
  <si>
    <t>EVOS 3.5MM LATERAL PROXIMAL TIBIA PLATE 13H R 167MM</t>
  </si>
  <si>
    <t>EVOS 3.5MM L-P TIBIA PL 10H R 134MM</t>
  </si>
  <si>
    <t>EVOS 3.5MM L-P TIBIA PL 8H R 113MM</t>
  </si>
  <si>
    <t>EVOS 3.5MM L-P TIBIA PL 6H R 91MM</t>
  </si>
  <si>
    <t>EVOS 3.5MM L-P TIBIA PL 4H R 70MM</t>
  </si>
  <si>
    <t>EVOS 3.5MM LATERAL PROXIMAL TIBIA PLATE 16H L 200MM</t>
  </si>
  <si>
    <t>EVOS 3.5MM LATERAL PROXIMAL TIBIA PLATE 13H L 167MM</t>
  </si>
  <si>
    <t>EVOS 3.5MM L-P TIBIA PL 10H L 134MM</t>
  </si>
  <si>
    <t>EVOS 3.5MM L-P TIBIA PL 8H L 113MM</t>
  </si>
  <si>
    <t>EVOS 3.5MM L-P TIBIA PL 6H L 91MM</t>
  </si>
  <si>
    <t>EVOS 3.5MM L-P TIBIA PL 4H L 70MM</t>
  </si>
  <si>
    <t>EVOS 3.5MM P/A P-D TIBIA PL 6H R 96MM</t>
  </si>
  <si>
    <t>EVOS 3.5MM P/A P-D TIBIA PL 3H R 63MM</t>
  </si>
  <si>
    <t>EVOS 3.5MM P/A P-D TIBIA PL 6H L 96MM</t>
  </si>
  <si>
    <t>EVOS 3.5MM P/A P-D TIBIA PL 3H L 63MM</t>
  </si>
  <si>
    <t>EVOS 2.7/3.5 P/A M-D TIBIA PL 6H R 97MM</t>
  </si>
  <si>
    <t>EVOS 2.7/3.5 P/A M-D TIBIA PL 3H R 64MM</t>
  </si>
  <si>
    <t>EVOS 2.7/3.5 P/A M-D TIBIA PL 6H L 97MM</t>
  </si>
  <si>
    <t>EVOS 2.7/3.5 P/A M-D TIBIA PL 3H L 64MM</t>
  </si>
  <si>
    <t>EVOS 3.5MM P/A M-P TIBIA PL 8H R 117MM</t>
  </si>
  <si>
    <t>EVOS 3.5MM P/A M-P TIBIA PL 4H R 75MM</t>
  </si>
  <si>
    <t>EVOS 3.5MM P/A M-P TIBIA PL 8H L 117MM</t>
  </si>
  <si>
    <t>EVOS 3.5MM P/A M-P TIBIA PL 4H L 75MM</t>
  </si>
  <si>
    <t>EVOS 3.5MM P/A PM-P TIB I-PL 8H R 111MM</t>
  </si>
  <si>
    <t>EVOS 3.5MM P/A PM-P TIB I-PL 5H R 78MM</t>
  </si>
  <si>
    <t>EVOS 3.5MM P/A PM-P TIB I-PL 8H L 111MM</t>
  </si>
  <si>
    <t>EVOS 3.5MM P/A PM-P TIB I-PL 5H L 78MM</t>
  </si>
  <si>
    <t>EVOS 3.5MM P/A PM-P TIB T-PL 7H R 103MM</t>
  </si>
  <si>
    <t>EVOS 3.5MM P/A PM-P TIB T-PL 4H R 71MM</t>
  </si>
  <si>
    <t>EVOS 3.5MM P/A PM-P TIB T-PL 7H L 103MM</t>
  </si>
  <si>
    <t>EVOS 3.5MM P/A PM-P TIB T-PL 4H L 71MM</t>
  </si>
  <si>
    <t>EVOS 3.5MM P/A L-P TIBIA PL 6H R 91MM</t>
  </si>
  <si>
    <t>EVOS 3.5MM P/A L-P TIBIA PL 6H L 91MM</t>
  </si>
  <si>
    <t>EVOS DORSAL RADIAL COLUMN PLATE 4H RIGHT TITANIUM 57MM STERILE</t>
  </si>
  <si>
    <t>EVOS DORSAL INTERMEDIATE COLUMN PLATE 4H RIGHT TITANIUM 54MM STERILE</t>
  </si>
  <si>
    <t>EVOS DORSAL RADIUS PLATE 3H RIGHT WIDE TITANIUM 58MM STERILE</t>
  </si>
  <si>
    <t>EVOS DORSAL RADIUS PLATE 3H RIGHT STANDARD TITANIUM 56MM STERILE</t>
  </si>
  <si>
    <t>EVOS DORSAL RADIAL COLUMN PLATE 4H LEFT TITANIUM 57MM STERILE</t>
  </si>
  <si>
    <t>EVOS DORSAL INTERMEDIATE COLUMN PLATE 4H LEFT TITANIUM 54MM STERILE</t>
  </si>
  <si>
    <t>EVOS DORSAL RADIUS PLATE 3H LEFT WIDE TITANIUM 58MM STERILE</t>
  </si>
  <si>
    <t>EVOS DORSAL RADIUS PLATE 3H LEFT STANDARD TITANIUM 56MM STERILE</t>
  </si>
  <si>
    <t>EVOS DISTAL RADIUS VOLAR PLATE 7H RIGHT WIDE TITANIUM 105MM</t>
  </si>
  <si>
    <t>EVOS DISTAL RADIUS VOLAR PLATE 5H RIGHT WIDE TITANIUM 83MM</t>
  </si>
  <si>
    <t>EVOS DISTAL RADIUS VOLAR PLATE 3H RIGHT WIDE TITANIUM 48MM</t>
  </si>
  <si>
    <t>EVOS DISTAL RADIUS VOLAR PLATE 7H LEFT WIDE TITANIUM 105MM</t>
  </si>
  <si>
    <t>EVOS DISTAL RADIUS VOLAR PLATE 5H LEFT WIDE TITANIUM 83MM</t>
  </si>
  <si>
    <t>EVOS DISTAL RADIUS VOLAR PLATE 3H LEFT WIDE TITANIUM 48MM</t>
  </si>
  <si>
    <t>EVOS DISTAL RADIUS VOLAR PLATE 7H RIGHT STANDARD TITANIUM 105MM</t>
  </si>
  <si>
    <t>EVOS DISTAL RADIUS VOLAR PLATE 5H RIGHT STANDARD TITANIUM 81MM</t>
  </si>
  <si>
    <t>EVOS DISTAL RADIUS VOLAR PLATE 3H RIGHT STANDARD TITANIUM 48MM</t>
  </si>
  <si>
    <t>EVOS DISTAL RADIUS VOLAR PLATE 7H LEFT STANDARD TITANIUM 105MM</t>
  </si>
  <si>
    <t>EVOS DISTAL RADIUS VOLAR PLATE 5H LEFT STANDARD TITANIUM 81MM</t>
  </si>
  <si>
    <t>EVOS DISTAL RADIUS VOLAR PLATE 3H LEFT STANDARD TITANIUM 48MM</t>
  </si>
  <si>
    <t>Baby Lane Forceps 140mm</t>
  </si>
  <si>
    <t>TC-100</t>
  </si>
  <si>
    <t>Crego Periosteal Elevator/Retractor17mmX6.3mmX 203mm</t>
  </si>
  <si>
    <t>DRILL BIT {} LONG 4.5MM QC</t>
  </si>
  <si>
    <t>DRILL BIT 2.0MM QC</t>
  </si>
  <si>
    <t>RDUCE FRCP W/RCHT BOWED {} 205MM</t>
  </si>
  <si>
    <t>LID FOR OUTER CASES</t>
  </si>
  <si>
    <t>LARGE OUTER CASE - 4.8</t>
  </si>
  <si>
    <t>HEX SCREWDRIVER SHAFT</t>
  </si>
  <si>
    <t>REDUCTION FORCEPS {} 400MM</t>
  </si>
  <si>
    <t>BENDING PLIERS</t>
  </si>
  <si>
    <t>CALIBRATED TAP 3.5MM</t>
  </si>
  <si>
    <t>DRILL BIT 3.2MM 3 FLUTED QC</t>
  </si>
  <si>
    <t>DRILL BIT 2.5MM 3 FLUTED QC</t>
  </si>
  <si>
    <t>DRILL BIT {} LONG 3.5MM QC</t>
  </si>
  <si>
    <t>DEPTH GAUGE {} 110MM</t>
  </si>
  <si>
    <t>HEX SCREWDRIVER {} LARGE</t>
  </si>
  <si>
    <t>DRILL GUIDE {} NEUTRAL/LOAD</t>
  </si>
  <si>
    <t>DOUBLE DRILL SLEEVE</t>
  </si>
  <si>
    <t>TAP 6.5MM</t>
  </si>
  <si>
    <t>TAP 4.5MM</t>
  </si>
  <si>
    <t>SMALL T-HANDLE</t>
  </si>
  <si>
    <t>DRILL BIT 4.5MM QC</t>
  </si>
  <si>
    <t>DRILL BIT 3.2MM QC</t>
  </si>
  <si>
    <t>BENDING IRON</t>
  </si>
  <si>
    <t>PERIOSTEAL ELEVATOR 6MM STR</t>
  </si>
  <si>
    <t>REDUCTION FORCEPS</t>
  </si>
  <si>
    <t>VERBRUGGE FORCEPS {} SIZE 0</t>
  </si>
  <si>
    <t>DRILL GUIDE 3.5MM NEUTRAL</t>
  </si>
  <si>
    <t>DRILL SLEEVE 2.5MM X 3.5MM</t>
  </si>
  <si>
    <t>TAP 3.5MM</t>
  </si>
  <si>
    <t>COUNTERSINK</t>
  </si>
  <si>
    <t>DRILL BIT 3.5MM QC</t>
  </si>
  <si>
    <t>DRILL BIT 2.5MM QC GOLD</t>
  </si>
  <si>
    <t>WIRE CUTTERS</t>
  </si>
  <si>
    <t>BONE HOLDING FORCEPS</t>
  </si>
  <si>
    <t>REDUCTION FORCEPS {} BROAD</t>
  </si>
  <si>
    <t>REDUCTION FORCEPS {} 240MM</t>
  </si>
  <si>
    <t>REDUCTION FORCEPS {} NARROW</t>
  </si>
  <si>
    <t>SELF-CENTERING FORCEPS</t>
  </si>
  <si>
    <t>SCREW FORCEPS</t>
  </si>
  <si>
    <t>SHARP HOOK</t>
  </si>
  <si>
    <t>DEPTH GAUGE {} 60 MM</t>
  </si>
  <si>
    <t>SMALL HEX SCREWDRIVER</t>
  </si>
  <si>
    <t>QUICK COUPLING HANDLE, SMALL</t>
  </si>
  <si>
    <t>HANDLE {} MINI BULB S/D {} QC</t>
  </si>
  <si>
    <t>DRILL BIT 2.7MM QC</t>
  </si>
  <si>
    <t>DRILL BIT 1.5MM QC</t>
  </si>
  <si>
    <t>DRILL BIT 1.1MM QC</t>
  </si>
  <si>
    <t>13.0MM O.D. WASHER</t>
  </si>
  <si>
    <t>10.0MM O.D. WASHER</t>
  </si>
  <si>
    <t>7.0MM O.D. WASHER</t>
  </si>
  <si>
    <t>CURVED RECON 3.5MM 18X214MM</t>
  </si>
  <si>
    <t>CURVED RECON 3.5MM 16X190MM</t>
  </si>
  <si>
    <t>CURVED RECON 3.5MM 14X166MM</t>
  </si>
  <si>
    <t>CURVED RECON 3.5MM 10X118MM</t>
  </si>
  <si>
    <t>CURVED RECON 3.5MM 8X94MM</t>
  </si>
  <si>
    <t>CURVED RECON 3.5MM 6X70MM</t>
  </si>
  <si>
    <t>71071306X</t>
  </si>
  <si>
    <t>2/3 RING 155MM</t>
  </si>
  <si>
    <t>TSF</t>
  </si>
  <si>
    <t>71070133X</t>
  </si>
  <si>
    <t>2/3 RING 130MM</t>
  </si>
  <si>
    <t>71070116X</t>
  </si>
  <si>
    <t>FULL RING 205MM</t>
  </si>
  <si>
    <t>71070115X</t>
  </si>
  <si>
    <t>FULL RING 180MM</t>
  </si>
  <si>
    <t>71070114X</t>
  </si>
  <si>
    <t>FULL RING 155MM</t>
  </si>
  <si>
    <t>71070113X</t>
  </si>
  <si>
    <t>FULL RING 130MM</t>
  </si>
  <si>
    <t>FAST FX STRUT FOR TSF {} LNG</t>
  </si>
  <si>
    <t>FAST FX STRUT FOR TSF {} MED</t>
  </si>
  <si>
    <t>FAST FX STRUT FOR TSF {} SHT</t>
  </si>
  <si>
    <t>FAST FX STRUT {} X-SHORT</t>
  </si>
  <si>
    <t>ID BANDS FOR FAST FX STRUTS</t>
  </si>
  <si>
    <t>HA PIN {} 6MM {} 70MM X 200MM</t>
  </si>
  <si>
    <t>HA PIN {} 6MM {} 35MM X 150MM</t>
  </si>
  <si>
    <t>MALE SUPPORT 2 HOLES</t>
  </si>
  <si>
    <t>WIRE WITH STOPPER 400 MM</t>
  </si>
  <si>
    <t>HALF PIN DISC CLIP 4/5/6MM</t>
  </si>
  <si>
    <t>CENTERING SLEEVE 6MM</t>
  </si>
  <si>
    <t>HA PIN {} 4.5 THREAD {} 40 X 150MM</t>
  </si>
  <si>
    <t>HA PIN {} 4.5 THREAD {} 30 X 150MM</t>
  </si>
  <si>
    <t>HA PIN {} 4.5 THREAD {} 20 X 150MM</t>
  </si>
  <si>
    <t>HA PIN {} 6MM {} 60MM X 200MM</t>
  </si>
  <si>
    <t>HA PIN {} 6MM {} 50MM X 200MM</t>
  </si>
  <si>
    <t>HA PIN {} 6MM {} 40MM X 200MM</t>
  </si>
  <si>
    <t>HA PIN {} 6MM {} 40MM X 150MM</t>
  </si>
  <si>
    <t>HA PIN {} 6MM {} 35MM X 200MM</t>
  </si>
  <si>
    <t>HA PIN {} 6MM {} 20MM X 200MM</t>
  </si>
  <si>
    <t>RANCHO CUBE W/POST 2 HOLE</t>
  </si>
  <si>
    <t>RANCHO CUBE W/POST 1 HOLE</t>
  </si>
  <si>
    <t>RANCHO CUBE 5 HOLE</t>
  </si>
  <si>
    <t>RANCHO CUBE 4 HOLE</t>
  </si>
  <si>
    <t>RANCHO CUBE 3 HOLE</t>
  </si>
  <si>
    <t>WIRE COMBI BOLT</t>
  </si>
  <si>
    <t>ILIZAROV SYSTEMS</t>
  </si>
  <si>
    <t>ANGLE PIN CONNECTOR 35MM</t>
  </si>
  <si>
    <t>RUSSIAN WIRE FIXATION BOLT</t>
  </si>
  <si>
    <t>NUT 10MM</t>
  </si>
  <si>
    <t>BOLT 10MM</t>
  </si>
  <si>
    <t>ILIZAROV SPONGE</t>
  </si>
  <si>
    <t>WIRE BAY PT CORT 370 MM</t>
  </si>
  <si>
    <t>MALE SUPPORT 4 HOLES</t>
  </si>
  <si>
    <t>MALE SUPPORT 3 HOLES</t>
  </si>
  <si>
    <t>COMPRESSION SCREW 30MM</t>
  </si>
  <si>
    <t>CHS</t>
  </si>
  <si>
    <t>CT BN SCR {} SFTP {} 4.5X58MM</t>
  </si>
  <si>
    <t>CT BN SCR {} SFTP {} 4.5X46MM</t>
  </si>
  <si>
    <t>CT BN SCR {} SFTP {} 4.5X44MM</t>
  </si>
  <si>
    <t>CT BN SCR {} SFTP {} 4.5X42MM</t>
  </si>
  <si>
    <t>CT BN SCR {} SFTP {} 4.5X40MM</t>
  </si>
  <si>
    <t>CT BN SCR {} SFTP {} 4.5X38MM</t>
  </si>
  <si>
    <t>CT BN SCR {} SFTP {} 4.5X36MM</t>
  </si>
  <si>
    <t>CT BN SCR {} SFTP {} 4.5X34MM</t>
  </si>
  <si>
    <t>CT BN SCR {} SFTP {} 4.5X32MM</t>
  </si>
  <si>
    <t>CT BN SCR {} SFTP {} 4.5X30MM</t>
  </si>
  <si>
    <t>CT BN SCR {} SFTP {} 4.5X28MM</t>
  </si>
  <si>
    <t>CT BN SCR {} SFTP {} 4.5X26MM</t>
  </si>
  <si>
    <t>CLASSIC CHS PL 4 SLOT 140 DEG</t>
  </si>
  <si>
    <t>CLASSIC CHS PL 4 SLOT 135 DEG</t>
  </si>
  <si>
    <t>CLASSIC CHS PL 3 SLOT 135 DEG</t>
  </si>
  <si>
    <t>CHS LAG SC 100M 3.94</t>
  </si>
  <si>
    <t>CHS LAG SC 95MM 3.74</t>
  </si>
  <si>
    <t>CHS LAG SC 90MM 3.54</t>
  </si>
  <si>
    <t>CHS LAG SC 85MM 3.35</t>
  </si>
  <si>
    <t>CHS LAG SC 80MM 3.15</t>
  </si>
  <si>
    <t>CHS LAG SC 75MM 2.95</t>
  </si>
  <si>
    <t>CHS LAG SC 70MM 2.76</t>
  </si>
  <si>
    <t>71106825S</t>
  </si>
  <si>
    <t>6.5MMX125MM CAN SCR 46MM PT SS</t>
  </si>
  <si>
    <t>71106805S</t>
  </si>
  <si>
    <t>6.5MMX105MM CAN SCR 46MM PT SS</t>
  </si>
  <si>
    <t>71106785S</t>
  </si>
  <si>
    <t>6.5MMX85MM CAN SCR 46MM PT SS</t>
  </si>
  <si>
    <t>71106780S</t>
  </si>
  <si>
    <t>6.5MMX80MM CAN SCR 46MM PT SS</t>
  </si>
  <si>
    <t>71106775S</t>
  </si>
  <si>
    <t>6.5MMX75MM CAN SCR 46MM PT SS</t>
  </si>
  <si>
    <t>71106770S</t>
  </si>
  <si>
    <t>6.5MMX70MM CAN SCR 46MM PT SS</t>
  </si>
  <si>
    <t>71106625S</t>
  </si>
  <si>
    <t>6.5MMX125MM CAN SCR 22MM PT SS</t>
  </si>
  <si>
    <t>71106615S</t>
  </si>
  <si>
    <t>6.5MMX115MM CAN SCR 22MM PT SS</t>
  </si>
  <si>
    <t>71106610S</t>
  </si>
  <si>
    <t>6.5MMX110MM CAN SCR 22MM PT SS</t>
  </si>
  <si>
    <t>71106600S</t>
  </si>
  <si>
    <t>6.5MMX100MM CAN SCR 22MM PT SS</t>
  </si>
  <si>
    <t>71106595S</t>
  </si>
  <si>
    <t>6.5MMX95MM CAN SCR 22MM PT SS</t>
  </si>
  <si>
    <t>71106590S</t>
  </si>
  <si>
    <t>6.5MMX90MM CAN SCR 22MM PT SS</t>
  </si>
  <si>
    <t>71106585S</t>
  </si>
  <si>
    <t>6.5MMX85MM CAN SCR 22MM PT SS</t>
  </si>
  <si>
    <t>71106580S</t>
  </si>
  <si>
    <t>6.5MMX80MM CAN SCR 22MM PT SS</t>
  </si>
  <si>
    <t>71106575S</t>
  </si>
  <si>
    <t>6.5MMX75MM CAN SCR 22MM PT SS</t>
  </si>
  <si>
    <t>71106565S</t>
  </si>
  <si>
    <t>6.5MMX65MM CAN SCR 22MM PT SS</t>
  </si>
  <si>
    <t>71106560S</t>
  </si>
  <si>
    <t>6.5MMX60MM CAN SCR 22MM PT SS</t>
  </si>
  <si>
    <t>71106550S</t>
  </si>
  <si>
    <t>6.5MMX50MM CAN SCR 22MM PT SS</t>
  </si>
  <si>
    <t>WASHER 12.7MM X 6.5MM ID</t>
  </si>
  <si>
    <t>2.7MM CANNULATED DRILL BIT - 1</t>
  </si>
  <si>
    <t>WASHER 8MM O.D. 4MM I.D</t>
  </si>
  <si>
    <t>GUIDE PIN TRO PT 1.3 X140</t>
  </si>
  <si>
    <t>GUIDE PIN BAY PT 1.3X140</t>
  </si>
  <si>
    <t>D-RAD TI 2.4MM X 24MM LCK SCR T7 S-T</t>
  </si>
  <si>
    <t>D-RAD</t>
  </si>
  <si>
    <t>D-RAD TI 2.4MM X 22MM LCK SCR T7 S-T</t>
  </si>
  <si>
    <t>D-RAD TI 2.4MM X 20MM LCK SCR T7 S-T</t>
  </si>
  <si>
    <t>D-RAD TI 2.4MM X 18MM LCK SCR T7 S-T</t>
  </si>
  <si>
    <t>D-RAD TI 2.4MM X 16MM LCK SCR T7 S-T</t>
  </si>
  <si>
    <t>D-RAD TI 2.4MM X 14MM LCK SCR T7 S-T</t>
  </si>
  <si>
    <t>D-RAD TI 2.4MM X 12MM LCK SCR T7 S-T</t>
  </si>
  <si>
    <t>D-RAD TI 2.4MM X 10MM LCK SCR T7 S-T</t>
  </si>
  <si>
    <t>D-RAD TI 2.4MM X 24MM CTX SCR T7 S-T</t>
  </si>
  <si>
    <t>D-RAD TI 2.4MM X 22MM CTX SCR T7 S-T</t>
  </si>
  <si>
    <t>D-RAD TI 2.4MM X 20MM CTX SCR T7 S-T</t>
  </si>
  <si>
    <t>D-RAD TI 2.4MM X 18MM CTX SCR T7 S-T</t>
  </si>
  <si>
    <t>D-RAD TI 2.4MM X 16MM CTX SCR T7 S-T</t>
  </si>
  <si>
    <t>D-RAD TI 2.4MM X 14MM CTX SCR T7 S-T</t>
  </si>
  <si>
    <t>D-RAD TI 2.4MM X 12MM CTX SCR T7 S-T</t>
  </si>
  <si>
    <t>D-RAD TI 2.4MM X 10MM CTX SCR T7 S-T</t>
  </si>
  <si>
    <t>D-RAD SCREW AND TEMPLATE TRAY LID</t>
  </si>
  <si>
    <t>D-RAD SMART PACK 4H RIGHT WIDE PLATE</t>
  </si>
  <si>
    <t>D-RAD SMART PACK 4H RIGHT STANDARD PLATE</t>
  </si>
  <si>
    <t>D-RAD SMART PACK 4H LEFT WIDE PLATE</t>
  </si>
  <si>
    <t>D-RAD SMART PACK 4H LEFT STANDARD PLATE</t>
  </si>
  <si>
    <t>D-RAD PLATE TEMPLATES RIGHT</t>
  </si>
  <si>
    <t>D-RAD PLATE TEMPLATES LEFT</t>
  </si>
  <si>
    <t>D-RAD SCREW AND TEMPLATE TRAY</t>
  </si>
  <si>
    <t>4.5MM PROX FEMUR LCK PLATE 12H R 288MM</t>
  </si>
  <si>
    <t>PROX FEM PLATES</t>
  </si>
  <si>
    <t>4.5MM PROX FEMUR LCK PLATE 9H R 234MM</t>
  </si>
  <si>
    <t>4.5MM PROX FEMUR LCK PLATE 6H R 180MM</t>
  </si>
  <si>
    <t>4.5MM PROX FEMUR LCK PLATE 4H R 144MM</t>
  </si>
  <si>
    <t>4.5MM PROX FEMUR LCK PLATE 12H L 288MM</t>
  </si>
  <si>
    <t>4.5MM PROX FEMUR LCK PLATE 9H L 234MM</t>
  </si>
  <si>
    <t>4.5MM PROX FEMUR LCK PLATE 6H L 180MM</t>
  </si>
  <si>
    <t>4.5MM PROX FEMUR LCK PLATE 4H L 144MM</t>
  </si>
  <si>
    <t>6.5MMX130MM LOCK CAN SCR SS</t>
  </si>
  <si>
    <t>6.5MMX125MM LOCK CAN SCR SS</t>
  </si>
  <si>
    <t>6.5MMX120MM LOCK CAN SCR SS</t>
  </si>
  <si>
    <t>6.5MMX115MM LOCK CAN SCR SS</t>
  </si>
  <si>
    <t>6.5MMX110MM LOCK CAN SCR SS</t>
  </si>
  <si>
    <t>6.5MMX105MM LOCK CAN SCR SS</t>
  </si>
  <si>
    <t>6.5MMX80MM LOCK CAN SCR SS</t>
  </si>
  <si>
    <t>6.5MMX75MM LOCK CAN SCR SS</t>
  </si>
  <si>
    <t>6.5MMX70MM LOCK CAN SCR SS</t>
  </si>
  <si>
    <t>6.5MMX65MM LOCK CAN SCR SS</t>
  </si>
  <si>
    <t>6.5MMX60MM LOCK CAN SCR SS</t>
  </si>
  <si>
    <t>6.5MMX125MM CONICAL CAN SCR SS</t>
  </si>
  <si>
    <t>6.5MMX120MM CONICAL CAN SCR SS</t>
  </si>
  <si>
    <t>6.5MMX115MM CONICAL CAN SCR SS</t>
  </si>
  <si>
    <t>6.5MMX110MM CONICAL CAN SCR SS</t>
  </si>
  <si>
    <t>6.5MMX105MM CONICAL CAN SCR SS</t>
  </si>
  <si>
    <t>6.5MMX100MM CONICAL CAN SCR SS</t>
  </si>
  <si>
    <t>6.5MMX95MM CONICAL CAN SCR SS</t>
  </si>
  <si>
    <t>6.5MMX90MM CONICAL CAN SCR SS</t>
  </si>
  <si>
    <t>6.5MMX85MM CONICAL CAN SCR SS</t>
  </si>
  <si>
    <t>6.5MMX80MM CONICAL CAN SCR SS</t>
  </si>
  <si>
    <t>6.5MMX75MM CONICAL CAN SCR SS</t>
  </si>
  <si>
    <t>6.5MMX70MM CONICAL CAN SCR SS</t>
  </si>
  <si>
    <t>6.5MMX65MM CONICAL CAN SCR SS</t>
  </si>
  <si>
    <t>6.5MMX60MM CONICAL CAN SCR SS</t>
  </si>
  <si>
    <t>PERI-LOC 4.5MM LK HL INSRT (HEX) - SS</t>
  </si>
  <si>
    <t>PERI-LOC CABLE SADDLE TALL SS</t>
  </si>
  <si>
    <t>PERI-LOC CABLE SADDLE SHORT SS</t>
  </si>
  <si>
    <t>4.5MM PROX FEMUR LCK PLATE 18H R 396MM</t>
  </si>
  <si>
    <t>4.5MM PROX FEMUR LCK PLATE 15H R 342MM</t>
  </si>
  <si>
    <t>4.5MM PROX FEMUR LCK PLATE 15H L 342MM</t>
  </si>
  <si>
    <t>P-L VLP 3.5MM M-D TIBIA LK PL 6H R 127MM</t>
  </si>
  <si>
    <t>P-L VLP 3.5MM M-D TIBIA LK PL 3H R 89MM</t>
  </si>
  <si>
    <t>P-L VLP 3.5MM M-D TIBIA LK PL 3H L 89MM</t>
  </si>
  <si>
    <t>P-L VLP 3.5MM L-D FIB LK PL 9H R 131MM</t>
  </si>
  <si>
    <t>P-L VLP 3.5MM L-D FIB LK PL 7H R 107MM</t>
  </si>
  <si>
    <t>P-L VLP 3.5MM L-D FIB LK PL 5H R 83MM</t>
  </si>
  <si>
    <t>P-L VLP 3.5MM L-D FIB LK PL 4H R 71MM</t>
  </si>
  <si>
    <t>P-L VLP 3.5MM L-D FIB LK PL 3H R 59MM</t>
  </si>
  <si>
    <t>P-L VLP 3.5MM L-D FIB LK PL 11H L 155MM</t>
  </si>
  <si>
    <t>P-L VLP 3.5MM L-D FIB LK PL 9H L 131MM</t>
  </si>
  <si>
    <t>P-L VLP 3.5MM L-D FIB LK PL 7H L 107MM</t>
  </si>
  <si>
    <t>P-L VLP 3.5MM L-D FIB LK PL 5H L 83MM</t>
  </si>
  <si>
    <t>P-L VLP 3.5MM L-D FIB LK PL 4H L 71MM</t>
  </si>
  <si>
    <t>P-L VLP 3.5MM L-D FIB LK PL 3H L 59MM</t>
  </si>
  <si>
    <t>P-L VLP 3.5MM PL-D FIB LK PL 7H R 86MM</t>
  </si>
  <si>
    <t>P-L VLP 3.5MM PL-D FIB LK PL 6H R 74MM</t>
  </si>
  <si>
    <t>P-L VLP 3.5MM PL-D FIB LK PL 5H R 62MM</t>
  </si>
  <si>
    <t>P-L VLP 3.5MM PL-D FIB LK PL 7H L 86MM</t>
  </si>
  <si>
    <t>P-L VLP 3.5MM PL-D FIB LK PL 6H L 74MM</t>
  </si>
  <si>
    <t>P-L VLP 3.5MM PL-D FIB LK PL 5H L 62MM</t>
  </si>
  <si>
    <t>P-L VLP 3.5MM M-D TIBIA LK PL 6H L 127MM</t>
  </si>
  <si>
    <t>P-L VLP 3.5MM A-D TIBIA LK PL 6H 107MM</t>
  </si>
  <si>
    <t>P-L VLP 3.5MM A-D TIBIA LK PL 3H 74MM</t>
  </si>
  <si>
    <t>P-L VLP 3.5MM P-D TIBIA LK PL 5H R 72MM</t>
  </si>
  <si>
    <t>P-L VLP 3.5MM P-D TIBIA LK PL 5H L 72MM</t>
  </si>
  <si>
    <t>P-L VLP 3.5MM P-D TIBIA LK PL 3H L 47MM</t>
  </si>
  <si>
    <t>P-L VLP 3.5MM L-P TIBIA LK PL 6H R 93MM</t>
  </si>
  <si>
    <t>P-L VLP 3.5MM L-P TIBIA LK PL 4H R 68MM</t>
  </si>
  <si>
    <t>P-L VLP 3.5MM L-P TIBIA LK PL 6H L 93MM</t>
  </si>
  <si>
    <t>P-L VLP 3.5MM L-P TIBIA LK PL 4H L 68MM</t>
  </si>
  <si>
    <t>P-L VLP 3.5MM PM-P TIBIA LK PL 7H R 98MM</t>
  </si>
  <si>
    <t>P-L VLP 3.5MM PM-P TIBIA LK PL 4H R 64MM</t>
  </si>
  <si>
    <t>P-L VLP 3.5MM PM-P TIBIA LK PL 7H L 98MM</t>
  </si>
  <si>
    <t>P-L VLP 3.5MM PM-P TIBIA LK PL 4H L 64MM</t>
  </si>
  <si>
    <t>P-L VLP 5.0MM X 80MM OSTEOPENIA SCRW FT</t>
  </si>
  <si>
    <t>P-L VLP 5.0MM X 75MM OSTEOPENIA SCRW FT</t>
  </si>
  <si>
    <t>P-L VLP 5.0MM X 70MM OSTEOPENIA SCRW FT</t>
  </si>
  <si>
    <t>P-L VLP 5.0MM X 65MM OSTEOPENIA SCRW FT</t>
  </si>
  <si>
    <t>P-L VLP 5.0MM X 60MM OSTEOPENIA SCRW FT</t>
  </si>
  <si>
    <t>P-L VLP 5.0MM X 55MM OSTEOPENIA SCRW FT</t>
  </si>
  <si>
    <t>P-L VLP 5.0MM X 50MM OSTEOPENIA SCRW FT</t>
  </si>
  <si>
    <t>P-L VLP 5.0MM X 48MM OSTEOPENIA SCRW FT</t>
  </si>
  <si>
    <t>P-L VLP 5.0MM X 46MM OSTEOPENIA SCRW FT</t>
  </si>
  <si>
    <t>P-L VLP 5.0MM X 44MM OSTEOPENIA SCRW FT</t>
  </si>
  <si>
    <t>P-L VLP 5.0MM X 42MM OSTEOPENIA SCRW FT</t>
  </si>
  <si>
    <t>P-L VLP 5.0MM X 40MM OSTEOPENIA SCRW FT</t>
  </si>
  <si>
    <t>P-L VLP 5.0MM X 38MM OSTEOPENIA SCRW FT</t>
  </si>
  <si>
    <t>P-L VLP 5.0MM X 36MM OSTEOPENIA SCRW FT</t>
  </si>
  <si>
    <t>P-L VLP 5.0MM X 34MM OSTEOPENIA SCRW FT</t>
  </si>
  <si>
    <t>P-L VLP 5.0MM X 32MM OSTEOPENIA SCRW FT</t>
  </si>
  <si>
    <t>P-L VLP 5.0MM X 30MM OSTEOPENIA SCRW FT</t>
  </si>
  <si>
    <t>P-L VLP 5.0MM X 18MM OSTEOPENIA SCRW F-T</t>
  </si>
  <si>
    <t>P-L VLP 5.0MM X 16MM OSTEOPENIA SCRW F-T</t>
  </si>
  <si>
    <t>P-L VLP 5.0MM X 14MM OSTEOPENIA SCRW F-T</t>
  </si>
  <si>
    <t>P-L VLP 5.0MM X 12MM OSTEOPENIA SCRW F-T</t>
  </si>
  <si>
    <t>P-L VLP 5.0MM X 10MM OSTEOPENIA SCRW F-T</t>
  </si>
  <si>
    <t>PERI-LOC VLP 3.5MM X 60MM CRTX SCRW S-T</t>
  </si>
  <si>
    <t>PERI-LOC VLP 3.5MM X 55MM CRTX SCRW S-T</t>
  </si>
  <si>
    <t>PERI-LOC VLP 3.5MM X 50MM CRTX SCRW S-T</t>
  </si>
  <si>
    <t>PERI-LOC VLP 3.5MM X 48MM CRTX SCRW S-T</t>
  </si>
  <si>
    <t>PERI-LOC VLP 3.5MM X 44MM CRTX SCRW S-T</t>
  </si>
  <si>
    <t>PERI-LOC VLP 3.5MM X 42MM CRTX SCRW S-T</t>
  </si>
  <si>
    <t>PERI-LOC VLP 3.5MM X 40MM CRTX SCRW S-T</t>
  </si>
  <si>
    <t>PERI-LOC VLP 3.5MM X 38MM CRTX SCRW S-T</t>
  </si>
  <si>
    <t>PERI-LOC VLP 3.5MM X 36MM CRTX SCRW S-T</t>
  </si>
  <si>
    <t>PERI-LOC VLP 3.5MM X 34MM CRTX SCRW S-T</t>
  </si>
  <si>
    <t>PERI-LOC VLP 3.5MM X 32MM CRTX SCRW S-T</t>
  </si>
  <si>
    <t>PERI-LOC VLP 3.5MM X 30MM CRTX SCRW S-T</t>
  </si>
  <si>
    <t>PERI-LOC VLP 3.5MM X 28MM CRTX SCRW S-T</t>
  </si>
  <si>
    <t>PERI-LOC VLP 3.5MM X 26MM CRTX SCRW S-T</t>
  </si>
  <si>
    <t>PERI-LOC VLP 3.5MM X 24MM CRTX SCRW S-T</t>
  </si>
  <si>
    <t>PERI-LOC VLP 3.5MM X 22MM CRTX SCRW S-T</t>
  </si>
  <si>
    <t>PERI-LOC VLP 3.5MM X 18MM CRTX SCRW S-T</t>
  </si>
  <si>
    <t>PERI-LOC VLP 3.5MM X 16MM CRTX SCRW S-T</t>
  </si>
  <si>
    <t>PERI-LOC VLP 3.5MM X 14MM CRTX SCRW S-T</t>
  </si>
  <si>
    <t>PERI-LOC VLP 3.5MM X 12MM CRTX SCRW S-T</t>
  </si>
  <si>
    <t>PERI-LOC VLP 3.5MM X 10MM CRTX SCRW S-T</t>
  </si>
  <si>
    <t>PERI-LOC VLP 3.5MM X 8MM CRTX SCRW S-T</t>
  </si>
  <si>
    <t>PERI-LOC VLP 3.5MM X 6MM CRTX SCRW S-T</t>
  </si>
  <si>
    <t>PERI-LOC VLP 3.5MM X 80MM LCK SCRW S-T</t>
  </si>
  <si>
    <t>PERI-LOC VLP 3.5MM X 75MM LCK SCRW S-T</t>
  </si>
  <si>
    <t>PERI-LOC VLP 3.5MM X 70MM LCK SCRW S-T</t>
  </si>
  <si>
    <t>PERI-LOC VLP 3.5MM X 65MM LCK SCRW S-T</t>
  </si>
  <si>
    <t>PERI-LOC VLP 3.5MM X 60MM LCK SCRW S-T</t>
  </si>
  <si>
    <t>PERI-LOC VLP 3.5MM X 55MM LCK SCRW S-T</t>
  </si>
  <si>
    <t>PERI-LOC VLP 3.5MM X 50MM LCK SCRW S-T</t>
  </si>
  <si>
    <t>PERI-LOC VLP 3.5MM X 48MM LOCK SCREW S-T</t>
  </si>
  <si>
    <t>PERI-LOC VLP 3.5MM X 46MM LOCK SCREW S-T</t>
  </si>
  <si>
    <t>PERI-LOC VLP 3.5MM X 44MM LOCK SCREW S-T</t>
  </si>
  <si>
    <t>PERI-LOC VLP 3.5MM X 42MM LOCK SCREW S-T</t>
  </si>
  <si>
    <t>PERI-LOC VLP 3.5MM X 40MM LCK SCRW S-T</t>
  </si>
  <si>
    <t>PERI-LOC VLP 3.5MM X 38MM LCK SCRW S-T</t>
  </si>
  <si>
    <t>PERI-LOC VLP 3.5MM X 36MM LCK SCRW S-T</t>
  </si>
  <si>
    <t>PERI-LOC VLP 3.5MM X 34MM LCK SCRW S-T</t>
  </si>
  <si>
    <t>PERI-LOC VLP 3.5MM X 32MM LCK SCRW S-T</t>
  </si>
  <si>
    <t>PERI-LOC VLP 3.5MM X 30MM LCK SCRW S-T</t>
  </si>
  <si>
    <t>PERI-LOC VLP 3.5MM X 28MM LCK SCRW S-T</t>
  </si>
  <si>
    <t>PERI-LOC VLP 3.5MM X 26MM LCK SCRW S-T</t>
  </si>
  <si>
    <t>PERI-LOC VLP 3.5MM X 22MM LCK SCRW S-T</t>
  </si>
  <si>
    <t>PERI-LOC VLP 3.5MM X 20MM LCK SCRW S-T</t>
  </si>
  <si>
    <t>PERI-LOC VLP 3.5MM X 18MM LCK SCRW S-T</t>
  </si>
  <si>
    <t>PERI-LOC VLP 3.5MM X 16MM LCK SCRW S-T</t>
  </si>
  <si>
    <t>PERI-LOC VLP 3.5MM X 14MM LCK SCRW ST</t>
  </si>
  <si>
    <t>PERI-LOC VLP 3.5MM X 12MM LCK SCRW ST</t>
  </si>
  <si>
    <t>PERI-LOC VLP 3.5MM X 10MM LCK SCRW S-T</t>
  </si>
  <si>
    <t>PERI-LOC VLP 3.5MM X 8MM LOCK SCREW S-T</t>
  </si>
  <si>
    <t>PERI-LOC VLP 3.5MM X 6MM LOCK SCREW S-T</t>
  </si>
  <si>
    <t>P-L VLP 5.0MM X 85MM OSTEOPENIA SCRW F-T</t>
  </si>
  <si>
    <t>PERI-LOC VLP 3.5MM X 90MM LOCK SCREW S-T</t>
  </si>
  <si>
    <t>PERI-LOC VLP 3.5MM X 85MM LOCK SCREW S-T</t>
  </si>
  <si>
    <t>PERI-LOC 3.5MM T20 LOCK SCREW 20MM S-T</t>
  </si>
  <si>
    <t>PERI-LOC 3.5MM T20 LOCK SCREW 18MM S-T</t>
  </si>
  <si>
    <t>PERI-LOC 3.5MM T20 LOCK SCREW 16MM S-T</t>
  </si>
  <si>
    <t>PERI-LOC 3.5MM T20 LOCK SCREW 14MM S-T</t>
  </si>
  <si>
    <t>PERI-LOC 3.5MM T20 LOCK SCREW 12MM S-T</t>
  </si>
  <si>
    <t>PERI-LOC 3.5MM T20 LOCK SCREW 10MM S-T</t>
  </si>
  <si>
    <t>PERI-LOC 6.5MM T25 CANC SCREW 100MM P-T</t>
  </si>
  <si>
    <t>PERI-LOC 6.5MM T25 CANC SCREW 95MM P-T</t>
  </si>
  <si>
    <t>PERI-LOC 6.5MM T25 CANC SCREW 90MM P-T</t>
  </si>
  <si>
    <t>PERI-LOC 6.5MM T25 CANC SCREW 85MM P-T</t>
  </si>
  <si>
    <t>PERI-LOC 6.5MM T25 CANC SCREW 80MM P-T</t>
  </si>
  <si>
    <t>PERI-LOC 6.5MM T25 CANC SCREW 75MM P-T</t>
  </si>
  <si>
    <t>PERI-LOC 6.5MM T25 CANC SCREW 70MM P-T</t>
  </si>
  <si>
    <t>PERI-LOC 6.5MM T25 CANC SCREW 65MM P-T</t>
  </si>
  <si>
    <t>PERI-LOC 6.5MM T25 CANC SCREW 60MM P-T</t>
  </si>
  <si>
    <t>PERI-LOC 6.5MM T25 CANC SCREW 55MM P-T</t>
  </si>
  <si>
    <t>PERI-LOC 6.5MM T25 CANC SCREW 50MM P-T</t>
  </si>
  <si>
    <t>PERI-LOC 4.5MM T25 LOCK SCREW 100MM S-T</t>
  </si>
  <si>
    <t>PERI-LOC 4.5MM T25 LOCK SCREW 95MM S-T</t>
  </si>
  <si>
    <t>PERI-LOC 4.5MM T25 LOCK SCREW 90MM S-T</t>
  </si>
  <si>
    <t>PERI-LOC 4.5MM T25 LOCK SCREW 85MM S-T</t>
  </si>
  <si>
    <t>PERI-LOC 4.5MM T25 LOCK SCREW 80MM S-T</t>
  </si>
  <si>
    <t>PERI-LOC 4.5MM T25 LOCK SCREW 78MM S-T</t>
  </si>
  <si>
    <t>PERI-LOC 4.5MM T25 LOCK SCREW 76MM S-T</t>
  </si>
  <si>
    <t>PERI-LOC 4.5MM T25 LOCK SCREW 74MM S-T</t>
  </si>
  <si>
    <t>PERI-LOC 4.5MM T25 LOCK SCREW 72MM S-T</t>
  </si>
  <si>
    <t>PERI-LOC 4.5MM T25 LOCK SCREW 70MM S-T</t>
  </si>
  <si>
    <t>PERI-LOC 4.5MM T25 LOCK SCREW 68MM S-T</t>
  </si>
  <si>
    <t>PERI-LOC 4.5MM T25 LOCK SCREW 66MM S-T</t>
  </si>
  <si>
    <t>PERI-LOC 4.5MM T25 LOCK SCREW 64MM S-T</t>
  </si>
  <si>
    <t>PERI-LOC 4.5MM T25 LOCK SCREW 62MM S-T</t>
  </si>
  <si>
    <t>PERI-LOC 4.5MM T25 LOCK SCREW 60MM S-T</t>
  </si>
  <si>
    <t>PERI-LOC 4.5MM T25 LOCK SCREW 58MM S-T</t>
  </si>
  <si>
    <t>PERI-LOC 4.5MM T25 LOCK SCREW 56MM S-T</t>
  </si>
  <si>
    <t>PERI-LOC 4.5MM T25 LOCK SCREW 54MM S-T</t>
  </si>
  <si>
    <t>PERI-LOC 4.5MM T25 LOCK SCREW 52MM S-T</t>
  </si>
  <si>
    <t>PERI-LOC 4.5MM T25 LOCK SCREW 50MM S-T</t>
  </si>
  <si>
    <t>PERI-LOC 4.5MM T25 LOCK SCREW 48MM S-T</t>
  </si>
  <si>
    <t>PERI-LOC 4.5MM T25 LOCK SCREW 46MM S-T</t>
  </si>
  <si>
    <t>PERI-LOC 4.5MM T25 LOCK SCREW 44MM S-T</t>
  </si>
  <si>
    <t>PERI-LOC 4.5MM T25 LOCK SCREW 42MM S-T</t>
  </si>
  <si>
    <t>PERI-LOC 4.5MM T25 LOCK SCREW 40MM S-T</t>
  </si>
  <si>
    <t>PERI-LOC 4.5MM T25 LOCK SCREW 38MM S-T</t>
  </si>
  <si>
    <t>PERI-LOC 4.5MM T25 LOCK SCREW 36MM S-T</t>
  </si>
  <si>
    <t>PERI-LOC 4.5MM T25 LOCK SCREW 34MM S-T</t>
  </si>
  <si>
    <t>PERI-LOC 4.5MM T25 LOCK SCREW 32MM S-T</t>
  </si>
  <si>
    <t>PERI-LOC 4.5MM T25 LOCK SCREW 30MM S-T</t>
  </si>
  <si>
    <t>PERI-LOC 4.5MM T25 LOCK SCREW 28MM S-T</t>
  </si>
  <si>
    <t>PERI-LOC 4.5MM T25 LOCK SCREW 26MM S-T</t>
  </si>
  <si>
    <t>PERI-LOC 4.5MM T25 LOCK SCREW 24MM S-T</t>
  </si>
  <si>
    <t>PERI-LOC 4.5MM T25 LOCK SCREW 22MM S-T</t>
  </si>
  <si>
    <t>PERI-LOC 4.5MM T25 LOCK SCREW 20MM S-T</t>
  </si>
  <si>
    <t>PERI-LOC 4.5MM T25 LOCK SCREW 18MM S-T</t>
  </si>
  <si>
    <t>PERI-LOC 4.5MM T25 LOCK SCREW 16MM S-T</t>
  </si>
  <si>
    <t>PERI-LOC 4.5MM T25 LOCK SCREW 14MM S-T</t>
  </si>
  <si>
    <t>PERI-LOC 4.5MM T25 BLUNT TIP SCREW 12MM</t>
  </si>
  <si>
    <t>PERI-LOC 4.5MM T25 BLUNT TIP SCREW 10MM</t>
  </si>
  <si>
    <t>PERI-LOC 4.5MM T25 CRTX SCREW 100MM S-T</t>
  </si>
  <si>
    <t>PERI-LOC 4.5MM T25 CRTX SCREW 95MM S-T</t>
  </si>
  <si>
    <t>PERI-LOC 4.5MM T25 CRTX SCREW 90MM S-T</t>
  </si>
  <si>
    <t>PERI-LOC 4.5MM T25 CRTX SCREW 85MM S-T</t>
  </si>
  <si>
    <t>PERI-LOC 4.5MM T25 CRTX SCREW 80MM S-T</t>
  </si>
  <si>
    <t>PERI-LOC 4.5MM T25 CRTX SCREW 78MM S-T</t>
  </si>
  <si>
    <t>PERI-LOC 4.5MM T25 CRTX SCREW 76MM S-T</t>
  </si>
  <si>
    <t>PERI-LOC 4.5MM T25 CRTX SCREW 74MM S-T</t>
  </si>
  <si>
    <t>PERI-LOC 4.5MM T25 CRTX SCREW 72MM S-T</t>
  </si>
  <si>
    <t>PERI-LOC 4.5MM T25 CRTX SCREW 70MM S-T</t>
  </si>
  <si>
    <t>PERI-LOC 4.5MM T25 CRTX SCREW 68MM S-T</t>
  </si>
  <si>
    <t>PERI-LOC 4.5MM T25 CRTX SCREW 66MM S-T</t>
  </si>
  <si>
    <t>PERI-LOC 4.5MM T25 CRTX SCREW 64MM S-T</t>
  </si>
  <si>
    <t>PERI-LOC 4.5MM T25 CRTX SCREW 62MM S-T</t>
  </si>
  <si>
    <t>PERI-LOC 4.5MM T25 CRTX SCREW 60MM S-T</t>
  </si>
  <si>
    <t>PERI-LOC 4.5MM T25 CRTX SCREW 58MM S-T</t>
  </si>
  <si>
    <t>PERI-LOC 4.5MM T25 CRTX SCREW 56MM S-T</t>
  </si>
  <si>
    <t>PERI-LOC 4.5MM T25 CRTX SCREW 54MM S-T</t>
  </si>
  <si>
    <t>PERI-LOC 4.5MM T25 CRTX SCREW 52MM S-T</t>
  </si>
  <si>
    <t>PERI-LOC 4.5MM T25 CRTX SCREW 50MM S-T</t>
  </si>
  <si>
    <t>PERI-LOC 4.5MM T25 CRTX SCREW 48MM S-T</t>
  </si>
  <si>
    <t>PERI-LOC 4.5MM T25 CRTX SCREW 46MM S-T</t>
  </si>
  <si>
    <t>PERI-LOC 4.5MM T25 CRTX SCREW 44MM S-T</t>
  </si>
  <si>
    <t>PERI-LOC 4.5MM T25 CRTX SCREW 42MM S-T</t>
  </si>
  <si>
    <t>PERI-LOC 4.5MM T25 CRTX SCREW 40MM S-T</t>
  </si>
  <si>
    <t>PERI-LOC 4.5MM T25 CRTX SCREW 38MM S-T</t>
  </si>
  <si>
    <t>PERI-LOC 4.5MM T25 CRTX SCREW 36MM S-T</t>
  </si>
  <si>
    <t>PERI-LOC 4.5MM T25 CRTX SCREW 34MM S-T</t>
  </si>
  <si>
    <t>PERI-LOC 4.5MM T25 CRTX SCREW 32MM S-T</t>
  </si>
  <si>
    <t>PERI-LOC 4.5MM T25 CRTX SCREW 30MM S-T</t>
  </si>
  <si>
    <t>PERI-LOC 4.5MM T25 CRTX SCREW 28MM S-T</t>
  </si>
  <si>
    <t>PERI-LOC 4.5MM T25 CRTX SCREW 26MM S-T</t>
  </si>
  <si>
    <t>PERI-LOC 4.5MM T25 CRTX SCREW 24MM S-T</t>
  </si>
  <si>
    <t>PERI-LOC 4.5MM T25 CRTX SCREW 22MM S-T</t>
  </si>
  <si>
    <t>PERI-LOC 4.5MM T25 CRTX SCREW 20MM S-T</t>
  </si>
  <si>
    <t>PERI-LOC 4.5MM T25 CRTX SCREW 18MM S-T</t>
  </si>
  <si>
    <t>PERI-LOC 4.5MM T25 CRTX SCREW 16MM S-T</t>
  </si>
  <si>
    <t>PERI-LOC 4.5MM T25 CRTX SCREW 14MM S-T</t>
  </si>
  <si>
    <t>PERI-LOC 4.0MM T20 CANC SCREW 80MM P-T</t>
  </si>
  <si>
    <t>PERI-LOC 4.0MM T20 CANC SCREW 75MM P-T</t>
  </si>
  <si>
    <t>PERI-LOC 4.0MM T20 CANC SCREW 70MM P-T</t>
  </si>
  <si>
    <t>PERI-LOC 4.0MM T20 CANC SCREW 65MM P-T</t>
  </si>
  <si>
    <t>PERI-LOC 4.0MM T20 CANC SCREW 60MM P-T</t>
  </si>
  <si>
    <t>PERI-LOC 4.0MM T20 CANC SCREW 55MM P-T</t>
  </si>
  <si>
    <t>PERI-LOC 4.0MM T20 CANC SCREW 50MM P-T</t>
  </si>
  <si>
    <t>PERI-LOC 4.0MM T20 CANC SCREW 45MM P-T</t>
  </si>
  <si>
    <t>PERI-LOC 4.0MM T20 CANC SCREW 40MM P-T</t>
  </si>
  <si>
    <t>PERI-LOC 4.0MM T20 CANC SCREW 35MM P-T</t>
  </si>
  <si>
    <t>PERI-LOC 4.0MM T20 CANC SCREW 30MM P-T</t>
  </si>
  <si>
    <t>PERI-LOC 4.0MM T20 CANC SCREW 28MM P-T</t>
  </si>
  <si>
    <t>PERI-LOC 4.0MM T20 CANC SCREW 26MM P-T</t>
  </si>
  <si>
    <t>PERI-LOC 4.0MM T20 CANC SCREW 24MM P-T</t>
  </si>
  <si>
    <t>PERI-LOC 4.0MM T20 CANC SCREW 22MM P-T</t>
  </si>
  <si>
    <t>PERI-LOC 4.0MM T20 CANC SCREW 20MM P-T</t>
  </si>
  <si>
    <t>PERI-LOC 4.0MM T20 CANC SCREW 18MM P-T</t>
  </si>
  <si>
    <t>PERI-LOC 4.0MM T20 CANC SCREW 16MM P-T</t>
  </si>
  <si>
    <t>PERI-LOC 4.0MM T20 CANC SCREW 14MM P-T</t>
  </si>
  <si>
    <t>PERI-LOC 4.0MM T20 CANC SCREW 12MM P-T</t>
  </si>
  <si>
    <t>PERI-LOC 4.0MM T20 CANC SCREW 10MM P-T</t>
  </si>
  <si>
    <t>PERI-LOC 4.0MM T20 CANC SCREW 80MM F-T</t>
  </si>
  <si>
    <t>PERI-LOC 4.0MM T20 CANC SCREW 75MM F-T</t>
  </si>
  <si>
    <t>PERI-LOC 4.0MM T20 CANC SCREW 70MM F-T</t>
  </si>
  <si>
    <t>PERI-LOC 4.0MM T20 CANC SCREW 65MM F-T</t>
  </si>
  <si>
    <t>PERI-LOC 4.0MM T20 CANC SCREW 60MM F-T</t>
  </si>
  <si>
    <t>PERI-LOC 4.0MM T20 CANC SCREW 55MM F-T</t>
  </si>
  <si>
    <t>PERI-LOC 4.0MM T20 CANC SCREW 50MM F-T</t>
  </si>
  <si>
    <t>PERI-LOC 4.0MM T20 CANC SCREW 45MM F-T</t>
  </si>
  <si>
    <t>PERI-LOC 4.0MM T20 CANC SCREW 40MM F-T</t>
  </si>
  <si>
    <t>PERI-LOC 4.0MM T20 CANC SCREW 38MM F-T</t>
  </si>
  <si>
    <t>PERI-LOC 4.0MM T20 CANC SCREW 36MM F-T</t>
  </si>
  <si>
    <t>PERI-LOC 4.0MM T20 CANC SCREW 34MM F-T</t>
  </si>
  <si>
    <t>PERI-LOC 4.0MM T20 CANC SCREW 32MM F-T</t>
  </si>
  <si>
    <t>PERI-LOC 4.0MM T20 CANC SCREW 30MM F-T</t>
  </si>
  <si>
    <t>PERI-LOC 4.0MM T20 CANC SCREW 28MM F-T</t>
  </si>
  <si>
    <t>PERI-LOC 4.0MM T20 CANC SCREW 26MM F-T</t>
  </si>
  <si>
    <t>PERI-LOC 4.0MM T20 CANC SCREW 24MM F-T</t>
  </si>
  <si>
    <t>PERI-LOC 4.0MM T20 CANC SCREW 22MM F-T</t>
  </si>
  <si>
    <t>PERI-LOC 4.0MM T20 CANC SCREW 20MM F-T</t>
  </si>
  <si>
    <t>PERI-LOC 4.0MM T20 CANC SCREW 18MM F-T</t>
  </si>
  <si>
    <t>PERI-LOC 4.0MM T20 CANC SCREW 16MM F-T</t>
  </si>
  <si>
    <t>PERI-LOC 4.0MM T20 CANC SCREW 14MM F-T</t>
  </si>
  <si>
    <t>PERI-LOC 4.0MM T20 CANC SCREW 12MM F-T</t>
  </si>
  <si>
    <t>PERI-LOC 4.0MM T20 CANC SCREW 10MM F-T</t>
  </si>
  <si>
    <t>PERI-LOC 3.5MM T20 LOCK SCREW 80MM S-T</t>
  </si>
  <si>
    <t>PERI-LOC 3.5MM T20 LOCK SCREW 75MM S-T</t>
  </si>
  <si>
    <t>PERI-LOC 3.5MM T20 LOCK SCREW 70MM S-T</t>
  </si>
  <si>
    <t>PERI-LOC 3.5MM T20 LOCK SCREW 65MM S-T</t>
  </si>
  <si>
    <t>PERI-LOC 3.5MM T20 LOCK SCREW 60MM S-T</t>
  </si>
  <si>
    <t>PERI-LOC 3.5MM T20 LOCK SCREW 55MM S-T</t>
  </si>
  <si>
    <t>PERI-LOC 3.5MM T20 LOCK SCREW 50MM S-T</t>
  </si>
  <si>
    <t>PERI-LOC 3.5MM T20 LOCK SCREW 48MM S-T</t>
  </si>
  <si>
    <t>PERI-LOC 3.5MM T20 LOCK SCREW 46MM S-T</t>
  </si>
  <si>
    <t>PERI-LOC 3.5MM T20 LOCK SCREW 44MM S-T</t>
  </si>
  <si>
    <t>PERI-LOC 3.5MM T20 LOCK SCREW 42MM S-T</t>
  </si>
  <si>
    <t>PERI-LOC 3.5MM T20 LOCK SCREW 40MM S-T</t>
  </si>
  <si>
    <t>PERI-LOC 3.5MM T20 LOCK SCREW 38MM S-T</t>
  </si>
  <si>
    <t>PERI-LOC 3.5MM T20 LOCK SCREW 36MM S-T</t>
  </si>
  <si>
    <t>PERI-LOC 3.5MM T20 LOCK SCREW 34MM S-T</t>
  </si>
  <si>
    <t>PERI-LOC 3.5MM T20 LOCK SCREW 32MM S-T</t>
  </si>
  <si>
    <t>PERI-LOC 3.5MM T20 LOCK SCREW 30MM S-T</t>
  </si>
  <si>
    <t>PERI-LOC 3.5MM T20 LOCK SCREW 28MM S-T</t>
  </si>
  <si>
    <t>PERI-LOC 3.5MM T20 LOCK SCREW 26MM S-T</t>
  </si>
  <si>
    <t>PERI-LOC 3.5MM T20 LOCK SCREW 24MM S-T</t>
  </si>
  <si>
    <t>PERI-LOC 3.5MM T20 LOCK SCREW 22MM S-T</t>
  </si>
  <si>
    <t>PERI-LOC 3.5MM T20 CRTX SCREW 60MM S-T</t>
  </si>
  <si>
    <t>PERI-LOC 3.5MM T20 CRTX SCREW 55MM S-T</t>
  </si>
  <si>
    <t>PERI-LOC 3.5MM T20 CRTX SCREW 50MM S-T</t>
  </si>
  <si>
    <t>PERI-LOC 3.5MM T20 CRTX SCREW 48MM S-T</t>
  </si>
  <si>
    <t>PERI-LOC 3.5MM T20 CRTX SCREW 46MM S-T</t>
  </si>
  <si>
    <t>PERI-LOC 3.5MM T20 CRTX SCREW 44MM S-T</t>
  </si>
  <si>
    <t>PERI-LOC 3.5MM T20 CRTX SCREW 42MM S-T</t>
  </si>
  <si>
    <t>PERI-LOC 3.5MM T20 CRTX SCREW 40MM S-T</t>
  </si>
  <si>
    <t>PERI-LOC 3.5MM T20 CRTX SCREW 38MM S-T</t>
  </si>
  <si>
    <t>PERI-LOC 3.5MM T20 CRTX SCREW 36MM S-T</t>
  </si>
  <si>
    <t>PERI-LOC 3.5MM T20 CRTX SCREW 34MM S-T</t>
  </si>
  <si>
    <t>PERI-LOC 3.5MM T20 CRTX SCREW 32MM S-T</t>
  </si>
  <si>
    <t>PERI-LOC 3.5MM T20 CRTX SCREW 30MM S-T</t>
  </si>
  <si>
    <t>PERI-LOC 3.5MM T20 CRTX SCREW 28MM S-T</t>
  </si>
  <si>
    <t>PERI-LOC 3.5MM T20 CRTX SCREW 26MM S-T</t>
  </si>
  <si>
    <t>PERI-LOC 3.5MM T20 CRTX SCREW 24MM S-T</t>
  </si>
  <si>
    <t>PERI-LOC 3.5MM T20 CRTX SCREW 22MM S-T</t>
  </si>
  <si>
    <t>PERI-LOC 3.5MM T20 CRTX SCREW 20MM S-T</t>
  </si>
  <si>
    <t>PERI-LOC 3.5MM T20 CRTX SCREW 18MM S-T</t>
  </si>
  <si>
    <t>PERI-LOC 3.5MM T20 CRTX SCREW 16MM S-T</t>
  </si>
  <si>
    <t>PERI-LOC 3.5MM T20 CRTX SCREW 14MM S-T</t>
  </si>
  <si>
    <t>PERI-LOC 3.5MM T20 CRTX SCREW 12MM S-T</t>
  </si>
  <si>
    <t>PERI-LOC 3.5MM T20 CRTX SCREW 10MM S-T</t>
  </si>
  <si>
    <t>PERI-LOC 2.7MM T15 CRTX SCREW 60MM S-T</t>
  </si>
  <si>
    <t>PERI-LOC 2.7MM T15 CRTX SCREW 55MM S-T</t>
  </si>
  <si>
    <t>PERI-LOC 2.7MM T15 CRTX SCREW 50MM S-T</t>
  </si>
  <si>
    <t>PERI-LOC 2.7MM T15 CRTX SCREW 48MM S-T</t>
  </si>
  <si>
    <t>PERI-LOC 2.7MM T15 CRTX SCREW 46MM S-T</t>
  </si>
  <si>
    <t>PERI-LOC 2.7MM T15 CRTX SCREW 44MM S-T</t>
  </si>
  <si>
    <t>PERI-LOC 2.7MM T15 CRTX SCREW 42MM S-T</t>
  </si>
  <si>
    <t>PERI-LOC 2.7MM T15 CRTX SCREW 40MM S-T</t>
  </si>
  <si>
    <t>PERI-LOC 2.7MM T15 CRTX SCREW 38MM S-T</t>
  </si>
  <si>
    <t>PERI-LOC 2.7MM T15 CRTX SCREW 36MM S-T</t>
  </si>
  <si>
    <t>PERI-LOC 2.7MM T15 CRTX SCREW 34MM S-T</t>
  </si>
  <si>
    <t>PERI-LOC 2.7MM T15 CRTX SCREW 32MM S-T</t>
  </si>
  <si>
    <t>PERI-LOC 2.7MM T15 CRTX SCREW 30MM S-T</t>
  </si>
  <si>
    <t>PERI-LOC 2.7MM T15 CRTX SCREW 28MM S-T</t>
  </si>
  <si>
    <t>PERI-LOC 2.7MM T15 CRTX SCREW 26MM S-T</t>
  </si>
  <si>
    <t>PERI-LOC 2.7MM T15 CRTX SCREW 24MM S-T</t>
  </si>
  <si>
    <t>PERI-LOC 2.7MM T15 CRTX SCREW 22MM S-T</t>
  </si>
  <si>
    <t>PERI-LOC 2.7MM T15 CRTX SCREW 20MM S-T</t>
  </si>
  <si>
    <t>PERI-LOC 2.7MM T15 CRTX SCREW 18MM S-T</t>
  </si>
  <si>
    <t>PERI-LOC 2.7MM T15 CRTX SCREW 16MM S-T</t>
  </si>
  <si>
    <t>PERI-LOC 2.7MM T15 CRTX SCREW 14MM S-T</t>
  </si>
  <si>
    <t>PERI-LOC 2.7MM T15 CRTX SCREW 12MM S-T</t>
  </si>
  <si>
    <t>PERI-LOC 2.7MM T15 CRTX SCREW 10MM S-T</t>
  </si>
  <si>
    <t>PERI-LOC 2.5MM T7 CRTX SCREW 22MM S-T</t>
  </si>
  <si>
    <t>PERI-LOC 2.5MM T7 CRTX SCREW 18MM S-T</t>
  </si>
  <si>
    <t>PERI-LOC 2.7MM T15 LOCK SCREW 60MM S-T</t>
  </si>
  <si>
    <t>PERI-LOC 2.7MM T15 LOCK SCREW 55MM S-T</t>
  </si>
  <si>
    <t>PERI-LOC 2.7MM T15 LOCK SCREW 50MM S-T</t>
  </si>
  <si>
    <t>PERI-LOC 2.7MM T15 LOCK SCREW 48MM S-T</t>
  </si>
  <si>
    <t>PERI-LOC 2.7MM T15 LOCK SCREW 46MM S-T</t>
  </si>
  <si>
    <t>PERI-LOC 2.7MM T15 LOCK SCREW 44MM S-T</t>
  </si>
  <si>
    <t>PERI-LOC 2.7MM T15 LOCK SCREW 42MM S-T</t>
  </si>
  <si>
    <t>PERI-LOC 2.7MM T15 LOCK SCREW 40MM S-T</t>
  </si>
  <si>
    <t>PERI-LOC 2.7MM T15 LOCK SCREW 38MM S-T</t>
  </si>
  <si>
    <t>PERI-LOC 2.7MM T15 LOCK SCREW 36MM S-T</t>
  </si>
  <si>
    <t>PERI-LOC 2.7MM T15 LOCK SCREW 34MM S-T</t>
  </si>
  <si>
    <t>PERI-LOC 2.7MM T15 LOCK SCREW 32MM S-T</t>
  </si>
  <si>
    <t>PERI-LOC 2.7MM T15 LOCK SCREW 30MM S-T</t>
  </si>
  <si>
    <t>PERI-LOC 2.7MM T15 LOCK SCREW 28MM S-T</t>
  </si>
  <si>
    <t>PERI-LOC 2.7MM T15 LOCK SCREW 26MM S-T</t>
  </si>
  <si>
    <t>PERI-LOC 2.7MM T15 LOCK SCREW 24MM S-T</t>
  </si>
  <si>
    <t>PERI-LOC 2.7MM T15 LOCK SCREW 22MM S-T</t>
  </si>
  <si>
    <t>PERI-LOC 2.7MM T15 LOCK SCREW 20MM S-T</t>
  </si>
  <si>
    <t>PERI-LOC 2.7MM T15 LOCK SCREW 18MM S-T</t>
  </si>
  <si>
    <t>PERI-LOC 2.7MM T15 LOCK SCREW 16MM S-T</t>
  </si>
  <si>
    <t>PERI-LOC 2.7MM T15 LOCK SCREW 14MM S-T</t>
  </si>
  <si>
    <t>PERI-LOC 2.7MM T15 LOCK SCREW 12MM S-T</t>
  </si>
  <si>
    <t>PERI-LOC 2.7MM T15 LOCK SCREW 10MM S-T</t>
  </si>
  <si>
    <t>PERI-LOC 2.5MM T7 LOCK SCREW 24MM S-T</t>
  </si>
  <si>
    <t>PERI-LOC 2.5MM T7 LOCK SCREW 22MM S-T</t>
  </si>
  <si>
    <t>PERI-LOC 2.5MM T7 LOCK SCREW 20MM S-T</t>
  </si>
  <si>
    <t>PERI-LOC 2.5MM T7 LOCK SCREW 18MM S-T</t>
  </si>
  <si>
    <t>PERI-LOC 2.5MM T7 LOCK SCREW 16MM S-T</t>
  </si>
  <si>
    <t>PERI-LOC 2.5MM T7 LOCK SCREW 14MM S-T</t>
  </si>
  <si>
    <t>PERI-LOC 2.5MM T7 LOCK SCREW 12MM S-T</t>
  </si>
  <si>
    <t>PERI-LOC 2.5MM T7 LOCK SCREW 10MM S-T</t>
  </si>
  <si>
    <t>3.5MM LCK COMP PL 12H 183MM</t>
  </si>
  <si>
    <t>3.5MM LCK COMP PL 10H 154MM</t>
  </si>
  <si>
    <t>3.5MM LCK COMP PL 8H 125MM</t>
  </si>
  <si>
    <t>3.5MM LCK COMP PL 7H 111MM</t>
  </si>
  <si>
    <t>3.5MM LCK COMP PL 6H 96MM</t>
  </si>
  <si>
    <t>3.5MM LCK COMP PL 4H 67MM</t>
  </si>
  <si>
    <t>4.5MM BROAD PL 12 HL 231MM</t>
  </si>
  <si>
    <t>4.5MM BROAD PL 11 HL 213MM</t>
  </si>
  <si>
    <t>4.5MM BROAD PL 10 HL 195MM</t>
  </si>
  <si>
    <t>4.5MM BROAD PL 9HL 177MM</t>
  </si>
  <si>
    <t>4.5MM BROAD PL 8HL 159MM</t>
  </si>
  <si>
    <t>4.5MM BROAD PL 7HL 141MM</t>
  </si>
  <si>
    <t>4.5MM BROAD PL 6HL 123MM</t>
  </si>
  <si>
    <t>4.5MM NARROW PL 12 HL 232MM</t>
  </si>
  <si>
    <t>4.5MM NARROW PL 11 HL 214MM</t>
  </si>
  <si>
    <t>4.5MM NARROW PL 10 HL 196MM</t>
  </si>
  <si>
    <t>4.5MM NARROW PL 9 HL 178MM</t>
  </si>
  <si>
    <t>4.5MM NARROW PL 8 HL 160MM</t>
  </si>
  <si>
    <t>4.5MM NARROW PL 7 HL 142MM</t>
  </si>
  <si>
    <t>4.5MM NARROW PL 6 HL 124MM</t>
  </si>
  <si>
    <t>4.5MM LCK COMP PL 14H {} 265MM</t>
  </si>
  <si>
    <t>4.5MM LCK COMP PL 12H {} 229MM</t>
  </si>
  <si>
    <t>4.5MM LCK COMP PL 10H 193MM</t>
  </si>
  <si>
    <t>4.5MM LCK COMP PL 8H 157MM</t>
  </si>
  <si>
    <t>4.5MM LCK COMP PL 6H 121MM</t>
  </si>
  <si>
    <t>3.5MM LCK TUBULAR PL 10H 133MM</t>
  </si>
  <si>
    <t>3.5MM LCK TUBULAR PL 8H 107MM</t>
  </si>
  <si>
    <t>3.5MM LCK TUBULAR PL 7H 95MM</t>
  </si>
  <si>
    <t>3.5MM LCK TUBULAR PL 6H 82MM</t>
  </si>
  <si>
    <t>3.5MM LCK TUBULAR PL 4 H 57MM</t>
  </si>
  <si>
    <t>5.7MM CANN LCK SCREW 100MM</t>
  </si>
  <si>
    <t>5.7MM CANN LCK SCREW 95MM</t>
  </si>
  <si>
    <t>5.7MM CANN LCK SCREW 90MM</t>
  </si>
  <si>
    <t>5.7MM CANN LCK SCREW 85MM</t>
  </si>
  <si>
    <t>5.7MM CANN LCK SCREW 80MM</t>
  </si>
  <si>
    <t>5.7MM CANN LCK SCREW 75MM</t>
  </si>
  <si>
    <t>5.7MM CANN LCK SCREW 70MM</t>
  </si>
  <si>
    <t>5.7MM CANN LCK SCREW 65MM</t>
  </si>
  <si>
    <t>5.7MM CANN LCK SCREW 60MM</t>
  </si>
  <si>
    <t>5.7MM CANN LCK SCREW 55MM</t>
  </si>
  <si>
    <t>5.7MM CANN LCK SCREW 50MM</t>
  </si>
  <si>
    <t>5.7MM CANN LCK SCREW 45MM</t>
  </si>
  <si>
    <t>5.7MM CANN LCK SCREW 40MM</t>
  </si>
  <si>
    <t>5.7MM CANN LCK SCREW 35MM</t>
  </si>
  <si>
    <t>5.7MM CANN LCK SCREW 30MM</t>
  </si>
  <si>
    <t>5.7MM CANN LCK SCREW 25MM</t>
  </si>
  <si>
    <t>5.7MM CANN LCK SCREW 20MM</t>
  </si>
  <si>
    <t>P-L-D HUM LK PL 11H R 157MM</t>
  </si>
  <si>
    <t>P-L-D HUM LK PL 9H R 132MM</t>
  </si>
  <si>
    <t>P-L-D HUM LK PL 7H R 107MM</t>
  </si>
  <si>
    <t>P-L-D HUM LK PL 5H R 80MM</t>
  </si>
  <si>
    <t>P-L-D HUM LK PL 11H L 157MM</t>
  </si>
  <si>
    <t>P-L-D HUM LK PL 9H L 132MM</t>
  </si>
  <si>
    <t>P-L-D HUM LK PL 7H L 107MM</t>
  </si>
  <si>
    <t>P-L-D HUM LK PL 5H L 80MM</t>
  </si>
  <si>
    <t>LAT DIST HUM LK PL 11H R 153MM</t>
  </si>
  <si>
    <t>LAT DIST HUM LK PL 9H R 128MM</t>
  </si>
  <si>
    <t>LAT DIST HUM LK PL 7H R 102MM</t>
  </si>
  <si>
    <t>LAT DIST HUM LK PL 5H R 77MM</t>
  </si>
  <si>
    <t>LAT DIST HUM LK PL 11H L 153MM</t>
  </si>
  <si>
    <t>LAT DIST HUM LK PL 7H L 102MM</t>
  </si>
  <si>
    <t>LAT DIST HUM LK PL 5H L 77MM</t>
  </si>
  <si>
    <t>MED DIST HUM LK PL 11H L 151MM</t>
  </si>
  <si>
    <t>MED DIST HUM LK PL 9H L 127MM</t>
  </si>
  <si>
    <t>MED DIST HUM LK PL 7H L 103MM</t>
  </si>
  <si>
    <t>MED DIST HUM LK PL 5H L 79MM</t>
  </si>
  <si>
    <t>MED DIST HUM LK PL 11H R 151MM</t>
  </si>
  <si>
    <t>MED DIST HUM LK PL 9H R 127MM</t>
  </si>
  <si>
    <t>MED DIST HUM LK PL 7H R 103MM</t>
  </si>
  <si>
    <t>MED DIST HUM LK PL 5H R 79MM</t>
  </si>
  <si>
    <t>3.5MM PRXHUM LK PL 11H L 191MM</t>
  </si>
  <si>
    <t>3.5MM PRXHUM LCK PL 9H L 165MM</t>
  </si>
  <si>
    <t>3.5MM PRXHUM LCK PL 7H L 140MM</t>
  </si>
  <si>
    <t>3.5MM PRXHUM LK PL 5H L 115MM</t>
  </si>
  <si>
    <t>3.5MM PRXHUM LK PL 3H L 89MM</t>
  </si>
  <si>
    <t>3.5MM PRXHUM LK PL 9H R 165MM</t>
  </si>
  <si>
    <t>3.5MM PRXHUM LK PL 7H R 140MM</t>
  </si>
  <si>
    <t>3.5MM PRXHUM LK PL 5H R 115MM</t>
  </si>
  <si>
    <t>3.5MM PRXHUM LK PL 3H R 89MM</t>
  </si>
  <si>
    <t>3.5MM A-L-D TIB LKPL13HR 186MM</t>
  </si>
  <si>
    <t>3.5MM A-L-D TIB LKPL10HR 148MM</t>
  </si>
  <si>
    <t>3.5MM A-L-D TIB LK PL8HR 123MM</t>
  </si>
  <si>
    <t>3.5MM A-L-D TIB LK PL6H R 98MM</t>
  </si>
  <si>
    <t>3.5MM A-L-D TIB LK PL10HL148MM</t>
  </si>
  <si>
    <t>3.5MM A-L-D TIB LK PL8HL 123MM</t>
  </si>
  <si>
    <t>3.5MM A-L-D TIB LK PL6H L 98MM</t>
  </si>
  <si>
    <t>4.5MM N-L BROAD COMP PLATES</t>
  </si>
  <si>
    <t>4.5MM N-L NARROW COMP PLATES</t>
  </si>
  <si>
    <t>4.5MM NARROW PL 14 HL 268MM</t>
  </si>
  <si>
    <t>4.5MM LCK COMP PL 20H 372MM</t>
  </si>
  <si>
    <t>4.5MM LCK COMP PL 18H 336MM</t>
  </si>
  <si>
    <t>4.5MM LCK COMP PL 16H 301MM</t>
  </si>
  <si>
    <t>3.5MM SM LCK CALC PL R 60MM</t>
  </si>
  <si>
    <t>3.5MM SM LCK CALC PL L 60MM</t>
  </si>
  <si>
    <t>3.5MM LRG LCK CALC PL R 68M</t>
  </si>
  <si>
    <t>3.5MM LRG LCK CALC PL L 68MM</t>
  </si>
  <si>
    <t>3.5MM M-D TIB LK PL 16HR 262MM</t>
  </si>
  <si>
    <t>3.5MM M-D TIB LK PL13H R 223MM</t>
  </si>
  <si>
    <t>3.5MM M-D TIB LK PL10H R 185MM</t>
  </si>
  <si>
    <t>3.5MM M-D TIB LK PL8H R 160MM</t>
  </si>
  <si>
    <t>3.5MM M-D TIB LK PL6H R 134MM</t>
  </si>
  <si>
    <t>3.5MM M-D TIB LK PL16H L 262MM</t>
  </si>
  <si>
    <t>3.5MM M-D TIB LK PL13H L 223MM</t>
  </si>
  <si>
    <t>3.5MM M-D TIB LK PL10H L 185MM</t>
  </si>
  <si>
    <t>3.5MM M-D TIB LK PL8H L 160MM</t>
  </si>
  <si>
    <t>3.5MM M-D TIB LK PL6H L 134MM</t>
  </si>
  <si>
    <t>3.5MM L-P TIB LK PL13H R 187MM</t>
  </si>
  <si>
    <t>3.5MM L-P TIB LK PL10H R 149MM</t>
  </si>
  <si>
    <t>3.5MM L-P TIB LK PL8H R 123MM</t>
  </si>
  <si>
    <t>3.5MM L-P TIB LK PL6H R 98MM</t>
  </si>
  <si>
    <t>3.5MM L-P TIB LK PL4H R 73MM</t>
  </si>
  <si>
    <t>3.5MM L-P TIB LK PL13H L 187MM</t>
  </si>
  <si>
    <t>3.5MM L-P TIB LK PL10H L 149MM</t>
  </si>
  <si>
    <t>3.5MM L-P TIB LK PL8H L 123MM</t>
  </si>
  <si>
    <t>3.5MM L-P TIB LK PL6H L 98MM</t>
  </si>
  <si>
    <t>3.5MM L-P TIB LK PL4H L 73MM</t>
  </si>
  <si>
    <t>4.5MM L-P TIB LK PL16H R 309MM</t>
  </si>
  <si>
    <t>4.5MM L-P TIB LK PL10H R 201MM</t>
  </si>
  <si>
    <t>4.5MM L-P TIB LK PL8H R 165MM</t>
  </si>
  <si>
    <t>4.5MM L-P TIB LK PL6H R 130MM</t>
  </si>
  <si>
    <t>4.5MM L-P TIB LK PL16H L 309MM</t>
  </si>
  <si>
    <t>4.5MM L-P TIB LK PL13H L 255MM</t>
  </si>
  <si>
    <t>4.5MM L-P TIB LK PL10H L 201MM</t>
  </si>
  <si>
    <t>4.5MM L-P TIB LK PL8H L 165MM</t>
  </si>
  <si>
    <t>4.5MM L-P TIB LK PL6H L 130MM</t>
  </si>
  <si>
    <t>4.5MM L-P TIB LK PL4H L 94MM</t>
  </si>
  <si>
    <t>4.5MM L-D FEM LK PL19H R 399MM</t>
  </si>
  <si>
    <t>4.5MM L-D FEM LK PL13H R 286MM</t>
  </si>
  <si>
    <t>4.5MM L-D FEM LK PL10H R 230MM</t>
  </si>
  <si>
    <t>4.5MM L-D FEM LK PL8H R 193MM</t>
  </si>
  <si>
    <t>4.5MM L-D FEM LK PL6H R 155MM</t>
  </si>
  <si>
    <t>4.5MM L-D FEM LK PL19H L 399MM</t>
  </si>
  <si>
    <t>4.5MM L-D FEM LK PL16H L 342MM</t>
  </si>
  <si>
    <t>4.5MM L-D FEM LK PL13H L 286MM</t>
  </si>
  <si>
    <t>4.5MM L-D FEM LK PL10H L 230MM</t>
  </si>
  <si>
    <t>4.5MM L-D FEM LK PL 8H L 193MM</t>
  </si>
  <si>
    <t>4.5MM L-D FEM LK PL 6H L 155MM</t>
  </si>
  <si>
    <t>2.0MM SHRT DRLL BIT W/QC</t>
  </si>
  <si>
    <t>4.5MM CANN DRILL {} BIT W/QC</t>
  </si>
  <si>
    <t>4.5MM SHORT DRILL BIT W/QC</t>
  </si>
  <si>
    <t>3.5MM DRILL {} BIT W/QC</t>
  </si>
  <si>
    <t>3.5MM SHORT DRILL {} BIT W/QC</t>
  </si>
  <si>
    <t>2.7MM DRILL {} BIT W/QC</t>
  </si>
  <si>
    <t>2.7MM SHORT DRILL {} BIT W/QC</t>
  </si>
  <si>
    <t>2.0MM DRILL W/QC</t>
  </si>
  <si>
    <t>TGR 3.5MM PF PIN {} 40MM</t>
  </si>
  <si>
    <t>TARGETER 3.5MM DRILL BIT W/QC</t>
  </si>
  <si>
    <t>2.7MM SHORT DRILL BIT W/QC</t>
  </si>
  <si>
    <t>PERI-LOC K-WIRE {} 2.0 X 228 TP</t>
  </si>
  <si>
    <t>3.5MM PF PIN 40MM</t>
  </si>
  <si>
    <t>PERI-LOC K-WIRE 2.0MM</t>
  </si>
  <si>
    <t>PERI-LOC K-WIRE 1.6MM</t>
  </si>
  <si>
    <t>PERI-LOC K-WIRE 1.25MM</t>
  </si>
  <si>
    <t>INT HEX RC SCR BL 6.4X110</t>
  </si>
  <si>
    <t>71701125R</t>
  </si>
  <si>
    <t>HFN 11.5MMX25CM RIGHT</t>
  </si>
  <si>
    <t>71701125L</t>
  </si>
  <si>
    <t>HFN 11.5MMX25CM LEFT</t>
  </si>
  <si>
    <t>71701120R</t>
  </si>
  <si>
    <t>HFN 11.5MMX20CM RIGHT</t>
  </si>
  <si>
    <t>71701120L</t>
  </si>
  <si>
    <t>HFN 11.5MMX20CM LEFT</t>
  </si>
  <si>
    <t>71701116R</t>
  </si>
  <si>
    <t>HFN 11.5MMX16CM RIGHT</t>
  </si>
  <si>
    <t>71701116L</t>
  </si>
  <si>
    <t>HFN 11.5MMX16CM LEFT</t>
  </si>
  <si>
    <t>71701025R</t>
  </si>
  <si>
    <t>HFN 10MMX25CM RIGHT</t>
  </si>
  <si>
    <t>71701025L</t>
  </si>
  <si>
    <t>HFN 10MMX25CM LEFT</t>
  </si>
  <si>
    <t>71701020R</t>
  </si>
  <si>
    <t>HFN 10MMX20CM RIGHT</t>
  </si>
  <si>
    <t>71701020L</t>
  </si>
  <si>
    <t>HFN 10MMX20CM LEFT</t>
  </si>
  <si>
    <t>71701016R</t>
  </si>
  <si>
    <t>HFN 10MMX16CM RIGHT</t>
  </si>
  <si>
    <t>71701016L</t>
  </si>
  <si>
    <t>HFN 10MMX16CM LEFT</t>
  </si>
  <si>
    <t>HUMERAL NAIL 9/7.5MM X 28CM</t>
  </si>
  <si>
    <t>HUMERAL NAIL 9/7.5MM X 26CM</t>
  </si>
  <si>
    <t>HUMERAL NAIL 9/7.5MM X 24CM</t>
  </si>
  <si>
    <t>HUMERAL NAIL 9/7.5MM X 22CM</t>
  </si>
  <si>
    <t>HUMERAL NAIL 9/7.5MM X 20CM</t>
  </si>
  <si>
    <t>HUMERAL NAIL 9/7.5MM X 18CM</t>
  </si>
  <si>
    <t>HUMERAL NAIL 8/7MM X 28CM</t>
  </si>
  <si>
    <t>HUMERAL NAIL 8/7MM X 26CM</t>
  </si>
  <si>
    <t>HUMERAL NAIL 8/7MM X 24CM</t>
  </si>
  <si>
    <t>HUMERAL NAIL 8/7MM X 22CM</t>
  </si>
  <si>
    <t>HUMERAL NAIL 8/7MM X 20CM</t>
  </si>
  <si>
    <t>HUMERAL NAIL 8/7MM X 18CM</t>
  </si>
  <si>
    <t>HUMERAL NAIL 8/7MM X 16CM</t>
  </si>
  <si>
    <t>PROX STR HUMERAL NAIL 8/7 X 16</t>
  </si>
  <si>
    <t>HUMERAL NAIL CAP {} 0MM</t>
  </si>
  <si>
    <t>5 X 56 SELFTAP CANC SCR TI</t>
  </si>
  <si>
    <t>5 X 54 SELFTAP CANC SCR TI</t>
  </si>
  <si>
    <t>5 X 52 SELFTAP CANC SCR TI</t>
  </si>
  <si>
    <t>X X 50 SELFTAP CANC SCR TI</t>
  </si>
  <si>
    <t>5 X 48 SELFTAP CANC SCR TI</t>
  </si>
  <si>
    <t>5 X 46 SELFTAP CANC SCR TI</t>
  </si>
  <si>
    <t>5 X 44 SELFTAP CANC SCR TI</t>
  </si>
  <si>
    <t>5 X 42 SELFTAP CANC SCR TI</t>
  </si>
  <si>
    <t>5 X 40 SELFTAP CANC SCR TI</t>
  </si>
  <si>
    <t>5 X 38 SELFTAP CAN SCR {} TI</t>
  </si>
  <si>
    <t>5 X 36 SELFTAP CAN SCR {} TI</t>
  </si>
  <si>
    <t>5 X 34 SELFTAP CAN SCR {} TI</t>
  </si>
  <si>
    <t>5 X 32 SELFTAP CAN SCR {} TI</t>
  </si>
  <si>
    <t>5 X 30 SELFTAP CAN SCR {} TI</t>
  </si>
  <si>
    <t>5.0 X 28 SELFTAP CAN SCR TI</t>
  </si>
  <si>
    <t>5.0 X 26 SELFTAP CAN SCR TI</t>
  </si>
  <si>
    <t>5.0 X 24 SELFTAP CAN SCR TI</t>
  </si>
  <si>
    <t>4.0 X 40 SELFTAP COR SCR TI</t>
  </si>
  <si>
    <t>4.0 X 38 SELFTAP COR SCR TI</t>
  </si>
  <si>
    <t>4.0 X 36 SELFTAP COR SCR TI</t>
  </si>
  <si>
    <t>4.0 X 34 SELFTAP COR SCR TI</t>
  </si>
  <si>
    <t>4.0 X 32 SELFTAP COR SCR TI</t>
  </si>
  <si>
    <t>4.0 X 30 SELFTAP COR SCR TI</t>
  </si>
  <si>
    <t>4.0 X 28 SELFTAP COR SCR TI</t>
  </si>
  <si>
    <t>4.0 X 26 SELFTAP COR SCR TI</t>
  </si>
  <si>
    <t>4.0 X 24 SELFTAP COR SCR TI</t>
  </si>
  <si>
    <t>4.0 X 22 SELFTAP COR SCR TI</t>
  </si>
  <si>
    <t>4.0 X 20 SELFTAP COR SCR TI</t>
  </si>
  <si>
    <t>SURESHOT PERC TAN/FAN PROBE</t>
  </si>
  <si>
    <t>SURESHOT META PROBE</t>
  </si>
  <si>
    <t>SURESHOT LONG AO DRILL</t>
  </si>
  <si>
    <t>SURESHOT SHORT AO DRILL</t>
  </si>
  <si>
    <t>11.5 X 44 130 D TAN RT ROSE</t>
  </si>
  <si>
    <t>11.5 X 42 130 D TAN RT ROSE</t>
  </si>
  <si>
    <t>11.5 X 40 130 D TAN RT ROSE</t>
  </si>
  <si>
    <t>11.5 X 38 130 D TAN RT ROSE</t>
  </si>
  <si>
    <t>11.5 X 36 130 D TAN RT ROSE</t>
  </si>
  <si>
    <t>11.5 X 34 130 D TAN RT ROSE</t>
  </si>
  <si>
    <t>11.5 X 32 130 D TAN RT ROSE</t>
  </si>
  <si>
    <t>10 X 42 130 D TAN RT ROSE</t>
  </si>
  <si>
    <t>10 X 40 130 D TAN RT ROSE</t>
  </si>
  <si>
    <t>10 X 38 130 D TAN RT ROSE</t>
  </si>
  <si>
    <t>10 X 36 130 D TAN RT ROSE</t>
  </si>
  <si>
    <t>10 X 34 130 D TAN RT ROSE</t>
  </si>
  <si>
    <t>10 X 32 130 D TAN RT ROSE</t>
  </si>
  <si>
    <t>13 X 40 130 D TAN LT LIME</t>
  </si>
  <si>
    <t>13 X 34 130 D TAN LT LIME</t>
  </si>
  <si>
    <t>13 X 32 130 D TAN LT LIME</t>
  </si>
  <si>
    <t>11.5 X 44 130 D TAN LT LIME</t>
  </si>
  <si>
    <t>11.5 X 42 130 D TAN LT LIME</t>
  </si>
  <si>
    <t>11.5 X 40 130 D TAN LT LIME</t>
  </si>
  <si>
    <t>11.5 X 38 130 D TAN LT LIME</t>
  </si>
  <si>
    <t>11.5 X 36 130 D TAN LT LIME</t>
  </si>
  <si>
    <t>11.5 X 32 130 D TAN LT LIME</t>
  </si>
  <si>
    <t>10 X 44 130 D TAN LT LIME</t>
  </si>
  <si>
    <t>10 X 42 130 D TAN LT LIME</t>
  </si>
  <si>
    <t>10 X 40 130 D TAN LT LIME</t>
  </si>
  <si>
    <t>10 X 38 130 D TAN LT LIME</t>
  </si>
  <si>
    <t>10 X 36 130 D TAN LT LIME</t>
  </si>
  <si>
    <t>10 X 34 130 D TAN LT LIME</t>
  </si>
  <si>
    <t>ADOLESCENT TAN 8.5X40R</t>
  </si>
  <si>
    <t>ADOLESCENT TAN 8.5X38R</t>
  </si>
  <si>
    <t>ADOLESCENT TAN 8.5X36R</t>
  </si>
  <si>
    <t>ADOLESCENT TAN 8.5X34R</t>
  </si>
  <si>
    <t>ADOLESCENT TAN 8.5X32R</t>
  </si>
  <si>
    <t>ADOLESCENT TAN 8.5X30R</t>
  </si>
  <si>
    <t>ADOLESCENT TAN 8.5X26R</t>
  </si>
  <si>
    <t>TRIGEN LOW PROFILE SCREW 4.5MM X 60MM</t>
  </si>
  <si>
    <t>TRIGEN LOW PROFILE SCREW 4.5MM X 55MM</t>
  </si>
  <si>
    <t>TRIGEN LOW PROFILE SCREW 4.5MM X 50MM</t>
  </si>
  <si>
    <t>TRIGEN LOW PROFILE SCREW 4.5MM X 45MM</t>
  </si>
  <si>
    <t>TRIGEN LOW PROFILE SCREW 4.5MM X 40MM</t>
  </si>
  <si>
    <t>TRIGEN LOW PROFILE SCREW 4.5MM X 35MM</t>
  </si>
  <si>
    <t>TRIGEN LOW PROFILE SCREW 4.5MM X 30MM</t>
  </si>
  <si>
    <t>TRIGEN LOW PROFILE SCREW 4.5MM X 25MM</t>
  </si>
  <si>
    <t>TRIGEN LOW PROFILE SCREW 4.5MM X 20MM</t>
  </si>
  <si>
    <t>ADOLESCENT TAN 8.5X40L</t>
  </si>
  <si>
    <t>ADOLESCENT TAN 8.5X38L</t>
  </si>
  <si>
    <t>ADOLESCENT TAN 8.5X36L</t>
  </si>
  <si>
    <t>ADOLESCENT TAN 8.5X34L</t>
  </si>
  <si>
    <t>ADOLESCENT TAN 8.5X32L</t>
  </si>
  <si>
    <t>ADOLESCENT TAN 8.5X30L</t>
  </si>
  <si>
    <t>ADOLESCENT TAN 8.5X28L</t>
  </si>
  <si>
    <t>TRIGEN LOW PROFILE SCREW 5.0MM X 110MM</t>
  </si>
  <si>
    <t>TRIGEN LOW PROFILE SCREW 5.0MM X 105MM</t>
  </si>
  <si>
    <t>TRIGEN LOW PROFILE SCREW 5.0MM X 100MM</t>
  </si>
  <si>
    <t>TRIGEN LOW PROFILE SCREW 5.0MM X 95MM</t>
  </si>
  <si>
    <t>TRIGEN LOW PROFILE SCREW 5.0MM X 90MM</t>
  </si>
  <si>
    <t>TRIGEN LOW PROFILE SCREW 5.0MM X 85MM</t>
  </si>
  <si>
    <t>TRIGEN LOW PROFILE SCREW 5.0MM X 80MM</t>
  </si>
  <si>
    <t>TRIGEN LOW PROFILE SCREW 5.0MM X 75MM</t>
  </si>
  <si>
    <t>TRIGEN LOW PROFILE SCREW 5.0MM X 70MM</t>
  </si>
  <si>
    <t>TRIGEN LOW PROFILE SCREW 5.0MM X 65MM</t>
  </si>
  <si>
    <t>TRIGEN LOW PROFILE SCREW 5.0MM X 60MM</t>
  </si>
  <si>
    <t>TRIGEN LOW PROFILE SCREW 5.0MM X 55MM</t>
  </si>
  <si>
    <t>TRIGEN LOW PROFILE SCREW 5.0MM X 50MM</t>
  </si>
  <si>
    <t>TRIGEN LOW PROFILE SCREW 5.0MM X 45MM</t>
  </si>
  <si>
    <t>TRIGEN LOW PROFILE SCREW 5.0MM X 40MM</t>
  </si>
  <si>
    <t>TRIGEN LOW PROFILE SCREW 5.0MM X 35MM</t>
  </si>
  <si>
    <t>TRIGEN LOW PROFILE SCREW 5.0MM X 30MM</t>
  </si>
  <si>
    <t>TRIGEN LOW PROFILE SCREW 5.0MM X 25MM</t>
  </si>
  <si>
    <t>TRIGEN LOW PROFILE SCREW 5.0MM X 20MM</t>
  </si>
  <si>
    <t>INT HEX RC SCR BL 6.4X95</t>
  </si>
  <si>
    <t>INT HEX RC SCR BL 6.4X90</t>
  </si>
  <si>
    <t>INT HEX RC SCR BL 6.4X85</t>
  </si>
  <si>
    <t>INT HEX RC SCR BL 6.4X80</t>
  </si>
  <si>
    <t>INT HEX RC SCR BL 6.4X75</t>
  </si>
  <si>
    <t>INT HEX RC SCR BL 6.4X70</t>
  </si>
  <si>
    <t>INT HEX RC SCR BL 6.4X65</t>
  </si>
  <si>
    <t>INT HEX RC SCR BL 6.4X125</t>
  </si>
  <si>
    <t>INT HEX RC SCR BL 6.4X120</t>
  </si>
  <si>
    <t>INT HEX RC SCR BL 6.4X115</t>
  </si>
  <si>
    <t>NAIL CAP {} 20MM</t>
  </si>
  <si>
    <t>NAIL CAP {} 15MM</t>
  </si>
  <si>
    <t>NAIL CAP {} 10MM</t>
  </si>
  <si>
    <t>NAIL CAP {} 5MM</t>
  </si>
  <si>
    <t>NAIL CAP {} 0MM</t>
  </si>
  <si>
    <t>3.2 TIP THREADED GUIDE WIRE</t>
  </si>
  <si>
    <t>3MMX1000MM BALL TP GDE RD</t>
  </si>
  <si>
    <t>GUIDE PIN 3.2MM X 343MM</t>
  </si>
  <si>
    <t>4.0MM SHORT AO PILOT DRILL</t>
  </si>
  <si>
    <t>4.0MM LONG AO PILOT DRILL</t>
  </si>
  <si>
    <t>4.0MM SHORT DRILL</t>
  </si>
  <si>
    <t>4.0MM LONG PILOT DRILL</t>
  </si>
  <si>
    <t>META-NAIL NAIL CAP SET SCREW 0MM</t>
  </si>
  <si>
    <t>META-NAIL TIBIAL 11.5MM X 40CM</t>
  </si>
  <si>
    <t>META-NAIL TIBIAL 11.5MM X 39CM</t>
  </si>
  <si>
    <t>META-NAIL TIBIAL 11.5MM X 38CM</t>
  </si>
  <si>
    <t>META-NAIL TIBIAL 11.5MM X 37CM</t>
  </si>
  <si>
    <t>META-NAIL TIBIAL 11.5MM X 36CM</t>
  </si>
  <si>
    <t>META-NAIL TIBIAL 11.5MM X 35CM</t>
  </si>
  <si>
    <t>META-NAIL TIBIAL 11.5MM X 34CM</t>
  </si>
  <si>
    <t>META-NAIL TIBIAL 11.5MM X 32CM</t>
  </si>
  <si>
    <t>META-NAIL TIBIAL 11.5MM X 30CM</t>
  </si>
  <si>
    <t>META-NAIL TIBIAL 10MM X 39CM</t>
  </si>
  <si>
    <t>META-NAIL TIBIAL 10MM X 38CM</t>
  </si>
  <si>
    <t>META-NAIL TIBIAL 10MM X 37CM</t>
  </si>
  <si>
    <t>META-NAIL TIBIAL 10MM X 36CM</t>
  </si>
  <si>
    <t>META-NAIL TIBIAL 10MM X 35CM</t>
  </si>
  <si>
    <t>META-NAIL TIBIAL 10MM X 34CM</t>
  </si>
  <si>
    <t>META-NAIL TIBIAL 10MM X 33CM</t>
  </si>
  <si>
    <t>META-NAIL TIBIAL 10MM X 32CM</t>
  </si>
  <si>
    <t>META-NAIL TIBIAL 10MM X 30CM</t>
  </si>
  <si>
    <t>META-NAIL TIBIAL 10MM X 28CM</t>
  </si>
  <si>
    <t>META-NAIL TIBIAL 8.5MM X 38CM</t>
  </si>
  <si>
    <t>META-NAIL TIBIAL 8.5MM X 35CM</t>
  </si>
  <si>
    <t>META-NAIL TIBIAL 8.5MM X 33CM</t>
  </si>
  <si>
    <t>META-NAIL TIBIAL 8.5MM X 32CM</t>
  </si>
  <si>
    <t>META-NAIL TIBIAL 8.5MM X 30CM</t>
  </si>
  <si>
    <t>META-NAIL TIBIAL 8.5MM X 28CM</t>
  </si>
  <si>
    <t>META-NAIL TIBIAL 8.5MM X 26CM</t>
  </si>
  <si>
    <t>META-NAIL TIBIAL 8.5MM X 24CM</t>
  </si>
  <si>
    <t>META RETRO FEM NAIL 11.5 X 38</t>
  </si>
  <si>
    <t>META RETRO FEM NAIL 11.5 X 36</t>
  </si>
  <si>
    <t>META RETRO FEM NAIL 11.5 X 32</t>
  </si>
  <si>
    <t>META RETRO FEM NAIL 11.5 X 28</t>
  </si>
  <si>
    <t>META RETRO FEM NAIL 11.5 X 24</t>
  </si>
  <si>
    <t>META RETRO FEM NAIL 11.5 X 20</t>
  </si>
  <si>
    <t>META RETRO FEM NAIL 10 X 38</t>
  </si>
  <si>
    <t>META RETRO FEM NAIL 10 X 36</t>
  </si>
  <si>
    <t>META RETRO FEM NAIL10 X 32</t>
  </si>
  <si>
    <t>META RETRO FEM NAIL 10 X 28</t>
  </si>
  <si>
    <t>META {} RETRO FEM NAIL 10 X 24</t>
  </si>
  <si>
    <t>META RETRO FEM NAIL 10 X 20</t>
  </si>
  <si>
    <t>Trigen INTERTAN 10S 10MM X 40CM 130D RIGHT</t>
  </si>
  <si>
    <t>Trigen INTERTAN 10S 10MM X 38CM 130D RIGHT</t>
  </si>
  <si>
    <t>Trigen INTERTAN 10S 10MM X 38CM 130D  LEFT</t>
  </si>
  <si>
    <t>Trigen INTERTAN 10S 10MM X 36CM 130D RIGHT</t>
  </si>
  <si>
    <t>Trigen INTERTAN 10S 10MM X 34CM 130D LEFT</t>
  </si>
  <si>
    <t>INTERTAN 1.5 11.5MMX34CM 125D LT</t>
  </si>
  <si>
    <t>INTERTAN SUBTROC LAG 11 X 95</t>
  </si>
  <si>
    <t>INTERTAN SUBTROC LAG 11 X 90</t>
  </si>
  <si>
    <t>INTERTAN SUBTROC LAG 11 X 85</t>
  </si>
  <si>
    <t>INTERTAN SUBTROC LAG 11 X 80</t>
  </si>
  <si>
    <t>INTERTAN SUBTROC LAG 11 X 115</t>
  </si>
  <si>
    <t>INTERTAN SUBTROC LAG 11 X 110</t>
  </si>
  <si>
    <t>INTERTAN SUBTROC LAG 11 X 100</t>
  </si>
  <si>
    <t>INTERTAN SUBTROC LAG 11 X 105</t>
  </si>
  <si>
    <t>LAG/COM SCREW KIT 115/110</t>
  </si>
  <si>
    <t>LAG/COM SCREW KIT 110/105</t>
  </si>
  <si>
    <t>LAG/COMP SCREW KIT 105/100</t>
  </si>
  <si>
    <t>LAG/COMP SCREW KIT 100/95</t>
  </si>
  <si>
    <t>LAG/COMP SCREW KIT 95/90</t>
  </si>
  <si>
    <t>LAG/COMP SCREW KIT 90/85</t>
  </si>
  <si>
    <t>LAG/COMP SCREW KIT 85/80</t>
  </si>
  <si>
    <t>LAG/COMP SCREW KIT 80/75</t>
  </si>
  <si>
    <t>LAG/COMP SCREW KIT 75/70</t>
  </si>
  <si>
    <t>LAG/COMP SCREW KIT 70/65</t>
  </si>
  <si>
    <t>INTERTAN 10S 10MM X 40CM 130D LEFT</t>
  </si>
  <si>
    <t>INTERTAN 10S 10MM X 36CM 130D LEFT</t>
  </si>
  <si>
    <t>INTERTAN 1.5 11.5MMX44CM 130D RT</t>
  </si>
  <si>
    <t>INTERTAN 1.5 11.5MMX44CM 130D LT</t>
  </si>
  <si>
    <t>INTERTAN 1.5 11.5MMX42CM 130D RT</t>
  </si>
  <si>
    <t>INTERTAN 1.5 11.5MMX42CM 130D LT</t>
  </si>
  <si>
    <t>INTERTAN 1.5 11.5MMX40CM 130D RT</t>
  </si>
  <si>
    <t>INTERTAN 1.5 11.5MMX40CM 130D LT</t>
  </si>
  <si>
    <t>INTERTAN 1.5 11.5MMX38CM 130D RT</t>
  </si>
  <si>
    <t>INTERTAN 1.5 11.5MMX38CM 130D LT</t>
  </si>
  <si>
    <t>INTERTAN 1.5 11.5MMX36CM 130D RT</t>
  </si>
  <si>
    <t>INTERTAN 1.5 11.5MMX36CM 130D LT</t>
  </si>
  <si>
    <t>INTERTAN 1.5 11.5MMX34CM 130D RT</t>
  </si>
  <si>
    <t>INTERTAN 1.5 11.5MMX34CM 130D LT</t>
  </si>
  <si>
    <t>INTERTAN 1.5 11.5MMX32CM 130D RT</t>
  </si>
  <si>
    <t>INTERTAN 1.5 11.5MMX32CM 130D LT</t>
  </si>
  <si>
    <t>INTERTAN 1.5 11.5MMX42CM 125D RT</t>
  </si>
  <si>
    <t>INTERTAN 1.5 11.5MMX38CM 125D RT</t>
  </si>
  <si>
    <t>INTERTAN 1.5 11.5MMX38CM 125D LT</t>
  </si>
  <si>
    <t>INTERTAN 1.5 11.5MMX34CM 125D RT</t>
  </si>
  <si>
    <t>INTERTAN 1.5 10mm X 44CM 130D RT</t>
  </si>
  <si>
    <t>INTERTAN 1.5 10mm X 44CM 130D LT</t>
  </si>
  <si>
    <t>INTERTAN 1.5 10MMX42CM 130D LT</t>
  </si>
  <si>
    <t>INTERTAN 1.5 10MMX38CM 130D RT</t>
  </si>
  <si>
    <t>INTERTAN 1.5 10MMX36CM 130D RT</t>
  </si>
  <si>
    <t>INTERTAN 1.5 10MMX36CM 130D LT</t>
  </si>
  <si>
    <t>INTERTAN 1.5 10MMX32CM 130D RT</t>
  </si>
  <si>
    <t>INTERTAN 1.5 10MMX40CM 125D RT</t>
  </si>
  <si>
    <t>INTERTAN 1.5 10MMX40CM 125D LT</t>
  </si>
  <si>
    <t>INTERTAN 1.5 10MMX38CM 125D RT</t>
  </si>
  <si>
    <t>INTERTAN 1.5 10MMX38CM 125D LT</t>
  </si>
  <si>
    <t>INTERTAN 1.5 10MMX36CM 125D RT</t>
  </si>
  <si>
    <t>INTERTAN 1.5 10MMX36CM 125D LT</t>
  </si>
  <si>
    <t>INTERTAN 1.5 10MMX34CM 125D RT</t>
  </si>
  <si>
    <t>INTERTAN 1.5 10MMX34CM 125D LT</t>
  </si>
  <si>
    <t>INTERTAN 10S 10MM X 26CM 130D RIGHT</t>
  </si>
  <si>
    <t>INTERTAN 10S 10MM X 26CM 130D LEFT</t>
  </si>
  <si>
    <t>INTERTAN 10S 10MM X 20CM 125D</t>
  </si>
  <si>
    <t>INTERTAN 10S 10MM X 18CM 130D</t>
  </si>
  <si>
    <t>INTERTAN 11.5MM X 20CM 130D</t>
  </si>
  <si>
    <t>INTERTAN 13MM X 18CM 130D</t>
  </si>
  <si>
    <t>INTERTAN 11.5MM X 18CM 130D</t>
  </si>
  <si>
    <t>INTERTAN 10MM X 18CM 130D</t>
  </si>
  <si>
    <t>INTERTAN 11.5MM X 20CM 125D</t>
  </si>
  <si>
    <t>INTERTAN 10MM X 20CM 125D</t>
  </si>
  <si>
    <t>INTERTAN 11.5MM X 18CM 125D</t>
  </si>
  <si>
    <t>I0116.1039</t>
  </si>
  <si>
    <t>ATLAS TIBIA NAIL, (ML), DIA. 10MM, LENGTH 390MM</t>
  </si>
  <si>
    <t>I0116.1037</t>
  </si>
  <si>
    <t>ATLAS TIBIA NAIL, (ML), DIA. 10MM, LENGTH 370MM</t>
  </si>
  <si>
    <t>I0116.1031</t>
  </si>
  <si>
    <t>ATLAS TIBIA NAIL, (ML), DIA. 10MM, LENGTH 310MM</t>
  </si>
  <si>
    <t>I0116.0937</t>
  </si>
  <si>
    <t>ATLAS TIBIA NAIL, (ML), DIA. 9MM, LENGTH 370MM</t>
  </si>
  <si>
    <t>I0116.0931</t>
  </si>
  <si>
    <t>ATLAS TIBIA NAIL, (ML), DIA. 9MM, LENGTH 310MM</t>
  </si>
  <si>
    <t>A1601.0213</t>
  </si>
  <si>
    <t>RESTOR CURVED INTRAMEDULLARY STEM 13MM</t>
  </si>
  <si>
    <t>25-05-2023</t>
  </si>
  <si>
    <t>A1601.0113</t>
  </si>
  <si>
    <t>RESTOR STRAIGHT INTRAMEDULLARY STEM 13MM</t>
  </si>
  <si>
    <t>A1601.0209</t>
  </si>
  <si>
    <t>RESTOR CURVED INTRAMEDULLARY STEM 9MM</t>
  </si>
  <si>
    <t>B1105.3015s</t>
  </si>
  <si>
    <t>K' WIRE, ADLER, DIA. 3.0MM, LENGTH 150MM, STERILE</t>
  </si>
  <si>
    <t>B1105.2515s</t>
  </si>
  <si>
    <t>K' WIRE, ADLER, DIA. 2.5MM, LENGTH 150MM, STERILE</t>
  </si>
  <si>
    <t>B1105.2015s</t>
  </si>
  <si>
    <t>K' WIRE, ADLER, DIA. 2.0MM, LENGTH 150MM, STERILE</t>
  </si>
  <si>
    <t>B1105.1815s</t>
  </si>
  <si>
    <t>K' WIRE, ADLER, DIA. 1.8MM, LENGTH 150MM, STERILE</t>
  </si>
  <si>
    <t>B1105.1615s</t>
  </si>
  <si>
    <t>K' WIRE, ADLER, DIA. 1.6MM, LENGTH 150MM, STERILE</t>
  </si>
  <si>
    <t>B1105.1515s</t>
  </si>
  <si>
    <t>K' WIRE, ADLER, DIA. 1.5MM, LENGTH 150MM, STERILE</t>
  </si>
  <si>
    <t>B1105.1215s</t>
  </si>
  <si>
    <t>K' WIRE, ADLER, DIA. 1.2MM, LENGTH 150MM, STERILE</t>
  </si>
  <si>
    <t>B1105.1015s</t>
  </si>
  <si>
    <t>K' WIRE, ADLER, DIA. 1.0MM, LENGTH 150MM, STERILE</t>
  </si>
  <si>
    <t>K0202.01s</t>
  </si>
  <si>
    <t>ENDOFIX, SUTURE POSITION DISK (TIBIAL) STERILE</t>
  </si>
  <si>
    <t>K0201.01s</t>
  </si>
  <si>
    <t>ENDOFIX, ENDO BUTTON (POSITION SUTURE PLATE FEMORAL) STERILE</t>
  </si>
  <si>
    <t>J0836.02</t>
  </si>
  <si>
    <t>ONELOCK TI, CROSS CONNECTOR, 45 TO 55MM, 6MM SYSTEM</t>
  </si>
  <si>
    <t>J0836.01</t>
  </si>
  <si>
    <t>ONELOCK TI, CROSS CONNECTOR, 30 TO 35MM, 6MM SYSTEM</t>
  </si>
  <si>
    <t>J0836.00</t>
  </si>
  <si>
    <t>ONELOCK TI, CROSS CONNECTOR, 35 TO 45MM, 6MM SYSTEM</t>
  </si>
  <si>
    <t>J0620.00</t>
  </si>
  <si>
    <t>ONELOCK TI, TRANSVERSE CONNECTOR ASSEMBLY, 6MM SYSTEM</t>
  </si>
  <si>
    <t>J0430.00</t>
  </si>
  <si>
    <t>ONELOCK TI, INNER SCREW, SQUARE THREAD, 6MM SYSTEM</t>
  </si>
  <si>
    <t>J0312.6500</t>
  </si>
  <si>
    <t>ONELOCK PLAIN ROD,TITANIUM, SOFT, DIA. 6.0MM, LENGTH 500MM</t>
  </si>
  <si>
    <t>J0312.6350</t>
  </si>
  <si>
    <t>ONELOCK PLAIN ROD,TITANIUM, SOFT, DIA. 6.0MM, LENGTH 350MM</t>
  </si>
  <si>
    <t>J0311.6500</t>
  </si>
  <si>
    <t>ONELOCK PLAIN ROD,TITANIUM, HARD, DIA. 6.0MM, LENGTH 500MM</t>
  </si>
  <si>
    <t>J0311.6350</t>
  </si>
  <si>
    <t>ONELOCK PLAIN ROD,TITANIUM, HARD, DIA. 6.0MM, LENGTH 350MM</t>
  </si>
  <si>
    <t>J0311.6300</t>
  </si>
  <si>
    <t>ONELOCK PLAIN ROD,TITANIUM, HARD, DIA. 6.0MM, LENGTH 300MM</t>
  </si>
  <si>
    <t>J0311.6250</t>
  </si>
  <si>
    <t>ONELOCK PLAIN ROD,TITANIUM, HARD, DIA. 6.0MM, LENGTH 250MM</t>
  </si>
  <si>
    <t>J0311.6200</t>
  </si>
  <si>
    <t>ONELOCK PLAIN ROD,TITANIUM, HARD, DIA. 6.0MM, LENGTH 200MM</t>
  </si>
  <si>
    <t>J0311.6150</t>
  </si>
  <si>
    <t>ONELOCK PLAIN ROD,TITANIUM, HARD, DIA. 6.0MM, LENGTH 150MM</t>
  </si>
  <si>
    <t>J0311.6120</t>
  </si>
  <si>
    <t>ONELOCK PLAIN ROD,TITANIUM, HARD, DIA. 6.0MM, LENGTH 120MM</t>
  </si>
  <si>
    <t>J0311.6100</t>
  </si>
  <si>
    <t>ONELOCK PLAIN ROD,TITANIUM, HARD, DIA. 6.0MM, LENGTH 100MM</t>
  </si>
  <si>
    <t>J0311.6090</t>
  </si>
  <si>
    <t>ONELOCK PLAIN ROD,TITANIUM, HARD, DIA. 6.0MM, LENGTH 90MM</t>
  </si>
  <si>
    <t>J0311.6070</t>
  </si>
  <si>
    <t>ONELOCK PLAIN ROD,TITANIUM, HARD, DIA. 6.0MM, LENGTH 70MM</t>
  </si>
  <si>
    <t>J0311.6050</t>
  </si>
  <si>
    <t>ONELOCK PLAIN ROD,TITANIUM, HARD, DIA. 6.0MM, LENGTH 50MM</t>
  </si>
  <si>
    <t>J0234.6250</t>
  </si>
  <si>
    <t>ONELOCK TI, MULTIAXIAL SCREW DIA 6.25MM X LENGTH 50MM, 6MM SYSTEM, DUALTHREAD</t>
  </si>
  <si>
    <t>J0234.6245</t>
  </si>
  <si>
    <t>ONELOCK TI, MULTIAXIAL SCREW DIA 6.25MM X LENGTH 45MM, 6MM SYSTEM, DUALTHREAD</t>
  </si>
  <si>
    <t>J0234.6240</t>
  </si>
  <si>
    <t>ONELOCK TI, MULTIAXIAL SCREW DIA 6.25MM X LENGTH 40MM, 6MM SYSTEM, DUALTHREAD</t>
  </si>
  <si>
    <t>J0234.6235</t>
  </si>
  <si>
    <t>ONELOCK TI, MULTIAXIAL SCREW DIA 6.25MM X LENGTH 35MM, 6MM SYSTEM, DUALTHREAD</t>
  </si>
  <si>
    <t>J0234.6230</t>
  </si>
  <si>
    <t>ONELOCK TI, MULTIAXIAL SCREW DIA 6.25MM X LENGTH 30MM, 6MM SYSTEM, DUALTHREAD</t>
  </si>
  <si>
    <t>J0234.5550</t>
  </si>
  <si>
    <t>ONELOCK TI, MULTIAXIAL SCREW DIA 5.50MM X LENGTH 50MM, 6MM SYSTEM, DUALTHREAD</t>
  </si>
  <si>
    <t>J0234.5545</t>
  </si>
  <si>
    <t>ONELOCK TI, MULTIAXIAL SCREW DIA 5.50MM X LENGTH 45MM, 6MM SYSTEM, DUALTHREAD</t>
  </si>
  <si>
    <t>J0234.5540</t>
  </si>
  <si>
    <t>ONELOCK TI, MULTIAXIAL SCREW DIA 5.50MM X LENGTH 40MM, 6MM SYSTEM, DUALTHREAD</t>
  </si>
  <si>
    <t>J0234.5535</t>
  </si>
  <si>
    <t>ONELOCK TI, MULTIAXIAL SCREW DIA 5.50MM X LENGTH 35MM, 6MM SYSTEM, DUALTHREAD</t>
  </si>
  <si>
    <t>J0234.5530</t>
  </si>
  <si>
    <t>ONELOCK TI, MULTIAXIAL SCREW DIA 5.50MM X LENGTH 30MM, 6MM SYSTEM, DUALTHREAD</t>
  </si>
  <si>
    <t>J0234.4540</t>
  </si>
  <si>
    <t>ONELOCK TI, MULTIAXIAL SCREW DIA 4.50MM X LENGTH 40MM, 6MM SYSTEM, DUALTHREAD</t>
  </si>
  <si>
    <t>J0234.4535</t>
  </si>
  <si>
    <t>ONELOCK TI, MULTIAXIAL SCREW DIA 4.50MM X LENGTH 35MM, 6MM SYSTEM, DUALTHREAD</t>
  </si>
  <si>
    <t>J0234.4530</t>
  </si>
  <si>
    <t>ONELOCK TI, MULTIAXIAL SCREW DIA 4.50MM X LENGTH 30MM, 6MM SYSTEM, DUALTHREAD</t>
  </si>
  <si>
    <t>J0234.4525</t>
  </si>
  <si>
    <t>ONELOCK TI, MULTIAXIAL SCREW DIA 4.50MM X LENGTH 25MM, 6MM SYSTEM, DUALTHREAD</t>
  </si>
  <si>
    <t>J0233.6240</t>
  </si>
  <si>
    <t>ONELOCK TI, MONOAXIAL SCREW DIA 6.25MM X LENGTH 40MM, 6MM SYSTEM, DUALTHREAD</t>
  </si>
  <si>
    <t>J0233.5535</t>
  </si>
  <si>
    <t>ONELOCK TI, MONOAXIAL SCREW DIA 5.50MM X LENGTH 35MM, 6MM SYSTEM, DUALTHREAD</t>
  </si>
  <si>
    <t>J0233.4530</t>
  </si>
  <si>
    <t>ONELOCK TI, MONOAXIAL SCREW DIA 4.50MM X LENGTH 30MM, 6MM SYSTEM, DUALTHREAD</t>
  </si>
  <si>
    <t>J0232.7050</t>
  </si>
  <si>
    <t>ONELOCK TI, REDUCTION SCREW, DIA 7.00MM X 50MM LENGTH, 6MM SYSTEM</t>
  </si>
  <si>
    <t>J0232.7045</t>
  </si>
  <si>
    <t>ONELOCK TI, REDUCTION SCREW, DIA 7.00MM X 45MM LENGTH, 6MM SYSTEM</t>
  </si>
  <si>
    <t>J0232.7040</t>
  </si>
  <si>
    <t>ONELOCK TI, REDUCTION SCREW, DIA 7.00MM X 40MM LENGTH, 6MM SYSTEM</t>
  </si>
  <si>
    <t>J0232.7035</t>
  </si>
  <si>
    <t>ONELOCK TI, REDUCTION SCREW, DIA 7.00MM X 35MM LENGTH, 6MM SYSTEM</t>
  </si>
  <si>
    <t>J0232.6250</t>
  </si>
  <si>
    <t>ONELOCK TI, REDUCTION SCREW, DIA 6.25MM X 50MM LENGTH, 6MM SYSTEM</t>
  </si>
  <si>
    <t>J0232.6245</t>
  </si>
  <si>
    <t>ONELOCK TI, REDUCTION SCREW, DIA 6.25MM X 45MM LENGTH, 6MM SYSTEM</t>
  </si>
  <si>
    <t>J0232.6240</t>
  </si>
  <si>
    <t>ONELOCK TI, REDUCTION SCREW, DIA 6.25MM X 40MM LENGTH, 6MM SYSTEM</t>
  </si>
  <si>
    <t>J0232.6235</t>
  </si>
  <si>
    <t>ONELOCK TI, REDUCTION SCREW, DIA 6.25MM X 35MM LENGTH, 6MM SYSTEM</t>
  </si>
  <si>
    <t>J0232.5550</t>
  </si>
  <si>
    <t>ONELOCK TI, REDUCTION SCREW, DIA 5.50MM X 50MM LENGTH, 6MM SYSTEM</t>
  </si>
  <si>
    <t>J0232.5545</t>
  </si>
  <si>
    <t>ONELOCK TI, REDUCTION SCREW, DIA 5.50MM X 45MM LENGTH, 6MM SYSTEM</t>
  </si>
  <si>
    <t>J0232.5540</t>
  </si>
  <si>
    <t>ONELOCK TI, REDUCTION SCREW, DIA 5.50MM X 40MM LENGTH, 6MM SYSTEM</t>
  </si>
  <si>
    <t>J0232.5535</t>
  </si>
  <si>
    <t>ONELOCK TI, REDUCTION SCREW, DIA 5.50MM X 35MM LENGTH, 6MM SYSTEM</t>
  </si>
  <si>
    <t>J0232.5530</t>
  </si>
  <si>
    <t>ONELOCK TI, REDUCTION SCREW, DIA 5.50MM X 30MM LENGTH, 6MM SYSTEM</t>
  </si>
  <si>
    <t>J0232.5525</t>
  </si>
  <si>
    <t>ONELOCK TI, REDUCTION SCREW, DIA 5.50MM X 25MM LENGTH, 6MM SYSTEM</t>
  </si>
  <si>
    <t>J0232.4535</t>
  </si>
  <si>
    <t>ONELOCK TI, REDUCTION SCREW, DIA 4.50MM X 35MM LENGTH, 6MM SYSTEM</t>
  </si>
  <si>
    <t>J0232.4530</t>
  </si>
  <si>
    <t>ONELOCK TI, REDUCTION SCREW, DIA 4.50MM X 30MM LENGTH, 6MM SYSTEM</t>
  </si>
  <si>
    <t>J0232.4525</t>
  </si>
  <si>
    <t>ONELOCK TI, REDUCTION SCREW, DIA 4.50MM X 25MM LENGTH, 6MM SYSTEM</t>
  </si>
  <si>
    <t>J0231.7050</t>
  </si>
  <si>
    <t>ONELOCK TI, MULTIAXIAL SCREW DIA 7.00MM X LENGTH 50MM, 6MM SYSTEM</t>
  </si>
  <si>
    <t>J0231.7045</t>
  </si>
  <si>
    <t>ONELOCK TI, MULTIAXIAL SCREW DIA 7.00MM X LENGTH 45MM, 6MM SYSTEM</t>
  </si>
  <si>
    <t>J0231.7040</t>
  </si>
  <si>
    <t>ONELOCK TI, MULTIAXIAL SCREW DIA 7.00MM X LENGTH 40MM, 6MM SYSTEM</t>
  </si>
  <si>
    <t>J0231.7035</t>
  </si>
  <si>
    <t>ONELOCK TI, MULTIAXIAL SCREW DIA 7.00MM X LENGTH 35MM, 6MM SYSTEM</t>
  </si>
  <si>
    <t>J0231.7030</t>
  </si>
  <si>
    <t>ONELOCK TI, MULTIAXIAL SCREW DIA 7.00MM X LENGTH 30MM, 6MM SYSTEM</t>
  </si>
  <si>
    <t>J0231.6255</t>
  </si>
  <si>
    <t>ONELOCK TI, MULTIAXIAL SCREW DIA 6.25MM X LENGTH 55MM , 6MM SYSTEM</t>
  </si>
  <si>
    <t>J0231.6250</t>
  </si>
  <si>
    <t>ONELOCK TI, MULTIAXIAL SCREW DIA 6.25MM X LENGTH 50MM, 6MM SYSTEM</t>
  </si>
  <si>
    <t>J0231.6245</t>
  </si>
  <si>
    <t>ONELOCK TI, MULTIAXIAL SCREW DIA 6.25MM X LENGTH 45MM, 6MM SYSTEM</t>
  </si>
  <si>
    <t>J0231.6240</t>
  </si>
  <si>
    <t>ONELOCK TI, MULTIAXIAL SCREW DIA 6.25MM X LENGTH 40MM, 6MM SYSTEM</t>
  </si>
  <si>
    <t>J0231.6235</t>
  </si>
  <si>
    <t>ONELOCK TI, MULTIAXIAL SCREW DIA 6.25MM X LENGTH 35MM, 6MM SYSTEM</t>
  </si>
  <si>
    <t>J0231.6230</t>
  </si>
  <si>
    <t>ONELOCK TI, MULTIAXIAL SCREW DIA 6.25MM X LENGTH 30MM, 6MM SYSTEM</t>
  </si>
  <si>
    <t>J0231.5555</t>
  </si>
  <si>
    <t>ONELOCK TI, MULTIAXIAL SCREW DIA 5.50MM X LENGTH 55MM, 6MM SYSTEM</t>
  </si>
  <si>
    <t>J0231.5550</t>
  </si>
  <si>
    <t>ONELOCK TI, MULTIAXIAL SCREW DIA 5.50MM X LENGTH 50MM, 6MM SYSTEM</t>
  </si>
  <si>
    <t>J0231.5545</t>
  </si>
  <si>
    <t>ONELOCK TI, MULTIAXIAL SCREW DIA 5.50MM X LENGTH 45MM, 6MM SYSTEM</t>
  </si>
  <si>
    <t>J0231.5540</t>
  </si>
  <si>
    <t>ONELOCK TI, MULTIAXIAL SCREW DIA 5.50MM X LENGTH 40MM, 6MM SYSTEM</t>
  </si>
  <si>
    <t>J0231.5535</t>
  </si>
  <si>
    <t>ONELOCK TI, MULTIAXIAL SCREW DIA 5.50MM X LENGTH 35MM, 6MM SYSTEM</t>
  </si>
  <si>
    <t>J0231.5530</t>
  </si>
  <si>
    <t>ONELOCK TI, MULTIAXIAL SCREW DIA 5.50MM X LENGTH 30MM, 6MM SYSTEM</t>
  </si>
  <si>
    <t>J0231.5525</t>
  </si>
  <si>
    <t>ONELOCK TI, MULTIAXIAL SCREW DIA 5.50MM X LENGTH 25MM, 6MM SYSTEM</t>
  </si>
  <si>
    <t>J0231.4550</t>
  </si>
  <si>
    <t>ONELOCK TI, MULTIAXIAL SCREW DIA 4.50MM X LENGTH 50MM, 6MM SYSTEM</t>
  </si>
  <si>
    <t>J0231.4545</t>
  </si>
  <si>
    <t>ONELOCK TI, MULTIAXIAL SCREW DIA 4.50MM X LENGTH 45MM, 6MM SYSTEM</t>
  </si>
  <si>
    <t>J0231.4540</t>
  </si>
  <si>
    <t>ONELOCK TI, MULTIAXIAL SCREW DIA 4.50MM X LENGTH 40MM, 6MM SYSTEM</t>
  </si>
  <si>
    <t>J0231.4535</t>
  </si>
  <si>
    <t>ONELOCK TI, MULTIAXIAL SCREW DIA 4.50MM X LENGTH 35MM, 6MM SYSTEM</t>
  </si>
  <si>
    <t>J0231.4530</t>
  </si>
  <si>
    <t>ONELOCK TI, MULTIAXIAL SCREW DIA 4.50MM X LENGTH 30MM, 6MM SYSTEM</t>
  </si>
  <si>
    <t>J0231.4525</t>
  </si>
  <si>
    <t>ONELOCK TI, MULTIAXIAL SCREW DIA 4.50MM X LENGTH 25MM, 6MM SYSTEM</t>
  </si>
  <si>
    <t>J0230.7050</t>
  </si>
  <si>
    <t>ONELOCK TI, MONOAXIAL SCREW DIA 7.00MM X LENGTH 50MM, 6MM SYSTEM</t>
  </si>
  <si>
    <t>J0230.7045</t>
  </si>
  <si>
    <t>ONELOCK TI, MONOAXIAL SCREW DIA 7.00MM X LENGTH 45MM, 6MM SYSTEM</t>
  </si>
  <si>
    <t>J0230.7040</t>
  </si>
  <si>
    <t>ONELOCK TI, MONOAXIAL SCREW DIA 7.00MM X LENGTH 40MM, 6MM SYSTEM</t>
  </si>
  <si>
    <t>J0230.7035</t>
  </si>
  <si>
    <t>ONELOCK TI, MONOAXIAL SCREW DIA 7.00MM X LENGTH 35MM, 6MM SYSTEM</t>
  </si>
  <si>
    <t>J0230.6250</t>
  </si>
  <si>
    <t>ONELOCK TI, MONOAXIAL SCREW DIA 6.25MM X LENGTH 50MM, 6MM SYSTEM</t>
  </si>
  <si>
    <t>J0230.6245</t>
  </si>
  <si>
    <t>ONELOCK TI, MONOAXIAL SCREW DIA 6.25MM X LENGTH 45MM, 6MM SYSTEM</t>
  </si>
  <si>
    <t>J0230.6240</t>
  </si>
  <si>
    <t>ONELOCK TI, MONOAXIAL SCREW DIA 6.25MM X LENGTH 40MM, 6MM SYSTEM</t>
  </si>
  <si>
    <t>J0230.6235</t>
  </si>
  <si>
    <t>ONELOCK TI, MONOAXIAL SCREW DIA 6.25MM X LENGTH 35MM, 6MM SYSTEM</t>
  </si>
  <si>
    <t>J0230.6230</t>
  </si>
  <si>
    <t>ONELOCK TI, MONOAXIAL SCREW DIA 6.25MM X LENGTH 30MM, 6MM SYSTEM</t>
  </si>
  <si>
    <t>J0230.5550</t>
  </si>
  <si>
    <t>ONELOCK TI, MONOAXIAL SCREW DIA 5.50MM X LENGTH 50MM, 6MM SYSTEM</t>
  </si>
  <si>
    <t>J0230.5545</t>
  </si>
  <si>
    <t>ONELOCK TI, MONOAXIAL SCREW DIA 5.50MM X LENGTH 45MM, 6MM SYSTEM</t>
  </si>
  <si>
    <t>J0230.5540</t>
  </si>
  <si>
    <t>ONELOCK TI, MONOAXIAL SCREW DIA 5.50MM X LENGTH 40MM, 6MM SYSTEM</t>
  </si>
  <si>
    <t>J0230.5535</t>
  </si>
  <si>
    <t>ONELOCK TI, MONOAXIAL SCREW DIA 5.50MM X LENGTH 35MM, 6MM SYSTEM</t>
  </si>
  <si>
    <t>J0230.5530</t>
  </si>
  <si>
    <t>ONELOCK TI, MONOAXIAL SCREW DIA 5.50MM X LENGTH 30MM, 6MM SYSTEM</t>
  </si>
  <si>
    <t>J0230.5525</t>
  </si>
  <si>
    <t>ONELOCK TI, MONOAXIAL SCREW DIA 5.50MM X LENGTH 25MM, 6MM SYSTEM</t>
  </si>
  <si>
    <t>J0230.4550</t>
  </si>
  <si>
    <t>ONELOCK TI, MONOAXIAL SCREW DIA 4.50MM X LENGTH 50MM, 6MM SYSTEM</t>
  </si>
  <si>
    <t>J0230.4545</t>
  </si>
  <si>
    <t>ONELOCK TI, MONOAXIAL SCREW DIA 4.50MM X LENGTH 45MM, 6MM SYSTEM</t>
  </si>
  <si>
    <t>J0230.4540</t>
  </si>
  <si>
    <t>ONELOCK TI, MONOAXIAL SCREW DIA 4.50MM X LENGTH 40MM, 6MM SYSTEM</t>
  </si>
  <si>
    <t>J0230.4535</t>
  </si>
  <si>
    <t>ONELOCK TI, MONOAXIAL SCREW DIA 4.50MM X LENGTH 35MM, 6MM SYSTEM</t>
  </si>
  <si>
    <t>J0230.4530</t>
  </si>
  <si>
    <t>ONELOCK TI, MONOAXIAL SCREW DIA 4.50MM X LENGTH 30MM, 6MM SYSTEM</t>
  </si>
  <si>
    <t>J0230.4525</t>
  </si>
  <si>
    <t>ONELOCK TI, MONOAXIAL SCREW DIA 4.50MM X LENGTH 25MM, 6MM SYSTEM</t>
  </si>
  <si>
    <t>J0158.00</t>
  </si>
  <si>
    <t>PEDICLE PROBE (LENKE TYPE) THORACIC</t>
  </si>
  <si>
    <t>J0157.00</t>
  </si>
  <si>
    <t xml:space="preserve">PEDICLE PROBE (LENKE TYPE) LUMBAR </t>
  </si>
  <si>
    <t>J0153.00</t>
  </si>
  <si>
    <t>ANGLED ROD HOLDING FORCEP, ONELOCK 6 MM</t>
  </si>
  <si>
    <t>J0152.03</t>
  </si>
  <si>
    <t>HEX SCREWDRIVER FOR INNER SCREW HUDSON END, 3.5 A/F, LONG, ONELOCK 6MM, LENGTH 310MM</t>
  </si>
  <si>
    <t>J0152.02</t>
  </si>
  <si>
    <t>ONELOCK INNER SCREW FINAL TIGHTENER, SHORT, TO FIT TORQUE LIMITING QC HANDLE (D1501.00)</t>
  </si>
  <si>
    <t>J0151.01</t>
  </si>
  <si>
    <t>INNER SCREW INSERTER  3.5 MM A/F, ONELOCK 6 MM SYSTEM, WITH HANDLE</t>
  </si>
  <si>
    <t>J0150.01</t>
  </si>
  <si>
    <t>SCREW MANIPULATOR, ONE LOCK 6 MMSCREW MANIPULATOR, ONE LOCK 6 MM</t>
  </si>
  <si>
    <t>J0149.00</t>
  </si>
  <si>
    <t xml:space="preserve">STARTER AWL </t>
  </si>
  <si>
    <t>J0145.00</t>
  </si>
  <si>
    <t>ROD REDUCER, COAXIAL, ONELOCK 6 MM</t>
  </si>
  <si>
    <t>J0144.251</t>
  </si>
  <si>
    <t>HEX SCREWDRIVER HUDSON END, 2.5MM A/F, LENGTH 300MM</t>
  </si>
  <si>
    <t>J0133.03</t>
  </si>
  <si>
    <t>INNER SCREW INSERTION GUIDE, ONELOCK 6MM, LENGTH 259MM</t>
  </si>
  <si>
    <t>J0133.02</t>
  </si>
  <si>
    <t>ROD STABILISER, ANTI-TORQUE, ONELOCK 6 MM</t>
  </si>
  <si>
    <t>J0132.01</t>
  </si>
  <si>
    <t>ROLLER BENDER, ONELOCK 6 MM</t>
  </si>
  <si>
    <t>J0131.00</t>
  </si>
  <si>
    <t>PEDICLE CENTRALIZER</t>
  </si>
  <si>
    <t>J0130.6020</t>
  </si>
  <si>
    <t>ONELOCK ROD CONTOURING TEMPLATE DIA. 6.0MM, SOFT ALUMINIUM, LENGTH 200MM</t>
  </si>
  <si>
    <t>J0130.6015</t>
  </si>
  <si>
    <t>ONELOCK ROD CONTOURING TEMPLATE DIA. 6.0MM, SOFT ALUMINIUM, LENGTH 150MM</t>
  </si>
  <si>
    <t>J0130.6009</t>
  </si>
  <si>
    <t>ONELOCK ROD CONTOURING TEMPLATE DIA. 6.0MM, SOFT ALUMINIUM, LENGTH 90MM</t>
  </si>
  <si>
    <t>J0129.00</t>
  </si>
  <si>
    <t>REDUCTION SCREW BREAKOFF INSTRUMENT, ONELOCK 6 MM</t>
  </si>
  <si>
    <t>J0125.02</t>
  </si>
  <si>
    <t>PEDICLE SCREW GAUGE, ONELOCK 6 MM</t>
  </si>
  <si>
    <t>J0124.011</t>
  </si>
  <si>
    <t>ROCKER, ONELOCK 6 MM</t>
  </si>
  <si>
    <t>J0116.06</t>
  </si>
  <si>
    <t>MULTIAXIAL/REDUCTION SCREW INTRODUCER HUDSON END, LENGTH 270MM, ONELOCK 6MM</t>
  </si>
  <si>
    <t>J0111.012</t>
  </si>
  <si>
    <t>COMPRESSOR, ONELOCK 6 MM</t>
  </si>
  <si>
    <t>J0110.012</t>
  </si>
  <si>
    <t>DISTRACTOR, ONELOCK 6 MM</t>
  </si>
  <si>
    <t>J0109.042</t>
  </si>
  <si>
    <t>POWER GRIP, ONELOCK 6 MM</t>
  </si>
  <si>
    <t>J0109.022</t>
  </si>
  <si>
    <t>ROD HOLDER, NARROW NOSE WITH RATCHET, ONELOCK 6 MM</t>
  </si>
  <si>
    <t>J0108.01</t>
  </si>
  <si>
    <t>STAPLE INSERTER, ONELOCK 6 MM</t>
  </si>
  <si>
    <t>J0107.032</t>
  </si>
  <si>
    <t>BENDING IRON, IN SITU, RIGHT, ONELOCK 6 MM</t>
  </si>
  <si>
    <t>J0107.031</t>
  </si>
  <si>
    <t>BENDING IRON, IN SITU, ONELOCK 6 MM</t>
  </si>
  <si>
    <t>J0106.012</t>
  </si>
  <si>
    <t>ROD PUSHER, CURVED, ONELOCK 6 MM</t>
  </si>
  <si>
    <t>J0106.002</t>
  </si>
  <si>
    <t>ROD PUSHER, STRAIGHT, ONELOCK 6 MM</t>
  </si>
  <si>
    <t>J0105.02</t>
  </si>
  <si>
    <t>MONOAXIAL INSERTER HUDSON END, ONE LOCK 6MM, LENGTH 200MM</t>
  </si>
  <si>
    <t>J0104.702</t>
  </si>
  <si>
    <t xml:space="preserve">TAP 7.00 HUDSON END, ONE LOCK 6 MM TAP 7.00 HUDSON END, ONE LOCK 6 MM </t>
  </si>
  <si>
    <t>J0104.622</t>
  </si>
  <si>
    <t xml:space="preserve">TAP 6.25 HUDSON END, ONE LOCK 6 MM TAP 6.25 HUDSON END, ONE LOCK 6 MM </t>
  </si>
  <si>
    <t>J0104.552</t>
  </si>
  <si>
    <t xml:space="preserve">TAP 5.5 HUDSON END, ONE LOCK 6 MM TAP 5.5 HUDSON END, ONE LOCK 6 MM </t>
  </si>
  <si>
    <t>J0104.452</t>
  </si>
  <si>
    <t xml:space="preserve">TAP  4.5 HUDSON END, ONE LOCK 6 MM TAP  4.5 HUDSON END, ONE LOCK 6 MM </t>
  </si>
  <si>
    <t>J0103.00</t>
  </si>
  <si>
    <t>PEDICLE SOUND</t>
  </si>
  <si>
    <t>I0577.40</t>
  </si>
  <si>
    <t>ATLAS TROCAR 4MM</t>
  </si>
  <si>
    <t>I0576.64</t>
  </si>
  <si>
    <t>ATLAS TAP 6.4MM</t>
  </si>
  <si>
    <t>I0575.9040</t>
  </si>
  <si>
    <t>ATLAS TROCAR SLEEVE, 4MM</t>
  </si>
  <si>
    <t>I0574.00</t>
  </si>
  <si>
    <t>ATLAS FFN DRILL GUIDE</t>
  </si>
  <si>
    <t>I0573.64</t>
  </si>
  <si>
    <t>ATLAS DRILL BIT 6.4MM</t>
  </si>
  <si>
    <t>I0572.4002</t>
  </si>
  <si>
    <t>ATLAS 4.0MM LONG PILOT DRILL</t>
  </si>
  <si>
    <t>I0572.4001</t>
  </si>
  <si>
    <t>ATLAS 4.0MM SHORT PILOT DRILL</t>
  </si>
  <si>
    <t>I0571.120</t>
  </si>
  <si>
    <t>ATLAS FLEXIBLE REAMER SHAFT DIA. 12MM, FOR REAMER HEADS FROM 12.5 TO 15MM</t>
  </si>
  <si>
    <t>I0571.100</t>
  </si>
  <si>
    <t>ATLAS FLEXIBLE REAMER SHAFT DIA. 8MM, FOR REAMER HEADS FROM 8.5 TO 12MM</t>
  </si>
  <si>
    <t>I0571.080</t>
  </si>
  <si>
    <t>ATLAS FIXED REAMER 8MM WITH FLEXIBLE SHAFT</t>
  </si>
  <si>
    <t>I0570.00</t>
  </si>
  <si>
    <t>ATLAS KEY FOR RETAINING ROD</t>
  </si>
  <si>
    <t>I0569.150</t>
  </si>
  <si>
    <t>ATLAS REAMER CUTTING HEADS DIA. 15MM</t>
  </si>
  <si>
    <t>I0569.145</t>
  </si>
  <si>
    <t>ATLAS REAMER CUTTING HEADS DIA. 14.5MM</t>
  </si>
  <si>
    <t>I0569.140</t>
  </si>
  <si>
    <t>ATLAS REAMER CUTTING HEADS DIA. 14MM</t>
  </si>
  <si>
    <t>I0569.135</t>
  </si>
  <si>
    <t>ATLAS REAMER CUTTING HEADS DIA. 13.5MM</t>
  </si>
  <si>
    <t>I0569.130</t>
  </si>
  <si>
    <t>ATLAS REAMER CUTTING HEADS DIA. 13MM</t>
  </si>
  <si>
    <t>I0569.125</t>
  </si>
  <si>
    <t>ATLAS REAMER CUTTING HEADS DIA. 12.5MM</t>
  </si>
  <si>
    <t>I0569.120</t>
  </si>
  <si>
    <t>ATLAS REAMER CUTTING HEADS DIA. 12MM</t>
  </si>
  <si>
    <t>I0569.115</t>
  </si>
  <si>
    <t>ATLAS REAMER CUTTING HEADS DIA. 11.5MM</t>
  </si>
  <si>
    <t>I0569.110</t>
  </si>
  <si>
    <t>ATLAS REAMER CUTTING HEADS DIA. 11MM</t>
  </si>
  <si>
    <t>I0569.105</t>
  </si>
  <si>
    <t>ATLAS REAMER CUTTING HEADS DIA. 10.5MM</t>
  </si>
  <si>
    <t>I0569.100</t>
  </si>
  <si>
    <t>ATLAS REAMER CUTTING HEADS DIA. 10MM</t>
  </si>
  <si>
    <t>I0569.095</t>
  </si>
  <si>
    <t>ATLAS REAMER CUTTING HEADS DIA. 9.5MM</t>
  </si>
  <si>
    <t>I0569.090</t>
  </si>
  <si>
    <t>ATLAS REAMER CUTTING HEADS DIA. 9MM</t>
  </si>
  <si>
    <t>I0569.085</t>
  </si>
  <si>
    <t>ATLAS REAMER CUTTING HEADS DIA. 8.5MM</t>
  </si>
  <si>
    <t>I0569.01</t>
  </si>
  <si>
    <t>ATLAS PROXIMAL ENTRY REAMER</t>
  </si>
  <si>
    <t>I0569.00</t>
  </si>
  <si>
    <t>ATLAS HFN PROXIMAL REAMER</t>
  </si>
  <si>
    <t>I0568.00</t>
  </si>
  <si>
    <t>ATLAS HFN SCREW LENGTH GAUGE</t>
  </si>
  <si>
    <t>I0567.00</t>
  </si>
  <si>
    <t>ATLAS LENGTH GAUGE</t>
  </si>
  <si>
    <t>I0566.00</t>
  </si>
  <si>
    <t>ATLAS HFN CURVED CANNULATED AWL</t>
  </si>
  <si>
    <t>I0565.00</t>
  </si>
  <si>
    <t>ATLAS HFN KEYLESS CHUCK</t>
  </si>
  <si>
    <t>I0564.00</t>
  </si>
  <si>
    <t>ATLAS SLOTTED HAMMER</t>
  </si>
  <si>
    <t>I0563.00</t>
  </si>
  <si>
    <t>ATLAS IMPACTOR-LONG</t>
  </si>
  <si>
    <t>I0562.00</t>
  </si>
  <si>
    <t>ATLAS HFN GUIDE BOLT WRENCH</t>
  </si>
  <si>
    <t>I0561.00</t>
  </si>
  <si>
    <t>ATLAS REDUCER</t>
  </si>
  <si>
    <t>I0560.00</t>
  </si>
  <si>
    <t>ATLAS QUICK CONNECT T-HANDLE</t>
  </si>
  <si>
    <t>I0559.00</t>
  </si>
  <si>
    <t>ATLAS HFN ENTRY PORTAL SLEEVE</t>
  </si>
  <si>
    <t>I0558.40</t>
  </si>
  <si>
    <t xml:space="preserve">ATLAS HFN 4MM PILOT DRILL </t>
  </si>
  <si>
    <t>I0557.401</t>
  </si>
  <si>
    <t>ATLAS TFN INNER DRILL SLEEVE, 4MM</t>
  </si>
  <si>
    <t>I0556.901</t>
  </si>
  <si>
    <t>ATLAS TFN OUTER DRILL SLEEVE, 9MM</t>
  </si>
  <si>
    <t>I0556.90</t>
  </si>
  <si>
    <t>ATLAS HFN 9MM DISTAL DRILL SLEEVE</t>
  </si>
  <si>
    <t>I0555.481</t>
  </si>
  <si>
    <t>ATLAS SHORT HEX DRIVER, 4.75 A/F</t>
  </si>
  <si>
    <t>I0555.48</t>
  </si>
  <si>
    <t>ATLAS HEX DRIVER, 4.75 A/F</t>
  </si>
  <si>
    <t>I0554.00</t>
  </si>
  <si>
    <t>ATLAS HFN COMPRESSION SCREW DRIVER ASSEMBLY</t>
  </si>
  <si>
    <t>I0553.00</t>
  </si>
  <si>
    <t>ATLAS HFN COMPRESSION SCREW DRILL</t>
  </si>
  <si>
    <t>I0552.00</t>
  </si>
  <si>
    <t>ATLAS HFN COMPRESSION SCREW STARTER DRILL</t>
  </si>
  <si>
    <t>I0551.00</t>
  </si>
  <si>
    <t xml:space="preserve">ATLAS HFN LAG SCREW DRIVER </t>
  </si>
  <si>
    <t>I0550.00</t>
  </si>
  <si>
    <t>ATLAS HFN PROXIMAL LOCKING LAG SCREW TAP</t>
  </si>
  <si>
    <t>I0549.00</t>
  </si>
  <si>
    <t>ATLAS HFN LAG SCREW DRILL</t>
  </si>
  <si>
    <t>I0548.00</t>
  </si>
  <si>
    <t>ATLAS HFN ANTI ROTATION BAR ASSEMBLY</t>
  </si>
  <si>
    <t>I0547.32</t>
  </si>
  <si>
    <t>ATLAS GUIDE PIN 3.2</t>
  </si>
  <si>
    <t>I0546.00</t>
  </si>
  <si>
    <t>ATLAS HFN  GUIDE PIN SLEEVE</t>
  </si>
  <si>
    <t>I0545.00</t>
  </si>
  <si>
    <t>ATLAS HFN LAG SCREW OUTER SLEEVE</t>
  </si>
  <si>
    <t>I0544.00</t>
  </si>
  <si>
    <t>ATLAS HFN DISTAL SLEEVE GUIDE BLOCK</t>
  </si>
  <si>
    <t>I0543.00</t>
  </si>
  <si>
    <t>ATLAS HFN LOCKING BOLT</t>
  </si>
  <si>
    <t>I0541.03</t>
  </si>
  <si>
    <t xml:space="preserve">ATLAS TFN,  PROXIMAL LOCKING GUIDE </t>
  </si>
  <si>
    <t>I0541.02A</t>
  </si>
  <si>
    <t xml:space="preserve">ATLAS TFN SELF ALIGNING QUICK BOLT </t>
  </si>
  <si>
    <t>I0541.02</t>
  </si>
  <si>
    <t xml:space="preserve">ATLAS TFN QUICK BOLT FOR DRILL GUIDE </t>
  </si>
  <si>
    <t>I0541.01</t>
  </si>
  <si>
    <t xml:space="preserve">ATLAS  DRILL GUIDE 135 DEG. </t>
  </si>
  <si>
    <t>I0541.00</t>
  </si>
  <si>
    <t>ATLAS HFN DRILL GUIDE</t>
  </si>
  <si>
    <t>I0539.00</t>
  </si>
  <si>
    <t>ATLAS HFN LAG SCREW LENGTH GAUGE</t>
  </si>
  <si>
    <t>I0538.00</t>
  </si>
  <si>
    <t>ATLAS LARGE EXTRACTOR</t>
  </si>
  <si>
    <t>I0537.00</t>
  </si>
  <si>
    <t>ATLAS OBTURATOR</t>
  </si>
  <si>
    <t>I0536.02</t>
  </si>
  <si>
    <t>ATLAS NAIL BENDER FOR TIFLEX SYSTEM - ROLLER TYPE</t>
  </si>
  <si>
    <t>I0535.01</t>
  </si>
  <si>
    <t>ATLAS LOCKING PLIER FOR TIFLEX SYSTEM</t>
  </si>
  <si>
    <t>I0534.01</t>
  </si>
  <si>
    <t>ATLAS F TOOL ASSEMBLY FOR TIFLEX SYSTEM, CONSIST OF I0534.01.01-1NO AND. I0534.01.02, I0534.01.03, I0534.01.04 - 3NOS. EACH.</t>
  </si>
  <si>
    <t>I0533.01</t>
  </si>
  <si>
    <t>ATLAS BEVELED TAMP FOR TIFLEX SYSTEM</t>
  </si>
  <si>
    <t>I0531.03</t>
  </si>
  <si>
    <t>ATLAS NAIL INSERTER WITH CHUCK FOR TIFLEX SYSTEM</t>
  </si>
  <si>
    <t>I0526.151</t>
  </si>
  <si>
    <t>SOCKET WRENCH, ADLER, 15MM A/F, CANNULATED</t>
  </si>
  <si>
    <t>I0525.00</t>
  </si>
  <si>
    <t>ATLAS EXCHANGE TUBE</t>
  </si>
  <si>
    <t>I0522.402</t>
  </si>
  <si>
    <t>ATLAS DRILL BIT Q.C. DIA. 4.0MM, LENGTH 225MM</t>
  </si>
  <si>
    <t>I0522.401</t>
  </si>
  <si>
    <t>ATLAS DRILL BIT NON Q.C. DIA. 4.0MM, LENGTH 225MM</t>
  </si>
  <si>
    <t>I0522.35</t>
  </si>
  <si>
    <t>DRILL BIT Q.C., ADLER, DIA. 3.5MM, LENGTH 220MM</t>
  </si>
  <si>
    <t>I0522.321</t>
  </si>
  <si>
    <t>ATLAS DRILL BIT NON Q.C. DIA. 3.2MM, LENGTH 225MM</t>
  </si>
  <si>
    <t>I0520.0104</t>
  </si>
  <si>
    <t>ATLAS CANNULATED CENTRAL GUIDE ROD FOR NAIL IMPACTION / EXTRACTION FOR TIFLEX SYSTEM</t>
  </si>
  <si>
    <t>I0520.0102</t>
  </si>
  <si>
    <t>ATLAS INLINE IMPACTION / EXTRACTION RAM WITH FOR I0520.01</t>
  </si>
  <si>
    <t>I0520.0101</t>
  </si>
  <si>
    <t>ATLAS CANNULATED CENTRAL GUIDE ROD FOR NAIL IMPACTION / EXTRACTION</t>
  </si>
  <si>
    <t>I0520.01</t>
  </si>
  <si>
    <t>ATLAS NAIL IMPACTION/EXTRACTION ASSEMBLY (CANNULATED), COMPLETE</t>
  </si>
  <si>
    <t>I0513.01</t>
  </si>
  <si>
    <t xml:space="preserve">RADIOLUCENT AIMING TROCAR, ADLER </t>
  </si>
  <si>
    <t>I0507.0301</t>
  </si>
  <si>
    <t>ATLAS TIBIAJIG-CUM-NAIL IMPACTOR, MAIN BODY</t>
  </si>
  <si>
    <t>I0507.0207</t>
  </si>
  <si>
    <t>ATLAS TOMY BAR FOR DRIVER FOR JIG ASSEMBLY - I0507.0202</t>
  </si>
  <si>
    <t>I0507.0204</t>
  </si>
  <si>
    <t>ATLAS NAIL LOCKING BOLT, M10, FOR NAILS DIA. 12 &amp; 13 (WITH SSA WASHER)</t>
  </si>
  <si>
    <t>I0507.0203</t>
  </si>
  <si>
    <t>ATLAS NAIL LOCKING BOLT, M8, FOR NAILS DIA. 8 TO 11 (WITH SSA WASHER)</t>
  </si>
  <si>
    <t>I0507.0202</t>
  </si>
  <si>
    <t>ATLAS DRIVER FOR JIG ASSEMBLY, FEMUR/TIBIA</t>
  </si>
  <si>
    <t>I0507.0201</t>
  </si>
  <si>
    <t>ATLAS FEMUR JIG-CUM-NAIL IMPACTOR, MAIN BODY</t>
  </si>
  <si>
    <t>I0507.0111</t>
  </si>
  <si>
    <t>ATLAS SSA WASHER FOR JIG MAIN BODY</t>
  </si>
  <si>
    <t>I0507.0110</t>
  </si>
  <si>
    <t>ADLER SSA WASHER FOR NAIL LOCKING BOLT</t>
  </si>
  <si>
    <t>I0506.06</t>
  </si>
  <si>
    <t>ATLAS DEPTH GAUGE</t>
  </si>
  <si>
    <t>I0506.05</t>
  </si>
  <si>
    <t>ATLAS DISTAL DEPTH GAUGE</t>
  </si>
  <si>
    <t>I0506.01</t>
  </si>
  <si>
    <t>ATLAS DEPTH GAUGE WITH LONG TIP (FOR INTERLOCKING INSTRUMENTS SET)</t>
  </si>
  <si>
    <t>I0505.80</t>
  </si>
  <si>
    <t>ATLAS PROTECTION SLEEVE 8.0MM FOR FEMUR / TIBIA NAILS</t>
  </si>
  <si>
    <t>I0505.40</t>
  </si>
  <si>
    <t>ATLAS DRILL GUIDE 8MM X 4MM FOR FEMUR/TIBIA NAILS</t>
  </si>
  <si>
    <t>I0505.32</t>
  </si>
  <si>
    <t>ATLAS DRILL GUIDE, 8MM X 3.2MM FOR FEMUR/TIBIA NAILS</t>
  </si>
  <si>
    <t>I0505.2015</t>
  </si>
  <si>
    <t>ATLAS ENTRY PROTECTION SLEEVE 20/15.5</t>
  </si>
  <si>
    <t>I0505.1532</t>
  </si>
  <si>
    <t>ATLAS ENTRY DRILL SLEEVE 15.5/3.2</t>
  </si>
  <si>
    <t>I0303.10</t>
  </si>
  <si>
    <t>ATLAS TFN/FFN NAIL CAP, 10MM</t>
  </si>
  <si>
    <t>I0303.05</t>
  </si>
  <si>
    <t>ATLAS TFN/FFN NAIL CAP, 5MM</t>
  </si>
  <si>
    <t>I0303.00</t>
  </si>
  <si>
    <t>ATLAS TFN/FFN NAIL CAP, 0 MM</t>
  </si>
  <si>
    <t>I0301.10</t>
  </si>
  <si>
    <t>ATLAS HFN 10MM NAIL CAP  SET SCREW</t>
  </si>
  <si>
    <t>I0301.05</t>
  </si>
  <si>
    <t>ATLAS HFN 5MM NAIL CAP  SET SCREW</t>
  </si>
  <si>
    <t>I0301.00</t>
  </si>
  <si>
    <t>ATLAS HFN 0 MM NAIL CAP  SET SCREW</t>
  </si>
  <si>
    <t>I0211.6525</t>
  </si>
  <si>
    <t>ATLAS FFN, 6.4MM X 125MM</t>
  </si>
  <si>
    <t>I0211.6520</t>
  </si>
  <si>
    <t>ATLAS FFN, 6.4MM X 120MM</t>
  </si>
  <si>
    <t>I0211.6515</t>
  </si>
  <si>
    <t>ATLAS FFN, 6.4MM X 115MM</t>
  </si>
  <si>
    <t>I0211.6510</t>
  </si>
  <si>
    <t>ATLAS FFN, 6.4MM X 110MM</t>
  </si>
  <si>
    <t>I0211.6505</t>
  </si>
  <si>
    <t>ATLAS FFN, 6.4MM X 105MM</t>
  </si>
  <si>
    <t>I0211.6500</t>
  </si>
  <si>
    <t>ATLAS FFN, 6.4MM X 100MM</t>
  </si>
  <si>
    <t>I0211.6495</t>
  </si>
  <si>
    <t>ATLAS FFN, 6.4MM X 95MM</t>
  </si>
  <si>
    <t>I0211.6490</t>
  </si>
  <si>
    <t>ATLAS FFN, 6.4MM X 90MM</t>
  </si>
  <si>
    <t>I0211.6485</t>
  </si>
  <si>
    <t>ATLAS FFN, 6.4MM X 85MM</t>
  </si>
  <si>
    <t>I0211.6480</t>
  </si>
  <si>
    <t>ATLAS FFN, 6.4MM X 80MM</t>
  </si>
  <si>
    <t>I0211.6475</t>
  </si>
  <si>
    <t>ATLAS FFN, 6.4MM X 75MM</t>
  </si>
  <si>
    <t>I0211.6470</t>
  </si>
  <si>
    <t>ATLAS FFN, 6.4MM X 70MM</t>
  </si>
  <si>
    <t>I0211.6465</t>
  </si>
  <si>
    <t>ATLAS FFN, 6.4MM X 65MM</t>
  </si>
  <si>
    <t>I0211.5110</t>
  </si>
  <si>
    <t>ATLAS TITANIUM LOCKING SCREW 5.0MM X 110MM</t>
  </si>
  <si>
    <t>I0211.5105</t>
  </si>
  <si>
    <t>ATLAS TITANIUM LOCKING SCREW 5.0MM X 105MM</t>
  </si>
  <si>
    <t>I0211.5100</t>
  </si>
  <si>
    <t>ATLAS TITANIUM LOCKING SCREW 5.0MM X 100MM</t>
  </si>
  <si>
    <t>I0211.5095</t>
  </si>
  <si>
    <t>ATLAS TITANIUM LOCKING SCREW 5.0MM X 95MM</t>
  </si>
  <si>
    <t>I0211.5090</t>
  </si>
  <si>
    <t>ATLAS TITANIUM LOCKING SCREW 5.0MM X 90MM</t>
  </si>
  <si>
    <t>I0211.5085</t>
  </si>
  <si>
    <t>ATLAS TITANIUM LOCKING SCREW 5.0MM X 85MM</t>
  </si>
  <si>
    <t>I0211.5080</t>
  </si>
  <si>
    <t>ATLAS TITANIUM LOCKING SCREW 5.0MM X 80MM</t>
  </si>
  <si>
    <t>I0211.5078</t>
  </si>
  <si>
    <t>ATLAS TITANIUM LOCKING SCREW 5.0MM X 77.5MM</t>
  </si>
  <si>
    <t>I0211.5075</t>
  </si>
  <si>
    <t>ATLAS TITANIUM LOCKING SCREW 5.0MM X 75MM</t>
  </si>
  <si>
    <t>I0211.5073</t>
  </si>
  <si>
    <t>ATLAS TITANIUM LOCKING SCREW 5.0MM X 72.5MM</t>
  </si>
  <si>
    <t>I0211.5070</t>
  </si>
  <si>
    <t>ATLAS TITANIUM LOCKING SCREW 5.0MM X 70MM</t>
  </si>
  <si>
    <t>I0211.5068</t>
  </si>
  <si>
    <t>ATLAS TITANIUM LOCKING SCREW 5.0MM X 67.5MM</t>
  </si>
  <si>
    <t>I0211.5065</t>
  </si>
  <si>
    <t>ATLAS TITANIUM LOCKING SCREW 5.0MM X 65MM</t>
  </si>
  <si>
    <t>I0211.5063</t>
  </si>
  <si>
    <t>ATLAS TITANIUM LOCKING SCREW 5.0MM X 62.5MM</t>
  </si>
  <si>
    <t>I0211.5060</t>
  </si>
  <si>
    <t>ATLAS TITANIUM LOCKING SCREW 5.0MM X 60MM</t>
  </si>
  <si>
    <t>I0211.5058</t>
  </si>
  <si>
    <t>ATLAS TITANIUM LOCKING SCREW 5.0MM X 57.5MM</t>
  </si>
  <si>
    <t>I0211.5055</t>
  </si>
  <si>
    <t>ATLAS TITANIUM LOCKING SCREW 5.0MM X 55MM</t>
  </si>
  <si>
    <t>I0211.5053</t>
  </si>
  <si>
    <t>ATLAS TITANIUM LOCKING SCREW 5.0MM X 52.5MM</t>
  </si>
  <si>
    <t>I0211.5050</t>
  </si>
  <si>
    <t>ATLAS TITANIUM LOCKING SCREW 5.0MM X 50MM</t>
  </si>
  <si>
    <t>I0211.5048</t>
  </si>
  <si>
    <t>ATLAS TITANIUM LOCKING SCREW 5.0MM X 47.5MM</t>
  </si>
  <si>
    <t>I0211.5045</t>
  </si>
  <si>
    <t>ATLAS TITANIUM LOCKING SCREW 5.0MM X 45MM</t>
  </si>
  <si>
    <t>I0211.5043</t>
  </si>
  <si>
    <t>ATLAS TITANIUM LOCKING SCREW 5.0MM X 42.5MM</t>
  </si>
  <si>
    <t>I0211.5040</t>
  </si>
  <si>
    <t>ATLAS TITANIUM LOCKING SCREW 5.0MM X 40MM</t>
  </si>
  <si>
    <t>I0211.5038</t>
  </si>
  <si>
    <t>ATLAS TITANIUM LOCKING SCREW 5.0MM X 37.5MM</t>
  </si>
  <si>
    <t>I0211.5035</t>
  </si>
  <si>
    <t>ATLAS TITANIUM LOCKING SCREW 5.0MM X 35MM</t>
  </si>
  <si>
    <t>I0211.5033</t>
  </si>
  <si>
    <t>ATLAS TITANIUM LOCKING SCREW 5.0MM X 32.5MM</t>
  </si>
  <si>
    <t>I0211.5030</t>
  </si>
  <si>
    <t>ATLAS TITANIUM LOCKING SCREW 5.0MM X 30MM</t>
  </si>
  <si>
    <t>I0211.5027</t>
  </si>
  <si>
    <t>ATLAS TITANIUM LOCKING SCREW 5.0MM X 27.5MM</t>
  </si>
  <si>
    <t>I0211.5025</t>
  </si>
  <si>
    <t>ATLAS TITANIUM LOCKING SCREW 5.0MM X 25MM</t>
  </si>
  <si>
    <t>I0211.5023</t>
  </si>
  <si>
    <t>ATLAS TITANIUM LOCKING SCREW 5.0MM X 22.5MM</t>
  </si>
  <si>
    <t>I0211.5020</t>
  </si>
  <si>
    <t>ATLAS TITANIUM LOCKING SCREW 5.0MM X 20MM</t>
  </si>
  <si>
    <t>I0210.4565</t>
  </si>
  <si>
    <t>ATLAS TITANIUM LOCKING SCREW 4.5MM X 65MM</t>
  </si>
  <si>
    <t>I0210.4563</t>
  </si>
  <si>
    <t>ATLAS TITANIUM LOCKING SCREW 4.5MM X 62.5MM</t>
  </si>
  <si>
    <t>I0210.4560</t>
  </si>
  <si>
    <t>ATLAS TITANIUM LOCKING SCREW 4.5MM X 60MM</t>
  </si>
  <si>
    <t>I0210.4558</t>
  </si>
  <si>
    <t>ATLAS TITANIUM LOCKING SCREW 4.5MM X 57.5MM</t>
  </si>
  <si>
    <t>I0210.4555</t>
  </si>
  <si>
    <t>ATLAS TITANIUM LOCKING SCREW 4.5MM X 55MM</t>
  </si>
  <si>
    <t>I0210.4553</t>
  </si>
  <si>
    <t>ATLAS TITANIUM LOCKING SCREW 4.5MM X 52.5MM</t>
  </si>
  <si>
    <t>I0210.4550</t>
  </si>
  <si>
    <t>ATLAS TITANIUM LOCKING SCREW 4.5MM X 50MM</t>
  </si>
  <si>
    <t>I0210.4548</t>
  </si>
  <si>
    <t>ATLAS TITANIUM LOCKING SCREW 4.5MM X 47.5MM</t>
  </si>
  <si>
    <t>I0210.4545</t>
  </si>
  <si>
    <t>ATLAS TITANIUM LOCKING SCREW 4.5MM X 45MM</t>
  </si>
  <si>
    <t>I0210.4543</t>
  </si>
  <si>
    <t>ATLAS TITANIUM LOCKING SCREW 4.5MM X 42.5MM</t>
  </si>
  <si>
    <t>I0210.4540</t>
  </si>
  <si>
    <t>ATLAS TITANIUM LOCKING SCREW 4.5MM X 40MM</t>
  </si>
  <si>
    <t>I0210.4538</t>
  </si>
  <si>
    <t>ATLAS TITANIUM LOCKING SCREW 4.5MM X 37.5MM</t>
  </si>
  <si>
    <t>I0210.4535</t>
  </si>
  <si>
    <t>ATLAS TITANIUM LOCKING SCREW 4.5MM X 35MM</t>
  </si>
  <si>
    <t>I0210.4533</t>
  </si>
  <si>
    <t>ATLAS TITANIUM LOCKING SCREW 4.5MM X 32.5MM</t>
  </si>
  <si>
    <t>I0210.4530</t>
  </si>
  <si>
    <t>ATLAS TITANIUM LOCKING SCREW 4.5MM X 30MM</t>
  </si>
  <si>
    <t>I0210.4528</t>
  </si>
  <si>
    <t>ATLAS TITANIUM LOCKING SCREW 4.5MM X 27.5MM</t>
  </si>
  <si>
    <t>I0210.4525</t>
  </si>
  <si>
    <t>ATLAS TITANIUM LOCKING SCREW 4.5MM X 25MM</t>
  </si>
  <si>
    <t>I0210.4523</t>
  </si>
  <si>
    <t>ATLAS TITANIUM LOCKING SCREW 4.5MM X 22.5MM</t>
  </si>
  <si>
    <t>I0210.4520</t>
  </si>
  <si>
    <t>ATLAS TITANIUM LOCKING SCREW 4.5MM X 20MM</t>
  </si>
  <si>
    <t>I0209.120</t>
  </si>
  <si>
    <t>ATLAS HFN  COMPRESSION SCREW 120MM</t>
  </si>
  <si>
    <t>I0209.115</t>
  </si>
  <si>
    <t>ATLAS HFN  COMPRESSION SCREW 115MM</t>
  </si>
  <si>
    <t>I0209.110</t>
  </si>
  <si>
    <t>ATLAS HFN  COMPRESSION SCREW 110MM</t>
  </si>
  <si>
    <t>I0209.105</t>
  </si>
  <si>
    <t>ATLAS HFN  COMPRESSION SCREW 105MM</t>
  </si>
  <si>
    <t>I0209.100</t>
  </si>
  <si>
    <t>ATLAS HFN  COMPRESSION SCREW 100MM</t>
  </si>
  <si>
    <t>I0209.095</t>
  </si>
  <si>
    <t>ATLAS HFN  COMPRESSION SCREW 95MM</t>
  </si>
  <si>
    <t>I0209.090</t>
  </si>
  <si>
    <t>ATLAS HFN  COMPRESSION SCREW 90MM</t>
  </si>
  <si>
    <t>I0209.085</t>
  </si>
  <si>
    <t>ATLAS HFN  COMPRESSION SCREW 85MM</t>
  </si>
  <si>
    <t>I0209.080</t>
  </si>
  <si>
    <t>ATLAS HFN  COMPRESSION SCREW 80MM</t>
  </si>
  <si>
    <t>I0209.075</t>
  </si>
  <si>
    <t>ATLAS HFN  COMPRESSION SCREW 75MM</t>
  </si>
  <si>
    <t>I0209.070</t>
  </si>
  <si>
    <t>ATLAS HFN  COMPRESSION SCREW 70MM</t>
  </si>
  <si>
    <t>I0209.065</t>
  </si>
  <si>
    <t>ATLAS HFN  COMPRESSION SCREW 65MM</t>
  </si>
  <si>
    <t>I0209.035</t>
  </si>
  <si>
    <t>ATLAS HFN  COMPRESSION SCREW 35MM</t>
  </si>
  <si>
    <t>I0208.125</t>
  </si>
  <si>
    <t>ATLAS HFN 125MM LAG SCREW</t>
  </si>
  <si>
    <t>I0208.120</t>
  </si>
  <si>
    <t>ATLAS HFN 120MM LAG SCREW</t>
  </si>
  <si>
    <t>I0208.115</t>
  </si>
  <si>
    <t>ATLAS HFN 115MM LAG SCREW</t>
  </si>
  <si>
    <t>I0208.110</t>
  </si>
  <si>
    <t>ATLAS HFN 110MM LAG SCREW</t>
  </si>
  <si>
    <t>I0208.105</t>
  </si>
  <si>
    <t>ATLAS HFN 105MM LAG SCREW</t>
  </si>
  <si>
    <t>I0208.100</t>
  </si>
  <si>
    <t>ATLAS HFN 100MM LAG SCREW</t>
  </si>
  <si>
    <t>I0208.095</t>
  </si>
  <si>
    <t>ATLAS HFN 95MM LAG SCREW</t>
  </si>
  <si>
    <t>I0208.090</t>
  </si>
  <si>
    <t>ATLAS HFN 90MM LAG SCREW</t>
  </si>
  <si>
    <t>I0208.085</t>
  </si>
  <si>
    <t>ATLAS HFN 85MM LAG SCREW</t>
  </si>
  <si>
    <t>I0208.080</t>
  </si>
  <si>
    <t>ATLAS HFN 80MM LAG SCREW</t>
  </si>
  <si>
    <t>I0208.075</t>
  </si>
  <si>
    <t>ATLAS HFN 75MM LAG SCREW</t>
  </si>
  <si>
    <t>I0208.070</t>
  </si>
  <si>
    <t>ATLAS HFN 70MM LAG SCREW</t>
  </si>
  <si>
    <t>I0203.4980</t>
  </si>
  <si>
    <t>ATLAS SELF CUTTING LOCKING BOLT DIA. 4.9MM, LENGTH 80MM</t>
  </si>
  <si>
    <t>I0203.4978</t>
  </si>
  <si>
    <t>ATLAS SELF CUTTING LOCKING BOLT DIA. 4.9MM, LENGTH 78MM</t>
  </si>
  <si>
    <t>I0203.4976</t>
  </si>
  <si>
    <t>ATLAS SELF CUTTING LOCKING BOLT DIA. 4.9MM, LENGTH 76MM</t>
  </si>
  <si>
    <t>I0203.4974</t>
  </si>
  <si>
    <t>ATLAS SELF CUTTING LOCKING BOLT DIA. 4.9MM, LENGTH 74MM</t>
  </si>
  <si>
    <t>I0203.4972</t>
  </si>
  <si>
    <t>ATLAS SELF CUTTING LOCKING BOLT DIA. 4.9MM, LENGTH 72MM</t>
  </si>
  <si>
    <t>I0203.4970</t>
  </si>
  <si>
    <t>ATLAS SELF CUTTING LOCKING BOLT DIA. 4.9MM, LENGTH 70MM</t>
  </si>
  <si>
    <t>I0203.4968</t>
  </si>
  <si>
    <t>ATLAS SELF CUTTING LOCKING BOLT DIA. 4.9MM, LENGTH 68MM</t>
  </si>
  <si>
    <t>I0203.4966</t>
  </si>
  <si>
    <t>ATLAS SELF CUTTING LOCKING BOLT DIA. 4.9MM, LENGTH 66MM</t>
  </si>
  <si>
    <t>I0203.4964</t>
  </si>
  <si>
    <t>ATLAS SELF CUTTING LOCKING BOLT DIA. 4.9MM, LENGTH 64MM</t>
  </si>
  <si>
    <t>I0203.4962</t>
  </si>
  <si>
    <t>ATLAS SELF CUTTING LOCKING BOLT DIA. 4.9MM, LENGTH 62MM</t>
  </si>
  <si>
    <t>I0203.4960</t>
  </si>
  <si>
    <t>ATLAS SELF CUTTING LOCKING BOLT DIA. 4.9MM, LENGTH 60MM</t>
  </si>
  <si>
    <t>I0203.4958</t>
  </si>
  <si>
    <t>ATLAS SELF CUTTING LOCKING BOLT DIA. 4.9MM, LENGTH 58MM</t>
  </si>
  <si>
    <t>I0203.4956</t>
  </si>
  <si>
    <t>ATLAS SELF CUTTING LOCKING BOLT DIA. 4.9MM, LENGTH 56MM</t>
  </si>
  <si>
    <t>I0203.4954</t>
  </si>
  <si>
    <t>ATLAS SELF CUTTING LOCKING BOLT DIA. 4.9MM, LENGTH 54MM</t>
  </si>
  <si>
    <t>I0203.4952</t>
  </si>
  <si>
    <t>ATLAS SELF CUTTING LOCKING BOLT DIA. 4.9MM, LENGTH 52MM</t>
  </si>
  <si>
    <t>I0203.4950</t>
  </si>
  <si>
    <t>ATLAS SELF CUTTING LOCKING BOLT DIA. 4.9MM, LENGTH 50MM</t>
  </si>
  <si>
    <t>I0203.4948</t>
  </si>
  <si>
    <t>ATLAS SELF CUTTING LOCKING BOLT DIA. 4.9MM, LENGTH 48MM</t>
  </si>
  <si>
    <t>I0203.4946</t>
  </si>
  <si>
    <t>ATLAS SELF CUTTING LOCKING BOLT DIA. 4.9MM, LENGTH 46MM</t>
  </si>
  <si>
    <t>I0203.4944</t>
  </si>
  <si>
    <t>ATLAS SELF CUTTING LOCKING BOLT DIA. 4.9MM, LENGTH 44MM</t>
  </si>
  <si>
    <t>I0203.4942</t>
  </si>
  <si>
    <t>ATLAS SELF CUTTING LOCKING BOLT DIA. 4.9MM, LENGTH 42MM</t>
  </si>
  <si>
    <t>I0203.4940</t>
  </si>
  <si>
    <t>ATLAS SELF CUTTING LOCKING BOLT DIA. 4.9MM, LENGTH 40MM</t>
  </si>
  <si>
    <t>I0203.4938</t>
  </si>
  <si>
    <t>ATLAS SELF CUTTING LOCKING BOLT DIA. 4.9MM, LENGTH 38MM</t>
  </si>
  <si>
    <t>I0203.4936</t>
  </si>
  <si>
    <t>ATLAS SELF CUTTING LOCKING BOLT DIA. 4.9MM, LENGTH 36MM</t>
  </si>
  <si>
    <t>I0203.4934</t>
  </si>
  <si>
    <t>ATLAS SELF CUTTING LOCKING BOLT DIA. 4.9MM, LENGTH 34MM</t>
  </si>
  <si>
    <t>I0203.4932</t>
  </si>
  <si>
    <t>ATLAS SELF CUTTING LOCKING BOLT DIA. 4.9MM, LENGTH 32MM</t>
  </si>
  <si>
    <t>I0203.4930</t>
  </si>
  <si>
    <t>ATLAS SELF CUTTING LOCKING BOLT DIA. 4.9MM, LENGTH 30MM</t>
  </si>
  <si>
    <t>I0203.4928</t>
  </si>
  <si>
    <t>ATLAS SELF CUTTING LOCKING BOLT DIA. 4.9MM, LENGTH 28MM</t>
  </si>
  <si>
    <t>I0203.4926</t>
  </si>
  <si>
    <t>ATLAS SELF CUTTING LOCKING BOLT DIA. 4.9MM, LENGTH 26MM</t>
  </si>
  <si>
    <t>I0203.3960</t>
  </si>
  <si>
    <t>ATLAS SELF CUTTING LOCKING BOLT DIA. 3.9MM, LENGTH 60MM</t>
  </si>
  <si>
    <t>I0203.3958</t>
  </si>
  <si>
    <t>ATLAS SELF CUTTING LOCKING BOLT DIA. 3.9MM, LENGTH 58MM</t>
  </si>
  <si>
    <t>I0203.3956</t>
  </si>
  <si>
    <t>ATLAS SELF CUTTING LOCKING BOLT DIA. 3.9MM, LENGTH 56MM</t>
  </si>
  <si>
    <t>I0203.3954</t>
  </si>
  <si>
    <t>ATLAS SELF CUTTING LOCKING BOLT DIA. 3.9MM, LENGTH 54MM</t>
  </si>
  <si>
    <t>I0203.3952</t>
  </si>
  <si>
    <t>ATLAS SELF CUTTING LOCKING BOLT DIA. 3.9MM, LENGTH 52MM</t>
  </si>
  <si>
    <t>I0203.3950</t>
  </si>
  <si>
    <t>ATLAS SELF CUTTING LOCKING BOLT DIA. 3.9MM, LENGTH 50MM</t>
  </si>
  <si>
    <t>I0203.3948</t>
  </si>
  <si>
    <t>ATLAS SELF CUTTING LOCKING BOLT DIA. 3.9MM, LENGTH 48MM</t>
  </si>
  <si>
    <t>I0203.3946</t>
  </si>
  <si>
    <t>ATLAS SELF CUTTING LOCKING BOLT DIA. 3.9MM, LENGTH 46MM</t>
  </si>
  <si>
    <t>I0203.3944</t>
  </si>
  <si>
    <t>ATLAS SELF CUTTING LOCKING BOLT DIA. 3.9MM, LENGTH 44MM</t>
  </si>
  <si>
    <t>I0203.3942</t>
  </si>
  <si>
    <t>ATLAS SELF CUTTING LOCKING BOLT DIA. 3.9MM, LENGTH 42MM</t>
  </si>
  <si>
    <t>I0203.3940</t>
  </si>
  <si>
    <t>ATLAS SELF CUTTING LOCKING BOLT DIA. 3.9MM, LENGTH 40MM</t>
  </si>
  <si>
    <t>I0203.3938</t>
  </si>
  <si>
    <t>ATLAS SELF CUTTING LOCKING BOLT DIA. 3.9MM, LENGTH 38MM</t>
  </si>
  <si>
    <t>I0203.3936</t>
  </si>
  <si>
    <t>ATLAS SELF CUTTING LOCKING BOLT DIA. 3.9MM, LENGTH 36MM</t>
  </si>
  <si>
    <t>I0203.3934</t>
  </si>
  <si>
    <t>ATLAS SELF CUTTING LOCKING BOLT DIA. 3.9MM, LENGTH 34MM</t>
  </si>
  <si>
    <t>I0203.3932</t>
  </si>
  <si>
    <t>ATLAS SELF CUTTING LOCKING BOLT DIA. 3.9MM, LENGTH 32MM</t>
  </si>
  <si>
    <t>I0203.3930</t>
  </si>
  <si>
    <t>ATLAS SELF CUTTING LOCKING BOLT DIA. 3.9MM, LENGTH 30MM</t>
  </si>
  <si>
    <t>I0203.3928</t>
  </si>
  <si>
    <t>ATLAS SELF CUTTING LOCKING BOLT DIA. 3.9MM, LENGTH 28MM</t>
  </si>
  <si>
    <t>I0203.3926</t>
  </si>
  <si>
    <t>ATLAS SELF CUTTING LOCKING BOLT DIA. 3.9MM, LENGTH 26MM</t>
  </si>
  <si>
    <t>I0203.3924</t>
  </si>
  <si>
    <t>ATLAS SELF CUTTING LOCKING BOLT DIA. 3.9MM, LENGTH 24MM</t>
  </si>
  <si>
    <t>I0203.3922</t>
  </si>
  <si>
    <t>ATLAS SELF CUTTING LOCKING BOLT DIA. 3.9MM, LENGTH 22MM</t>
  </si>
  <si>
    <t>I0203.3920</t>
  </si>
  <si>
    <t>ATLAS SELF CUTTING LOCKING BOLT DIA. 3.9MM, LENGTH 20MM</t>
  </si>
  <si>
    <t>I0143.1142</t>
  </si>
  <si>
    <t>ATLAS FFN RIGHT 11.5MM X 42CM</t>
  </si>
  <si>
    <t>I0143.1140</t>
  </si>
  <si>
    <t>ATLAS FFN RIGHT 11.5MM X 40CM</t>
  </si>
  <si>
    <t>I0143.1138</t>
  </si>
  <si>
    <t>ATLAS FFN RIGHT 11.5MM X 38CM</t>
  </si>
  <si>
    <t>I0143.1136</t>
  </si>
  <si>
    <t>ATLAS FFN RIGHT 11.5MM X 36CM</t>
  </si>
  <si>
    <t>I0143.1134</t>
  </si>
  <si>
    <t>ATLAS FFN RIGHT 11.5MM X 34CM</t>
  </si>
  <si>
    <t>I0143.1132</t>
  </si>
  <si>
    <t>ATLAS FFN RIGHT 11.5MM X 32CM</t>
  </si>
  <si>
    <t>I0143.1130</t>
  </si>
  <si>
    <t>ATLAS FFN RIGHT 11.5MM X 30CM</t>
  </si>
  <si>
    <t>I0143.1042</t>
  </si>
  <si>
    <t>ATLAS FFN RIGHT 10MM X 42CM</t>
  </si>
  <si>
    <t>I0143.1040</t>
  </si>
  <si>
    <t>ATLAS FFN RIGHT 10MM X 40CM</t>
  </si>
  <si>
    <t>I0143.1038</t>
  </si>
  <si>
    <t>ATLAS FFN RIGHT 10MM X 38CM</t>
  </si>
  <si>
    <t>I0143.1036</t>
  </si>
  <si>
    <t>ATLAS FFN RIGHT 10MM X 36CM</t>
  </si>
  <si>
    <t>I0143.1034</t>
  </si>
  <si>
    <t>ATLAS FFN RIGHT 10MM X 34CM</t>
  </si>
  <si>
    <t>I0143.1032</t>
  </si>
  <si>
    <t>ATLAS FFN RIGHT 10MM X 32CM</t>
  </si>
  <si>
    <t>I0143.1030</t>
  </si>
  <si>
    <t>ATLAS FFN RIGHT 10MM X 30CM</t>
  </si>
  <si>
    <t>I0143.0942</t>
  </si>
  <si>
    <t>ATLAS FFN RIGHT 9MM X 42CM</t>
  </si>
  <si>
    <t>I0143.0940</t>
  </si>
  <si>
    <t>ATLAS FFN RIGHT 9MM X 40CM</t>
  </si>
  <si>
    <t>I0143.0938</t>
  </si>
  <si>
    <t>ATLAS FFN RIGHT 9MM X 38CM</t>
  </si>
  <si>
    <t>I0143.0936</t>
  </si>
  <si>
    <t>ATLAS FFN RIGHT 9MM X 36CM</t>
  </si>
  <si>
    <t>I0143.0934</t>
  </si>
  <si>
    <t>ATLAS FFN RIGHT 9MM X 34CM</t>
  </si>
  <si>
    <t>I0143.0932</t>
  </si>
  <si>
    <t>ATLAS FFN RIGHT 9MM X 32CM</t>
  </si>
  <si>
    <t>I0143.0930</t>
  </si>
  <si>
    <t>ATLAS FFN RIGHT 9MM X 30CM</t>
  </si>
  <si>
    <t>I0142.1142</t>
  </si>
  <si>
    <t>ATLAS FFN LEFT 11.5MM X 42CM</t>
  </si>
  <si>
    <t>I0142.1140</t>
  </si>
  <si>
    <t>ATLAS FFN LEFT 11.5MM X 40CM</t>
  </si>
  <si>
    <t>I0142.1138</t>
  </si>
  <si>
    <t>ATLAS FFN LEFT 11.5MM X 38CM</t>
  </si>
  <si>
    <t>I0142.1136</t>
  </si>
  <si>
    <t>ATLAS FFN LEFT 11.5MM X 36CM</t>
  </si>
  <si>
    <t>I0142.1134</t>
  </si>
  <si>
    <t>ATLAS FFN LEFT 11.5MM X 34CM</t>
  </si>
  <si>
    <t>I0142.1132</t>
  </si>
  <si>
    <t>ATLAS FFN LEFT 11.5MM X 32CM</t>
  </si>
  <si>
    <t>I0142.1130</t>
  </si>
  <si>
    <t>ATLAS FFN LEFT 11.5MM X 30CM</t>
  </si>
  <si>
    <t>I0142.1042</t>
  </si>
  <si>
    <t>ATLAS FFN LEFT 10MM X 42CM</t>
  </si>
  <si>
    <t>I0142.1040</t>
  </si>
  <si>
    <t>ATLAS FFN LEFT 10MM X 40CM</t>
  </si>
  <si>
    <t>I0142.1038</t>
  </si>
  <si>
    <t>ATLAS FFN LEFT 10MM X 38CM</t>
  </si>
  <si>
    <t>I0142.1036</t>
  </si>
  <si>
    <t>ATLAS FFN LEFT 10MM X 36CM</t>
  </si>
  <si>
    <t>I0142.1034</t>
  </si>
  <si>
    <t>ATLAS FFN LEFT 10MM X 34CM</t>
  </si>
  <si>
    <t>I0142.1032</t>
  </si>
  <si>
    <t>ATLAS FFN LEFT 10MM X 32CM</t>
  </si>
  <si>
    <t>I0142.1030</t>
  </si>
  <si>
    <t>ATLAS FFN LEFT 10MM X 30CM</t>
  </si>
  <si>
    <t>I0142.0942</t>
  </si>
  <si>
    <t>ATLAS FFN LEFT 9MM X 42CM</t>
  </si>
  <si>
    <t>I0142.0940</t>
  </si>
  <si>
    <t>ATLAS FFN LEFT 9MM X 40CM</t>
  </si>
  <si>
    <t>I0142.0938</t>
  </si>
  <si>
    <t>ATLAS FFN LEFT 9MM X 38CM</t>
  </si>
  <si>
    <t>I0142.0936</t>
  </si>
  <si>
    <t>ATLAS FFN LEFT 9MM X 36CM</t>
  </si>
  <si>
    <t>I0142.0934</t>
  </si>
  <si>
    <t>ATLAS FFN LEFT 9MM X 34CM</t>
  </si>
  <si>
    <t>I0142.0932</t>
  </si>
  <si>
    <t>ATLAS FFN LEFT 9MM X 32CM</t>
  </si>
  <si>
    <t>I0142.0930</t>
  </si>
  <si>
    <t>ATLAS FFN LEFT 9MM X 30CM</t>
  </si>
  <si>
    <t>I0141.0840</t>
  </si>
  <si>
    <t>ATLAS TFN, 8.5MM X 40CM</t>
  </si>
  <si>
    <t>I0141.0838</t>
  </si>
  <si>
    <t>ATLAS TFN, 8.5MM X 38CM</t>
  </si>
  <si>
    <t>I0141.0836</t>
  </si>
  <si>
    <t>ATLAS TFN, 8.5MM X 36CM</t>
  </si>
  <si>
    <t>I0141.0834</t>
  </si>
  <si>
    <t>ATLAS TFN, 8.5MM X 34CM</t>
  </si>
  <si>
    <t>I0141.0832</t>
  </si>
  <si>
    <t>ATLAS TFN, 8.5MM X 32CM</t>
  </si>
  <si>
    <t>I0141.0830</t>
  </si>
  <si>
    <t>ATLAS TFN, 8.5MM X 30CM</t>
  </si>
  <si>
    <t>I0141.0828</t>
  </si>
  <si>
    <t>ATLAS TFN, 8.5MM X 28CM</t>
  </si>
  <si>
    <t>I0141.0826</t>
  </si>
  <si>
    <t>ATLAS TFN, 8.5MM X 26CM</t>
  </si>
  <si>
    <t>I0140.1142</t>
  </si>
  <si>
    <t>ATLAS TFN, 11.5MM X 42CM</t>
  </si>
  <si>
    <t>I0140.1140</t>
  </si>
  <si>
    <t>ATLAS TFN, 11.5MM X 40CM</t>
  </si>
  <si>
    <t>I0140.1138</t>
  </si>
  <si>
    <t>ATLAS TFN, 11.5MM X 38CM</t>
  </si>
  <si>
    <t>I0140.1136</t>
  </si>
  <si>
    <t>ATLAS TFN, 11.5MM X 36CM</t>
  </si>
  <si>
    <t>I0140.1134</t>
  </si>
  <si>
    <t>ATLAS TFN, 11.5MM X 34CM</t>
  </si>
  <si>
    <t>I0140.1132</t>
  </si>
  <si>
    <t>ATLAS TFN, 11.5MM X 32CM</t>
  </si>
  <si>
    <t>I0140.1130</t>
  </si>
  <si>
    <t>ATLAS TFN, 11.5MM X 30CM</t>
  </si>
  <si>
    <t>I0140.1128</t>
  </si>
  <si>
    <t>ATLAS TFN, 11.5MM X 28CM</t>
  </si>
  <si>
    <t>I0140.1126</t>
  </si>
  <si>
    <t>ATLAS TFN, 11.5MM X 26CM</t>
  </si>
  <si>
    <t>I0140.1042</t>
  </si>
  <si>
    <t>ATLAS TFN, 10MM X 42CM</t>
  </si>
  <si>
    <t>I0140.1040</t>
  </si>
  <si>
    <t>ATLAS TFN, 10MM X 40CM</t>
  </si>
  <si>
    <t>I0140.1038</t>
  </si>
  <si>
    <t>ATLAS TFN, 10MM X 38CM</t>
  </si>
  <si>
    <t>I0140.1036</t>
  </si>
  <si>
    <t>ATLAS TFN, 10MM X 36CM</t>
  </si>
  <si>
    <t>I0140.1034</t>
  </si>
  <si>
    <t>ATLAS TFN, 10MM X 34CM</t>
  </si>
  <si>
    <t>I0140.1032</t>
  </si>
  <si>
    <t>ATLAS TFN, 10MM X 32CM</t>
  </si>
  <si>
    <t>I0140.1030</t>
  </si>
  <si>
    <t>ATLAS TFN, 10MM X 30CM</t>
  </si>
  <si>
    <t>I0140.1028</t>
  </si>
  <si>
    <t>ATLAS TFN, 10MM X 28CM</t>
  </si>
  <si>
    <t>I0140.1026</t>
  </si>
  <si>
    <t>ATLAS TFN, 10MM X 26CM</t>
  </si>
  <si>
    <t>I0139.1146</t>
  </si>
  <si>
    <t>ATLAS HFN 11MM LONG RIGHT - 46CM</t>
  </si>
  <si>
    <t>I0139.1144</t>
  </si>
  <si>
    <t>ATLAS HFN 11MM LONG RIGHT - 44CM</t>
  </si>
  <si>
    <t>I0139.1142</t>
  </si>
  <si>
    <t>ATLAS HFN 11MM LONG RIGHT - 42CM</t>
  </si>
  <si>
    <t>I0139.1140</t>
  </si>
  <si>
    <t>ATLAS HFN 11MM LONG RIGHT - 40CM</t>
  </si>
  <si>
    <t>I0139.1138</t>
  </si>
  <si>
    <t>ATLAS HFN 11MM LONG RIGHT - 38CM</t>
  </si>
  <si>
    <t>I0139.1136</t>
  </si>
  <si>
    <t>ATLAS HFN 11MM LONG RIGHT - 36CM</t>
  </si>
  <si>
    <t>I0139.1134</t>
  </si>
  <si>
    <t>ATLAS HFN 11MM LONG RIGHT - 34CM</t>
  </si>
  <si>
    <t>I0139.1132</t>
  </si>
  <si>
    <t>ATLAS HFN 11MM LONG RIGHT - 32CM</t>
  </si>
  <si>
    <t>I0139.1130</t>
  </si>
  <si>
    <t>ATLAS HFN 11MM LONG RIGHT - 30CM</t>
  </si>
  <si>
    <t>I0139.1128</t>
  </si>
  <si>
    <t>ATLAS HFN 11MM LONG RIGHT - 28CM</t>
  </si>
  <si>
    <t>I0139.1126</t>
  </si>
  <si>
    <t>ATLAS HFN11MM LONG RIGHT - 26CM</t>
  </si>
  <si>
    <t>I0139.1046</t>
  </si>
  <si>
    <t>ATLAS HFN 10MM LONG RIGHT - 46CM</t>
  </si>
  <si>
    <t>I0139.1044</t>
  </si>
  <si>
    <t>ATLAS HFN 10MM LONG RIGHT - 44CM</t>
  </si>
  <si>
    <t>I0139.1042</t>
  </si>
  <si>
    <t>ATLAS HFN 10MM LONG RIGHT - 42CM</t>
  </si>
  <si>
    <t>I0139.1040</t>
  </si>
  <si>
    <t>ATLAS HFN 10MM LONG RIGHT - 40CM</t>
  </si>
  <si>
    <t>I0139.1038</t>
  </si>
  <si>
    <t>ATLAS HFN 10MM LONG RIGHT - 38CM</t>
  </si>
  <si>
    <t>I0139.1036</t>
  </si>
  <si>
    <t>ATLAS HFN 10MM LONG RIGHT - 36CM</t>
  </si>
  <si>
    <t>I0139.1034</t>
  </si>
  <si>
    <t>ATLAS HFN 10MM LONG RIGHT - 34CM</t>
  </si>
  <si>
    <t>I0139.1032</t>
  </si>
  <si>
    <t>ATLAS HFN 10MM LONG RIGHT - 32CM</t>
  </si>
  <si>
    <t>I0139.1030</t>
  </si>
  <si>
    <t>ATLAS HFN 10MM LONG RIGHT - 30CM</t>
  </si>
  <si>
    <t>I0139.1028</t>
  </si>
  <si>
    <t>ATLAS HFN 10MM LONG RIGHT - 28CM</t>
  </si>
  <si>
    <t>I0139.1026</t>
  </si>
  <si>
    <t>ATLAS HFN 10MM LONG RIGHT - 26CM</t>
  </si>
  <si>
    <t>I0139.0946</t>
  </si>
  <si>
    <t>ATLAS HFN 9MM LONG RIGHT - 46CM</t>
  </si>
  <si>
    <t>I0139.0944</t>
  </si>
  <si>
    <t>ATLAS HFN 9MM LONG RIGHT - 44CM</t>
  </si>
  <si>
    <t>I0139.0942</t>
  </si>
  <si>
    <t>ATLAS HFN 9MM LONG RIGHT - 42CM</t>
  </si>
  <si>
    <t>I0139.0940</t>
  </si>
  <si>
    <t>ATLAS HFN 9MM LONG RIGHT - 40CM</t>
  </si>
  <si>
    <t>I0139.0938</t>
  </si>
  <si>
    <t>ATLAS HFN 9MM LONG RIGHT - 38CM</t>
  </si>
  <si>
    <t>I0139.0936</t>
  </si>
  <si>
    <t>ATLAS HFN 9MM LONG RIGHT - 36CM</t>
  </si>
  <si>
    <t>I0139.0934</t>
  </si>
  <si>
    <t>ATLAS HFN 9MM LONG RIGHT - 34CM</t>
  </si>
  <si>
    <t>I0139.0932</t>
  </si>
  <si>
    <t>ATLAS HFN 9MM LONG RIGHT - 32CM</t>
  </si>
  <si>
    <t>I0139.0930</t>
  </si>
  <si>
    <t>ATLAS HFN 9MM LONG RIGHT - 30CM</t>
  </si>
  <si>
    <t>I0139.0928</t>
  </si>
  <si>
    <t>ATLAS HFN 9MM LONG RIGHT - 28CM</t>
  </si>
  <si>
    <t>I0139.0926</t>
  </si>
  <si>
    <t>ATLAS HFN 9MM LONG RIGHT - 26CM</t>
  </si>
  <si>
    <t>I0138.1146</t>
  </si>
  <si>
    <t>ATLAS HFN 11MM LONG LEFT - 46CM</t>
  </si>
  <si>
    <t>I0138.1144</t>
  </si>
  <si>
    <t>ATLAS HFN 11MM LONG LEFT - 44CM</t>
  </si>
  <si>
    <t>I0138.1142</t>
  </si>
  <si>
    <t>ATLAS HFN 11MM LONG LEFT - 42CM</t>
  </si>
  <si>
    <t>I0138.1140</t>
  </si>
  <si>
    <t>ATLAS HFN 11MM LONG LEFT - 40CM</t>
  </si>
  <si>
    <t>I0138.1138</t>
  </si>
  <si>
    <t>ATLAS HFN 11MM LONG LEFT - 38CM</t>
  </si>
  <si>
    <t>I0138.1136</t>
  </si>
  <si>
    <t>ATLAS HFN 11MM LONG LEFT - 36CM</t>
  </si>
  <si>
    <t>I0138.1134</t>
  </si>
  <si>
    <t>ATLAS HFN 11MM LONG LEFT - 34CM</t>
  </si>
  <si>
    <t>I0138.1132</t>
  </si>
  <si>
    <t>ATLAS HFN 11MM LONG LEFT - 32CM</t>
  </si>
  <si>
    <t>I0138.1130</t>
  </si>
  <si>
    <t>ATLAS HFN 11MM LONG LEFT - 30CM</t>
  </si>
  <si>
    <t>I0138.1128</t>
  </si>
  <si>
    <t>ATLAS HFN 11MM LONG LEFT - 28CM</t>
  </si>
  <si>
    <t>I0138.1126</t>
  </si>
  <si>
    <t>ATLAS HFN 11MM LONG LEFT - 26CM</t>
  </si>
  <si>
    <t>I0138.1046</t>
  </si>
  <si>
    <t>ATLAS HFN 10MM LONG LEFT - 46CM</t>
  </si>
  <si>
    <t>I0138.1044</t>
  </si>
  <si>
    <t>ATLAS HFN 10MM LONG LEFT - 44CM</t>
  </si>
  <si>
    <t>I0138.1042</t>
  </si>
  <si>
    <t>ATLAS HFN 10MM LONG LEFT - 42CM</t>
  </si>
  <si>
    <t>I0138.1040</t>
  </si>
  <si>
    <t>ATLAS HFN 10MM LONG LEFT - 40CM</t>
  </si>
  <si>
    <t>I0138.1038</t>
  </si>
  <si>
    <t>ATLAS HFN 10MM LONG LEFT - 38CM</t>
  </si>
  <si>
    <t>I0138.1036</t>
  </si>
  <si>
    <t>ATLAS HFN 10MM LONG LEFT - 36CM</t>
  </si>
  <si>
    <t>I0138.1034</t>
  </si>
  <si>
    <t>ATLAS HFN 10MM LONG LEFT - 34CM</t>
  </si>
  <si>
    <t>I0138.1032</t>
  </si>
  <si>
    <t>ATLAS HFN 10MM LONG LEFT - 32CM</t>
  </si>
  <si>
    <t>I0138.1030</t>
  </si>
  <si>
    <t>ATLAS HFN 10MM LONG LEFT - 30CM</t>
  </si>
  <si>
    <t>I0138.1028</t>
  </si>
  <si>
    <t>ATLAS HFN 10MM LONG LEFT - 28CM</t>
  </si>
  <si>
    <t>I0138.1026</t>
  </si>
  <si>
    <t>ATLAS HFN 10MM LONG LEFT - 26CM</t>
  </si>
  <si>
    <t>I0138.0946</t>
  </si>
  <si>
    <t>ATLAS HFN 9MM LONG LEFT - 46CM</t>
  </si>
  <si>
    <t>I0138.0944</t>
  </si>
  <si>
    <t>ATLAS HFN 9MM LONG LEFT - 44CM</t>
  </si>
  <si>
    <t>I0138.0942</t>
  </si>
  <si>
    <t>ATLAS HFN 9MM LONG LEFT - 42CM</t>
  </si>
  <si>
    <t>I0138.0940</t>
  </si>
  <si>
    <t>ATLAS HFN 9MM LONG LEFT - 40CM</t>
  </si>
  <si>
    <t>I0138.0938</t>
  </si>
  <si>
    <t>ATLAS HFN 9MM LONG LEFT - 38CM</t>
  </si>
  <si>
    <t>I0138.0936</t>
  </si>
  <si>
    <t>ATLAS HFN 9MM LONG LEFT - 36CM</t>
  </si>
  <si>
    <t>I0138.0934</t>
  </si>
  <si>
    <t>ATLAS HFN 9MM LONG LEFT - 34CM</t>
  </si>
  <si>
    <t>I0138.0932</t>
  </si>
  <si>
    <t>ATLAS HFN 9MM LONG LEFT - 32CM</t>
  </si>
  <si>
    <t>I0138.0930</t>
  </si>
  <si>
    <t>ATLAS HFN 9MM LONG LEFT - 30CM</t>
  </si>
  <si>
    <t>I0138.0928</t>
  </si>
  <si>
    <t>ATLAS HFN 9MM LONG LEFT - 28CM</t>
  </si>
  <si>
    <t>I0138.0926</t>
  </si>
  <si>
    <t>ATLAS HFN 9MM LONG LEFT - 26CM</t>
  </si>
  <si>
    <t>I0137.1117</t>
  </si>
  <si>
    <t>ATLAS HFN UNIVERSAL, SHORT 11MM X 17CM</t>
  </si>
  <si>
    <t>I0137.1017</t>
  </si>
  <si>
    <t>ATLAS HFN UNIVERSAL, SHORT, 10MM X 17CM</t>
  </si>
  <si>
    <t>I0137.0917</t>
  </si>
  <si>
    <t>ATLAS HFN UNIVERSAL, SHORT, 9MM X 17CM</t>
  </si>
  <si>
    <t>I0118.4044</t>
  </si>
  <si>
    <t>ATLAS TIFLEX NAIL DIA. 4.0MM; 440MM LONG</t>
  </si>
  <si>
    <t>I0118.3544</t>
  </si>
  <si>
    <t>ATLAS TIFLEX NAIL DIA. 3.5MM; 440MM LONG</t>
  </si>
  <si>
    <t>I0118.3044</t>
  </si>
  <si>
    <t>ATLAS TIFLEX NAIL DIA. 3.0MM; 440MM LONG</t>
  </si>
  <si>
    <t>I0118.2544</t>
  </si>
  <si>
    <t>ATLAS TIFLEX NAIL DIA. 2.5MM; 440MM LONG</t>
  </si>
  <si>
    <t>I0118.2044</t>
  </si>
  <si>
    <t>ATLAS TIFLEX NAIL DIA. 2.0MM; 440MM LONG</t>
  </si>
  <si>
    <t>I0117.1140</t>
  </si>
  <si>
    <t>ATLAS TIBIA NAIL, (AP), DIA. 11MM, LENGTH 400MM</t>
  </si>
  <si>
    <t>I0117.1138</t>
  </si>
  <si>
    <t>ATLAS TIBIA NAIL, (AP), DIA. 11MM, LENGTH 380MM</t>
  </si>
  <si>
    <t>I0117.1136</t>
  </si>
  <si>
    <t>ATLAS TIBIA NAIL, (AP), DIA. 11MM, LENGTH 360MM</t>
  </si>
  <si>
    <t>I0117.1134</t>
  </si>
  <si>
    <t>ATLAS TIBIA NAIL, (AP), DIA. 11MM, LENGTH 340MM</t>
  </si>
  <si>
    <t>I0117.1132</t>
  </si>
  <si>
    <t>ATLAS TIBIA NAIL, (AP), DIA. 11MM, LENGTH 320MM</t>
  </si>
  <si>
    <t>I0117.1040</t>
  </si>
  <si>
    <t>ATLAS TIBIA NAIL, (AP), DIA. 10MM, LENGTH 400MM</t>
  </si>
  <si>
    <t>I0117.1039</t>
  </si>
  <si>
    <t>ATLAS TIBIA NAIL, (AP), DIA. 10MM, LENGTH 390MM</t>
  </si>
  <si>
    <t>I0117.1038</t>
  </si>
  <si>
    <t>ATLAS TIBIA NAIL, (AP), DIA. 10MM, LENGTH 380MM</t>
  </si>
  <si>
    <t>I0117.1037</t>
  </si>
  <si>
    <t>ATLAS TIBIA NAIL, (AP), DIA. 10MM, LENGTH 370MM</t>
  </si>
  <si>
    <t>I0117.1036</t>
  </si>
  <si>
    <t>ATLAS TIBIA NAIL, (AP), DIA. 10MM, LENGTH 360MM</t>
  </si>
  <si>
    <t>I0117.1035</t>
  </si>
  <si>
    <t>ATLAS TIBIA NAIL, (AP), DIA. 10MM, LENGTH 350MM</t>
  </si>
  <si>
    <t>I0117.1034</t>
  </si>
  <si>
    <t>ATLAS TIBIA NAIL, (AP), DIA. 10MM, LENGTH 340MM</t>
  </si>
  <si>
    <t>I0117.1033</t>
  </si>
  <si>
    <t>ATLAS TIBIA NAIL, (AP), DIA. 10MM, LENGTH 330MM</t>
  </si>
  <si>
    <t>I0117.1032</t>
  </si>
  <si>
    <t>ATLAS TIBIA NAIL, (AP), DIA. 10MM, LENGTH 320MM</t>
  </si>
  <si>
    <t>I0117.1031</t>
  </si>
  <si>
    <t>ATLAS TIBIA NAIL, (AP), DIA. 10MM, LENGTH 310MM</t>
  </si>
  <si>
    <t>I0117.1030</t>
  </si>
  <si>
    <t>ATLAS TIBIA NAIL, (AP), DIA. 10MM, LENGTH 300MM</t>
  </si>
  <si>
    <t>I0117.1029</t>
  </si>
  <si>
    <t>ATLAS TIBIA NAIL, (AP), DIA. 10MM, LENGTH 290MM</t>
  </si>
  <si>
    <t>I0117.1028</t>
  </si>
  <si>
    <t>ATLAS TIBIA NAIL, (AP), DIA. 10MM, LENGTH 280MM</t>
  </si>
  <si>
    <t>I0117.1027</t>
  </si>
  <si>
    <t>ATLAS TIBIA NAIL, (AP), DIA. 10MM, LENGTH 270MM</t>
  </si>
  <si>
    <t>I0117.0940</t>
  </si>
  <si>
    <t>ATLAS TIBIA NAIL, (AP), DIA. 9MM, LENGTH 400MM</t>
  </si>
  <si>
    <t>I0117.0938</t>
  </si>
  <si>
    <t>ATLAS TIBIA NAIL, (AP), DIA. 9MM, LENGTH 380MM</t>
  </si>
  <si>
    <t>I0117.0936</t>
  </si>
  <si>
    <t>ATLAS TIBIA NAIL, (AP), DIA. 9MM, LENGTH 360MM</t>
  </si>
  <si>
    <t>I0117.0934</t>
  </si>
  <si>
    <t>ATLAS TIBIA NAIL, (AP), DIA. 9MM, LENGTH 340MM</t>
  </si>
  <si>
    <t>I0117.0932</t>
  </si>
  <si>
    <t>ATLAS TIBIA NAIL, (AP), DIA. 9MM, LENGTH 320MM</t>
  </si>
  <si>
    <t>I0117.0930</t>
  </si>
  <si>
    <t>ATLAS TIBIA NAIL, (AP), DIA. 9MM, LENGTH 300MM</t>
  </si>
  <si>
    <t>I0117.0928</t>
  </si>
  <si>
    <t>ATLAS TIBIA NAIL, (AP), DIA. 9MM, LENGTH 280MM</t>
  </si>
  <si>
    <t>I0117.0838</t>
  </si>
  <si>
    <t>ATLAS UNREAMED TIBIA NAIL, (AP), DIA. 8MM, LENGTH 380MM</t>
  </si>
  <si>
    <t>I0117.0836</t>
  </si>
  <si>
    <t>ATLAS UNREAMED TIBIA NAIL, (AP), DIA. 8MM, LENGTH 360MM</t>
  </si>
  <si>
    <t>I0117.0834</t>
  </si>
  <si>
    <t>ATLAS UNREAMED TIBIA NAIL, (AP), DIA. 8MM, LENGTH 340MM</t>
  </si>
  <si>
    <t>I0117.0832</t>
  </si>
  <si>
    <t>ATLAS UNREAMED TIBIA NAIL, (AP), DIA. 8MM, LENGTH 320MM</t>
  </si>
  <si>
    <t>I0117.0830</t>
  </si>
  <si>
    <t>ATLAS UNREAMED TIBIA NAIL, (AP), DIA. 8MM, LENGTH 300MM</t>
  </si>
  <si>
    <t>I0117.0828</t>
  </si>
  <si>
    <t>ATLAS UNREAMED TIBIA NAIL, (AP), DIA. 8MM, LENGTH 280MM</t>
  </si>
  <si>
    <t>I0116.1140</t>
  </si>
  <si>
    <t>ATLAS TIBIA NAIL, (ML), DIA. 11MM, LENGTH 400MM</t>
  </si>
  <si>
    <t>I0116.1138</t>
  </si>
  <si>
    <t>ATLAS TIBIA NAIL, (ML), DIA. 11MM, LENGTH 380MM</t>
  </si>
  <si>
    <t>I0116.1136</t>
  </si>
  <si>
    <t>ATLAS TIBIA NAIL, (ML), DIA. 11MM, LENGTH 360MM</t>
  </si>
  <si>
    <t>I0116.1134</t>
  </si>
  <si>
    <t>ATLAS TIBIA NAIL, (ML), DIA. 11MM, LENGTH 340MM</t>
  </si>
  <si>
    <t>I0116.1132</t>
  </si>
  <si>
    <t>ATLAS TIBIA NAIL, (ML), DIA. 11MM, LENGTH 320MM</t>
  </si>
  <si>
    <t>I0116.1130</t>
  </si>
  <si>
    <t>ATLAS TIBIA NAIL, (ML), DIA. 11MM, LENGTH 300MM</t>
  </si>
  <si>
    <t>I0116.1128</t>
  </si>
  <si>
    <t>ATLAS TIBIA NAIL, (ML), DIA. 11MM, LENGTH 280MM</t>
  </si>
  <si>
    <t>I0116.1040</t>
  </si>
  <si>
    <t>ATLAS TIBIA NAIL, (ML), DIA. 10MM, LENGTH 400MM</t>
  </si>
  <si>
    <t>I0116.1038</t>
  </si>
  <si>
    <t>ATLAS TIBIA NAIL, (ML), DIA. 10MM, LENGTH 380MM</t>
  </si>
  <si>
    <t>I0116.1036</t>
  </si>
  <si>
    <t>ATLAS TIBIA NAIL, (ML), DIA. 10MM, LENGTH 360MM</t>
  </si>
  <si>
    <t>I0116.1034</t>
  </si>
  <si>
    <t>ATLAS TIBIA NAIL, (ML), DIA. 10MM, LENGTH 340MM</t>
  </si>
  <si>
    <t>I0116.1032</t>
  </si>
  <si>
    <t>ATLAS TIBIA NAIL, (ML), DIA. 10MM, LENGTH 320MM</t>
  </si>
  <si>
    <t>I0116.1030</t>
  </si>
  <si>
    <t>ATLAS TIBIA NAIL, (ML), DIA. 10MM, LENGTH 300MM</t>
  </si>
  <si>
    <t>I0116.1028</t>
  </si>
  <si>
    <t>ATLAS TIBIA NAIL, (ML), DIA. 10MM, LENGTH 280MM</t>
  </si>
  <si>
    <t>I0116.0940</t>
  </si>
  <si>
    <t>ATLAS TIBIA NAIL, (ML), DIA. 9MM, LENGTH 400MM</t>
  </si>
  <si>
    <t>I0116.0938</t>
  </si>
  <si>
    <t>ATLAS TIBIA NAIL, (ML), DIA. 9MM, LENGTH 380MM</t>
  </si>
  <si>
    <t>I0116.0936</t>
  </si>
  <si>
    <t>ATLAS TIBIA NAIL, (ML), DIA. 9MM, LENGTH 360MM</t>
  </si>
  <si>
    <t>I0116.0934</t>
  </si>
  <si>
    <t>ATLAS TIBIA NAIL, (ML), DIA. 9MM, LENGTH 340MM</t>
  </si>
  <si>
    <t>I0116.0932</t>
  </si>
  <si>
    <t>ATLAS TIBIA NAIL, (ML), DIA. 9MM, LENGTH 320MM</t>
  </si>
  <si>
    <t>I0116.0930</t>
  </si>
  <si>
    <t>ATLAS TIBIA NAIL, (ML), DIA. 9MM, LENGTH 300MM</t>
  </si>
  <si>
    <t>I0116.0928</t>
  </si>
  <si>
    <t>ATLAS TIBIA NAIL, (ML), DIA. 9MM, LENGTH 280MM</t>
  </si>
  <si>
    <t>I0116.0840</t>
  </si>
  <si>
    <t>ATLAS UNREAMED TIBIA NAIL, (ML), DIA. 8MM, LENGTH 400MM</t>
  </si>
  <si>
    <t>I0116.0838</t>
  </si>
  <si>
    <t>ATLAS UNREAMED TIBIA NAIL, (ML), DIA. 8MM, LENGTH 380MM</t>
  </si>
  <si>
    <t>I0116.0836</t>
  </si>
  <si>
    <t>ATLAS UNREAMED TIBIA NAIL, (ML), DIA. 8MM, LENGTH 360MM</t>
  </si>
  <si>
    <t>I0116.0834</t>
  </si>
  <si>
    <t>ATLAS UNREAMED TIBIA NAIL, (ML), DIA. 8MM, LENGTH 340MM</t>
  </si>
  <si>
    <t>I0116.0832</t>
  </si>
  <si>
    <t>ATLAS UNREAMED TIBIA NAIL, (ML), DIA. 8MM, LENGTH 320MM</t>
  </si>
  <si>
    <t>I0116.0830</t>
  </si>
  <si>
    <t>ATLAS UNREAMED TIBIA NAIL, (ML), DIA. 8MM, LENGTH 300MM</t>
  </si>
  <si>
    <t>I0116.0828</t>
  </si>
  <si>
    <t>ATLAS UNREAMED TIBIA NAIL, (ML), DIA. 8MM, LENGTH 280MM</t>
  </si>
  <si>
    <t>I0115.1000</t>
  </si>
  <si>
    <t>END CAP FOR ATLAS FEMUR/TIBIA NAILS, DIA 12 &amp; 13</t>
  </si>
  <si>
    <t>I0115.0800</t>
  </si>
  <si>
    <t>END CAP, ATLAS, FOR FEMUR AND TIBIA NAILS DIA. 8, 9, 10 &amp; 11</t>
  </si>
  <si>
    <t>I0109.1246</t>
  </si>
  <si>
    <t>ATLAS FEMUR NAIL, DIA. 12MM, LENGTH 460MM</t>
  </si>
  <si>
    <t>I0109.1244</t>
  </si>
  <si>
    <t>ATLAS FEMUR NAIL, DIA. 12MM, LENGTH 440MM</t>
  </si>
  <si>
    <t>I0109.1242</t>
  </si>
  <si>
    <t>ATLAS FEMUR NAIL, DIA. 12MM, LENGTH 420MM</t>
  </si>
  <si>
    <t>I0109.1240</t>
  </si>
  <si>
    <t>ATLAS FEMUR NAIL, DIA. 12MM, LENGTH 400MM</t>
  </si>
  <si>
    <t>I0109.1238</t>
  </si>
  <si>
    <t>ATLAS FEMUR NAIL, DIA. 12MM, LENGTH 380MM</t>
  </si>
  <si>
    <t>I0109.1236</t>
  </si>
  <si>
    <t>ATLAS FEMUR NAIL, DIA. 12MM, LENGTH 360MM</t>
  </si>
  <si>
    <t>I0109.1234</t>
  </si>
  <si>
    <t>ATLAS FEMUR NAIL, DIA. 12MM, LENGTH 340MM</t>
  </si>
  <si>
    <t>I0109.1232</t>
  </si>
  <si>
    <t>ATLAS FEMUR NAIL, DIA. 12MM, LENGTH 320MM</t>
  </si>
  <si>
    <t>I0109.1146</t>
  </si>
  <si>
    <t>ATLAS FEMUR NAIL, DIA. 11MM, LENGTH 460MM</t>
  </si>
  <si>
    <t>I0109.1144</t>
  </si>
  <si>
    <t>ATLAS FEMUR NAIL, DIA. 11MM, LENGTH 440MM</t>
  </si>
  <si>
    <t>I0109.1142</t>
  </si>
  <si>
    <t>ATLAS FEMUR NAIL, DIA. 11MM, LENGTH 420MM</t>
  </si>
  <si>
    <t>I0109.1140</t>
  </si>
  <si>
    <t>ATLAS FEMUR NAIL, DIA. 11MM, LENGTH 400MM</t>
  </si>
  <si>
    <t>I0109.1138</t>
  </si>
  <si>
    <t>ATLAS FEMUR NAIL, DIA. 11MM, LENGTH 380MM</t>
  </si>
  <si>
    <t>I0109.1136</t>
  </si>
  <si>
    <t>ATLAS FEMUR NAIL, DIA. 11MM, LENGTH 360MM</t>
  </si>
  <si>
    <t>I0109.1134</t>
  </si>
  <si>
    <t>ATLAS FEMUR NAIL, DIA. 11MM, LENGTH 340MM</t>
  </si>
  <si>
    <t>I0109.1132</t>
  </si>
  <si>
    <t>ATLAS FEMUR NAIL, DIA. 11MM, LENGTH 320MM</t>
  </si>
  <si>
    <t>I0109.1130</t>
  </si>
  <si>
    <t>ATLAS FEMUR NAIL, DIA. 11MM, LENGTH 300MM</t>
  </si>
  <si>
    <t>I0109.1044</t>
  </si>
  <si>
    <t>ATLAS FEMUR NAIL, DIA. 10MM, LENGTH 440MM</t>
  </si>
  <si>
    <t>I0109.1042</t>
  </si>
  <si>
    <t>ATLAS FEMUR NAIL, DIA. 10MM, LENGTH 420MM</t>
  </si>
  <si>
    <t>I0109.1040</t>
  </si>
  <si>
    <t>ATLAS FEMUR NAIL, DIA. 10MM, LENGTH 400MM</t>
  </si>
  <si>
    <t>I0109.1038</t>
  </si>
  <si>
    <t>ATLAS FEMUR NAIL, DIA. 10MM, LENGTH 380MM</t>
  </si>
  <si>
    <t>I0109.1036</t>
  </si>
  <si>
    <t>ATLAS FEMUR NAIL, DIA. 10MM, LENGTH 360MM</t>
  </si>
  <si>
    <t>I0109.1034</t>
  </si>
  <si>
    <t>ATLAS FEMUR NAIL, DIA. 10MM, LENGTH 340MM</t>
  </si>
  <si>
    <t>I0109.1032</t>
  </si>
  <si>
    <t>ATLAS FEMUR NAIL, DIA. 10MM, LENGTH 320MM</t>
  </si>
  <si>
    <t>I0109.1030</t>
  </si>
  <si>
    <t>ATLAS FEMUR NAIL, DIA. 10MM, LENGTH 300MM</t>
  </si>
  <si>
    <t>I0109.0944</t>
  </si>
  <si>
    <t>ATLAS FEMUR NAIL, DIA. 9MM, LENGTH 440MM</t>
  </si>
  <si>
    <t>I0109.0942</t>
  </si>
  <si>
    <t>ATLAS FEMUR NAIL, DIA. 9MM, LENGTH 420MM</t>
  </si>
  <si>
    <t>I0109.0940</t>
  </si>
  <si>
    <t>ATLAS FEMUR NAIL, DIA. 9MM, LENGTH 400MM</t>
  </si>
  <si>
    <t>I0109.0938</t>
  </si>
  <si>
    <t>ATLAS FEMUR NAIL, DIA. 9MM, LENGTH 380MM</t>
  </si>
  <si>
    <t>I0109.0936</t>
  </si>
  <si>
    <t>ATLAS FEMUR NAIL, DIA. 9MM, LENGTH 360MM</t>
  </si>
  <si>
    <t>I0109.0934</t>
  </si>
  <si>
    <t>ATLAS FEMUR NAIL, DIA. 9MM, LENGTH 340MM</t>
  </si>
  <si>
    <t>I0109.0932</t>
  </si>
  <si>
    <t>ATLAS FEMUR NAIL, DIA. 9MM, LENGTH 320MM</t>
  </si>
  <si>
    <t>I0109.0930</t>
  </si>
  <si>
    <t>ATLAS FEMUR NAIL, DIA. 9MM, LENGTH 300MM</t>
  </si>
  <si>
    <t>H0407.2925</t>
  </si>
  <si>
    <t>ADLER MODULAR HEAD, HI-N STEEL, 28/+12.5 TO BE USED WITH MODULOC CUP</t>
  </si>
  <si>
    <t>H0407.2900</t>
  </si>
  <si>
    <t>ADLER MODULAR HEAD, HI-N STEEL, 28/+10 TO BE USED WITH MODULOC CUP</t>
  </si>
  <si>
    <t>H0407.2875</t>
  </si>
  <si>
    <t>ADLER MODULAR HEAD, HI-N STEEL, 28/+7.5 TO BE USED WITH MODULOC CUP</t>
  </si>
  <si>
    <t>H0407.2835</t>
  </si>
  <si>
    <t>ADLER MODULAR HEAD, HI-N STEEL, 28/+3.5 TO BE USED WITH MODULOC CUP</t>
  </si>
  <si>
    <t>H0407.2800</t>
  </si>
  <si>
    <t>ADLER MODULAR HEAD, HI-N STEEL, 28/00 TO BE USED WITH MODULOC CUP</t>
  </si>
  <si>
    <t>H0407.2735</t>
  </si>
  <si>
    <t>ADLER MODULAR HEAD, HI-N STEEL, 28/-3.5 TO BE USED WITH MODULOC CUP</t>
  </si>
  <si>
    <t>H0407.2275</t>
  </si>
  <si>
    <t>ADLER MODULAR HEAD, HI-N STEEL, 22/+7.5 TO BE USED WITH MODULOC CUP</t>
  </si>
  <si>
    <t>H0407.2235</t>
  </si>
  <si>
    <t>ADLER MODULAR HEAD, HI-N STEEL, 22/+3.5 TO BE USED WITH MODULOC CUP</t>
  </si>
  <si>
    <t>H0407.2200</t>
  </si>
  <si>
    <t>ADLER MODULAR HEAD, HI-N STEEL, 22/00 TO BE USED WITH MODULOC CUP</t>
  </si>
  <si>
    <t>H0407.2120</t>
  </si>
  <si>
    <t>ADLER MODULAR HEAD, HI-N STEEL, 22/-2.0 TO BE USED WITH MODULOC CUP</t>
  </si>
  <si>
    <t>H0309.01</t>
  </si>
  <si>
    <t>CEMENT RESTRICTOR, ADLER</t>
  </si>
  <si>
    <t>H0308.014</t>
  </si>
  <si>
    <t>STEM CENTRALIZER DIA 14.0, ENDOFIT</t>
  </si>
  <si>
    <t>H0308.012</t>
  </si>
  <si>
    <t>STEM CENTRALIZER DIA 12.0, ENDOFIT</t>
  </si>
  <si>
    <t>H0308.010</t>
  </si>
  <si>
    <t>STEM CENTRALIZER DIA 10.0, ENDOFIT</t>
  </si>
  <si>
    <t>H0308.008</t>
  </si>
  <si>
    <t>STEM CENTRALIZER DIA 8.0, ENDOFIT</t>
  </si>
  <si>
    <t>H0212.1364</t>
  </si>
  <si>
    <t>LEGEND CEMENTLESS HIP STEM, 135°, COLLARLESS, SIZE 14</t>
  </si>
  <si>
    <t>H0212.1363</t>
  </si>
  <si>
    <t>LEGEND CEMENTLESS HIP STEM, 135°, COLLARLESS, SIZE 13</t>
  </si>
  <si>
    <t>H0212.1362</t>
  </si>
  <si>
    <t>LEGEND CEMENTLESS HIP STEM, 135°, COLLARLESS, SIZE 12</t>
  </si>
  <si>
    <t>H0212.1361</t>
  </si>
  <si>
    <t>LEGEND CEMENTLESS HIP STEM, 135°, COLLARLESS, SIZE 11</t>
  </si>
  <si>
    <t>H0212.1360</t>
  </si>
  <si>
    <t>LEGEND CEMENTLESS HIP STEM, 135°, COLLARLESS, SIZE 10</t>
  </si>
  <si>
    <t>H0212.1359</t>
  </si>
  <si>
    <t>LEGEND CEMENTLESS HIP STEM, 135°, COLLARLESS, SIZE 9</t>
  </si>
  <si>
    <t>H0212.1358</t>
  </si>
  <si>
    <t>LEGEND CEMENTLESS HIP STEM, 135°, COLLARLESS, SIZE 8</t>
  </si>
  <si>
    <t>H0209.3804</t>
  </si>
  <si>
    <t>ENDOFIT STEM 38 MM OFFSET SIZE 4</t>
  </si>
  <si>
    <t>H0209.3803</t>
  </si>
  <si>
    <t>ENDOFIT STEM 38 MM OFFSET SIZE 3</t>
  </si>
  <si>
    <t>H0209.3802</t>
  </si>
  <si>
    <t>ENDOFIT STEM 38 MM OFFSET SIZE 2</t>
  </si>
  <si>
    <t>H0209.3801</t>
  </si>
  <si>
    <t>ENDOFIT STEM 38 MM OFFSET SIZE 1</t>
  </si>
  <si>
    <t>H0209.3601</t>
  </si>
  <si>
    <t>ENDOFIT STEM 36 MM OFFSET SIZE 0</t>
  </si>
  <si>
    <t>G2106.00</t>
  </si>
  <si>
    <t>HEXAGONAL BOLT M4, WITH SLIP-RING WASHER, ADLER</t>
  </si>
  <si>
    <t>G2105.01</t>
  </si>
  <si>
    <t>SPACER DISCS FOR SMALL UNIVERSAL CLAMP, THICKNESS 1.0MM, ADLER</t>
  </si>
  <si>
    <t>G2104.1223</t>
  </si>
  <si>
    <t>PIN ELEMENT, FOR PINS DIA. 2.5 / 3.5MM, UNTHREADED, ADLER</t>
  </si>
  <si>
    <t>G2104.1213</t>
  </si>
  <si>
    <t>PIN ELEMENT, ALDER, FOR PINS DIA. 2.5 / 3.5MM, THREADED, ADLER</t>
  </si>
  <si>
    <t>G2104.1124</t>
  </si>
  <si>
    <t>ROD ELEMENT, FOR ROD DIA. 4MM, UNTHREADED, ADLER</t>
  </si>
  <si>
    <t>G2104.1114</t>
  </si>
  <si>
    <t>ROD ELEMENT, FOR ROD DIA. 4MM, THREADED, ADLER</t>
  </si>
  <si>
    <t>G2104.101</t>
  </si>
  <si>
    <t>UNIVERSAL SMALL CLAMP, ROD TO ROD, ADLER, CONSISTING OF G2104.1114, G2104.1124, G2105.01, G2106.00</t>
  </si>
  <si>
    <t>G2104.10</t>
  </si>
  <si>
    <t>UNIVERSAL SMALL CLAMP, ADLER</t>
  </si>
  <si>
    <t>G2006.50</t>
  </si>
  <si>
    <t>HEXAGONAL BOLT, LENGTH 50MM, ADLER</t>
  </si>
  <si>
    <t>G2006.35</t>
  </si>
  <si>
    <t>HEXAGONAL BOLT, LENGTH 35MM, ADLER</t>
  </si>
  <si>
    <t>G2006.25</t>
  </si>
  <si>
    <t>HEXAGONAL BOLT, LENGTH 25MM, ADLER</t>
  </si>
  <si>
    <t>G2006.22</t>
  </si>
  <si>
    <t>HEXAGONAL BOLT, LENGTH 22MM, ADLER</t>
  </si>
  <si>
    <t>G2005.10</t>
  </si>
  <si>
    <t>SPACER DISC FOR UNIVERSAL CLAMP, ADLER, THICKNESS 10MM</t>
  </si>
  <si>
    <t>G2005.08</t>
  </si>
  <si>
    <t>SPACER DISC FOR UNIVERSAL CLAMP, ADLER, THICKNESS 8MM</t>
  </si>
  <si>
    <t>G2005.06</t>
  </si>
  <si>
    <t>SPACER DISC FOR UNIVERSAL CLAMP, ADLER, THICKNESS 6MM</t>
  </si>
  <si>
    <t>G2005.04</t>
  </si>
  <si>
    <t>SPACER DISC FOR UNIVERSAL CLAMP, ADLER, THICKNESS 4MM</t>
  </si>
  <si>
    <t>G2005.02</t>
  </si>
  <si>
    <t>SPACER DISC FOR UNIVERSAL CLAMP, ADLER, THICKNESS 2MM</t>
  </si>
  <si>
    <t>G2004.1225</t>
  </si>
  <si>
    <t>PIN ELEMENT, FOR PINS DIA. 4 / 5MM, UNTHREADED, ADLER</t>
  </si>
  <si>
    <t>G2004.1215</t>
  </si>
  <si>
    <t>PIN ELEMENT, FOR PINS DIA. 4 / 5MM, THREADED, ADLER</t>
  </si>
  <si>
    <t>G2004.1128</t>
  </si>
  <si>
    <t>TUBE ELEMENT, FOR TUBES DIA. 8MM, UNTHREADED, ADLER</t>
  </si>
  <si>
    <t>G2004.1118</t>
  </si>
  <si>
    <t>TUBE ELEMENT, FOR TUBES DIA. 8MM, THREADED, ADLER</t>
  </si>
  <si>
    <t>G2004.101</t>
  </si>
  <si>
    <t>UNIVERSAL STANDARD CLAMP, ADLER, FOR TUBE-TUBE JOINT (CONSISTS OF G2004.1118, G2004.1128, G2005.02, G2006.25 - 1 EACH)</t>
  </si>
  <si>
    <t>G2004.10</t>
  </si>
  <si>
    <t>UNIVERSAL STANDARD CLAMP, ADLER</t>
  </si>
  <si>
    <t>G2002.11</t>
  </si>
  <si>
    <t>SOCKET WRENCH 11MM A/F, ADLER</t>
  </si>
  <si>
    <t>G2002.10</t>
  </si>
  <si>
    <t>SOCKET WRENCH 10MM A/F, ADLER</t>
  </si>
  <si>
    <t>G2002.08</t>
  </si>
  <si>
    <t>SOCKET WRENCH 8MM A/F, ADLER</t>
  </si>
  <si>
    <t>G2002.011</t>
  </si>
  <si>
    <t>COMBINATION WRENCH 11MM A/F, ADLER</t>
  </si>
  <si>
    <t>G2002.010</t>
  </si>
  <si>
    <t>COMBINATION WRENCH 10MM A/F, ADLER</t>
  </si>
  <si>
    <t>G2002.01</t>
  </si>
  <si>
    <t>COMPRESSOR, TO BE USED WITH 8MM TUBES, ADLER</t>
  </si>
  <si>
    <t>G2002.008</t>
  </si>
  <si>
    <t>COMBINATION WRENCH 8MM A/F, ADLER</t>
  </si>
  <si>
    <t>G2001.5035</t>
  </si>
  <si>
    <t>SLEEVE FOR TRIPLE TROCAR OD 5.0MM, ID 3.5MM, LENGTH 60MM, ADLER</t>
  </si>
  <si>
    <t>G2001.3525</t>
  </si>
  <si>
    <t>SLEEVE FOR TRIPLE TROCAR OD 3.5MM, ID 2.5MM, LENGTH 60MM, ADLER</t>
  </si>
  <si>
    <t>G2001.3520</t>
  </si>
  <si>
    <t>SLEEVE FOR TRIPLE TROCAR OD 3.5MM, ID 2.0MM, LENGTH 60MM, ADLER</t>
  </si>
  <si>
    <t>G2001.25</t>
  </si>
  <si>
    <t>TROCAR DIA. 2.5MM, ADLER</t>
  </si>
  <si>
    <t>G2001.20</t>
  </si>
  <si>
    <t>TROCAR DIA. 2.0MM, ADLER</t>
  </si>
  <si>
    <t>G1011.6050</t>
  </si>
  <si>
    <t>DRILL SLEEVE WITH HANDLE DIA. 6.0/5.0MM, LENGTH 110MM, ADLER</t>
  </si>
  <si>
    <t>G1011.5035</t>
  </si>
  <si>
    <t>DRILL SLEEVE WITH ANTI-ROTATION BAR DIA. 5.0/3.5MM, LENGTH 110MM, ADLER</t>
  </si>
  <si>
    <t>G1005.50</t>
  </si>
  <si>
    <t xml:space="preserve">PROTECTION CAP FOR PINS, DIA. 5.0MM, ADLER </t>
  </si>
  <si>
    <t>G1005.45</t>
  </si>
  <si>
    <t xml:space="preserve">PROTECTION CAP FOR PINS, DIA. 4.5MM, ADLER </t>
  </si>
  <si>
    <t>G1005.35</t>
  </si>
  <si>
    <t>PROTECTION CAP FOR PINS, DIA. 3.5MM, ADLER</t>
  </si>
  <si>
    <t>G1005.25</t>
  </si>
  <si>
    <t>PROTECTION CAP FOR PINS, DIA. 2.5MM, ADLER</t>
  </si>
  <si>
    <t>G1004.05</t>
  </si>
  <si>
    <t>TRANSVERSE PIN ADJUSTING CLAMP, ADLER</t>
  </si>
  <si>
    <t>G1004.04</t>
  </si>
  <si>
    <t>TUBE TO TUBE CLAMP, ADLER</t>
  </si>
  <si>
    <t>G1004.03</t>
  </si>
  <si>
    <t>UNIVERSAL JOINT FOR TWO TUBES, ADLER</t>
  </si>
  <si>
    <t>G1004.02</t>
  </si>
  <si>
    <t>OPEN CLAMP, ADLER</t>
  </si>
  <si>
    <t>G1004.01</t>
  </si>
  <si>
    <t>SINGLE ADJUSTABLE CLAMP, ADLER</t>
  </si>
  <si>
    <t>G1003.1165</t>
  </si>
  <si>
    <t>TUBE, DIA. 11MM, LENGTH 650MM, ADLER</t>
  </si>
  <si>
    <t>G1003.1160</t>
  </si>
  <si>
    <t>TUBE, DIA. 11MM, LENGTH 600MM, ADLER</t>
  </si>
  <si>
    <t>G1003.1155</t>
  </si>
  <si>
    <t>TUBE, DIA. 11MM, LENGTH 550MM, ADLER</t>
  </si>
  <si>
    <t>G1003.1150</t>
  </si>
  <si>
    <t>TUBE, DIA. 11MM, LENGTH 500MM, ADLER</t>
  </si>
  <si>
    <t>G1003.1145</t>
  </si>
  <si>
    <t>TUBE, DIA. 11MM, LENGTH 450MM, ADLER</t>
  </si>
  <si>
    <t>G1003.1140</t>
  </si>
  <si>
    <t>TUBE, DIA. 11MM, LENGTH 400MM, ADLER</t>
  </si>
  <si>
    <t>G1003.1135</t>
  </si>
  <si>
    <t>TUBE, DIA. 11MM, LENGTH 350MM, ADLER</t>
  </si>
  <si>
    <t>G1003.1130</t>
  </si>
  <si>
    <t>TUBE, DIA. 11MM, LENGTH 300MM, ADLER</t>
  </si>
  <si>
    <t>G1003.1125</t>
  </si>
  <si>
    <t>TUBE, DIA. 11MM, LENGTH 250MM, ADLER</t>
  </si>
  <si>
    <t>G1003.1120</t>
  </si>
  <si>
    <t>TUBE, DIA. 11MM, LENGTH 200MM, ADLER</t>
  </si>
  <si>
    <t>G1003.1115</t>
  </si>
  <si>
    <t>TUBE, DIA. 11MM, LENGTH 150MM, ADLER</t>
  </si>
  <si>
    <t>G1003.1110</t>
  </si>
  <si>
    <t>TUBE, DIA. 11MM, LENGTH 100MM, ADLER</t>
  </si>
  <si>
    <t>G1003.0865</t>
  </si>
  <si>
    <t>TUBE, DIA. 8MM, LENGTH 650MM, ADLER</t>
  </si>
  <si>
    <t>G1003.0860</t>
  </si>
  <si>
    <t>TUBE, DIA. 8MM, LENGTH 600MM, ADLER</t>
  </si>
  <si>
    <t>G1003.0855</t>
  </si>
  <si>
    <t>TUBE, DIA. 8MM, LENGTH 550MM, ADLER</t>
  </si>
  <si>
    <t>G1003.0850</t>
  </si>
  <si>
    <t>TUBE, DIA. 8MM, LENGTH 500MM, ADLER</t>
  </si>
  <si>
    <t>G1003.0845</t>
  </si>
  <si>
    <t>TUBE, DIA. 8MM, LENGTH 450MM, ADLER</t>
  </si>
  <si>
    <t>G1003.0840</t>
  </si>
  <si>
    <t>TUBE, DIA. 8MM, LENGTH 400MM, ADLER</t>
  </si>
  <si>
    <t>G1003.0835</t>
  </si>
  <si>
    <t>TUBE, DIA. 8MM, LENGTH 350MM, ADLER</t>
  </si>
  <si>
    <t>G1003.0830</t>
  </si>
  <si>
    <t>TUBE, DIA. 8MM, LENGTH 300MM, ADLER</t>
  </si>
  <si>
    <t>G1003.0825</t>
  </si>
  <si>
    <t>TUBE, DIA. 8MM, LENGTH 250MM, ADLER</t>
  </si>
  <si>
    <t>G1003.0820</t>
  </si>
  <si>
    <t>TUBE, DIA. 8MM, LENGTH 200MM, ADLER</t>
  </si>
  <si>
    <t>G1003.0815</t>
  </si>
  <si>
    <t>TUBE, DIA. 8MM, LENGTH 150MM, ADLER</t>
  </si>
  <si>
    <t>G1003.0810</t>
  </si>
  <si>
    <t>TUBE, DIA. 8MM, LENGTH 100MM, ADLER</t>
  </si>
  <si>
    <t>G1002.11</t>
  </si>
  <si>
    <t>SOCKET WRENCH 11MM, ADLER</t>
  </si>
  <si>
    <t>G1002.03</t>
  </si>
  <si>
    <t>OPEN COMPRESSOR, TO BE USED ON 11MM TUBES, ADLER</t>
  </si>
  <si>
    <t>G1002.02</t>
  </si>
  <si>
    <t>SIMPLE T-HANDLE FOR STEINMAN PINS, ADLER</t>
  </si>
  <si>
    <t>G1002.011</t>
  </si>
  <si>
    <t>COMBINATION WRENCH 11MM, ADLER</t>
  </si>
  <si>
    <t>G1001.35</t>
  </si>
  <si>
    <t>TROCAR DIA. 3.5MM FOR SLEEVES, ADLER</t>
  </si>
  <si>
    <t>F0201.4030</t>
  </si>
  <si>
    <t>CONNECTING ROD, DIA. 4MM, LENGTH 300MM, ADLER</t>
  </si>
  <si>
    <t>F0201.4025</t>
  </si>
  <si>
    <t>CONNECTING ROD, DIA. 4MM, LENGTH 250MM, ADLER</t>
  </si>
  <si>
    <t>F0201.4020</t>
  </si>
  <si>
    <t>CONNECTING ROD, DIA. 4MM, LENGTH 200MM, ADLER</t>
  </si>
  <si>
    <t>F0201.4018</t>
  </si>
  <si>
    <t>CONNECTING ROD, DIA. 4MM, LENGTH 180MM, ADLER</t>
  </si>
  <si>
    <t>F0201.4016</t>
  </si>
  <si>
    <t>CONNECTING ROD, DIA. 4MM, LENGTH 160MM, ADLER</t>
  </si>
  <si>
    <t>F0201.4015</t>
  </si>
  <si>
    <t>CONNECTING ROD, DIA. 4MM, LENGTH 150MM, ADLER</t>
  </si>
  <si>
    <t>F0201.4014</t>
  </si>
  <si>
    <t>CONNECTING ROD, DIA. 4MM, LENGTH 140MM, ADLER</t>
  </si>
  <si>
    <t>F0201.4012</t>
  </si>
  <si>
    <t>CONNECTING ROD, DIA. 4MM, LENGTH 120MM, ADLER</t>
  </si>
  <si>
    <t>F0201.4010</t>
  </si>
  <si>
    <t>CONNECTING ROD, DIA. 4MM, LENGTH 100MM, ADLER</t>
  </si>
  <si>
    <t>D1501.14</t>
  </si>
  <si>
    <t xml:space="preserve">QC STRAIGHT HANDLE, SOFTGRIP, HUDSON TYPE </t>
  </si>
  <si>
    <t>D1308.35</t>
  </si>
  <si>
    <t>SCREWDRIVER, HEXAGONAL, CANNULATED, FOR 3.5MM CANNULATED SCREWS, LENGTH 190MM, ADLER</t>
  </si>
  <si>
    <t>D1304.4001</t>
  </si>
  <si>
    <t>TAP CANNULATED FOR 4MM CANNULATED SCREWS WITH QUICK COUPLING, LENGTH 147/60MM, ADLER</t>
  </si>
  <si>
    <t>D1302.2713</t>
  </si>
  <si>
    <t>DRILL BIT, 2.7/1.35MM DIA CANNULATED LENGTH 160/130MM, FOR QUICK COUPLING, ADLER</t>
  </si>
  <si>
    <t>D1212.095</t>
  </si>
  <si>
    <t>D.C.S. ANGLE GUIDE TO FIT QUICK COUPLING. T-HANDLE 95°, ADLER</t>
  </si>
  <si>
    <t>D1212.015</t>
  </si>
  <si>
    <t>ADJUSTABLE CHS ANGLE GUIDE TO FIT QUICK COUPLING. T-HANDLE 125 DEG. TO 150DEG., ADLER</t>
  </si>
  <si>
    <t>D1212.00</t>
  </si>
  <si>
    <t>IMPACTOR FOR C.H.S / D.C.S PLATE, ADLER</t>
  </si>
  <si>
    <t>D1211.00</t>
  </si>
  <si>
    <t>GUIDE SHAFT, ADLER</t>
  </si>
  <si>
    <t>D1210.01</t>
  </si>
  <si>
    <t>LONG COUPLING SCREW FOR REMOVAL, ADLER</t>
  </si>
  <si>
    <t>D1210.00</t>
  </si>
  <si>
    <t>COUPLING SCREW, ADLER</t>
  </si>
  <si>
    <t>D1209.00</t>
  </si>
  <si>
    <t>CENTERING SLEEVE FOR WRENCH, ADLER</t>
  </si>
  <si>
    <t>D1208.00</t>
  </si>
  <si>
    <t>C.H.S / D.C.S WRENCH, ADLER</t>
  </si>
  <si>
    <t>D1207.00</t>
  </si>
  <si>
    <t>CENTERING SLEEVE FOR TAP, ADLER</t>
  </si>
  <si>
    <t>D1206.01</t>
  </si>
  <si>
    <t>C.H.S / D.C.S TAP WITH QUICK COUPLING SHANK, 12.5MM, ADLER</t>
  </si>
  <si>
    <t>D1205.06</t>
  </si>
  <si>
    <t>D.C.S TRI-ACTION REAMER WITH QUICK COUPLING, ADLER</t>
  </si>
  <si>
    <t>D1205.05</t>
  </si>
  <si>
    <t>C.H.S TRI-ACTION REAMER WITH QUICK COUPLING FOR 25MM BARREL, LENGTH, ADLER</t>
  </si>
  <si>
    <t>D1205.04</t>
  </si>
  <si>
    <t>C.H.S TRI-ACTION REAMER WITH QUICK COUPLING FOR 38MM BARREL, LENGTH, ADLER</t>
  </si>
  <si>
    <t>D1204.00</t>
  </si>
  <si>
    <t>DIRECT MEASURING DEVICE, ADLER</t>
  </si>
  <si>
    <t>D1203.01</t>
  </si>
  <si>
    <t>C.H.S T-HANDLE WITH QUICK COUPLING FOR D1202,D1205 &amp; D1206, ADLER</t>
  </si>
  <si>
    <t>D1201.00</t>
  </si>
  <si>
    <t>C.H.S GUIDE WIRE DIA. 2.5MM X LENGTH 230MM, ADLER</t>
  </si>
  <si>
    <t>D1010.1108</t>
  </si>
  <si>
    <t>PROTECTION SLEEVE 11.0/8.0, ADLER</t>
  </si>
  <si>
    <t>D1009.8045</t>
  </si>
  <si>
    <t>DRILL SLEEVE 8.0/4.5, ADLER</t>
  </si>
  <si>
    <t>D1009.4520</t>
  </si>
  <si>
    <t>DRILL SLEEVE 4.5/2.0, ADLER</t>
  </si>
  <si>
    <t>D1008.01</t>
  </si>
  <si>
    <t>TROCAR 2.0MM, ADLER</t>
  </si>
  <si>
    <t>D1007.45</t>
  </si>
  <si>
    <t>PARALLEL DRILL GUIDE 4.5MM , ADLER</t>
  </si>
  <si>
    <t>D1006.00</t>
  </si>
  <si>
    <t>PARALLEL WIRE GUIDE, ADLER</t>
  </si>
  <si>
    <t>D1005.00</t>
  </si>
  <si>
    <t>DIRECT MEASURING DEVICE FOR 7MM CANNULATED SCREWS, ADLER</t>
  </si>
  <si>
    <t>D1004.01</t>
  </si>
  <si>
    <t>CANNULATED HEX SCREWDRIVER, LENGTH 230MM FOR 7MM CANNULATED SCREWS, ADLER</t>
  </si>
  <si>
    <t>D1003.70</t>
  </si>
  <si>
    <t>CANNULATED TAP, DIA 7MM, 230MM LENGTH, ADLER</t>
  </si>
  <si>
    <t>D1002.4521</t>
  </si>
  <si>
    <t>CANNULATED DRILL BIT, DIA 4.5MM/2.1MM, 230MM LENGTH, ADLER</t>
  </si>
  <si>
    <t>D1001.2023</t>
  </si>
  <si>
    <t>GUIDE WIRE 2.0MM WITH THREADED TIP, 230MM LENGTH, ADLER</t>
  </si>
  <si>
    <t>D1001.1215</t>
  </si>
  <si>
    <t>GUIDE WIRE 1.25MM WITH THREADED TIP, 150MM LENGTH, ADLER</t>
  </si>
  <si>
    <t>D1001.1212</t>
  </si>
  <si>
    <t>ADLER GUIDE WIRE DIA. 1.2MM X 120MM LONG</t>
  </si>
  <si>
    <t>D0902.12</t>
  </si>
  <si>
    <t>PERIOSTEAL ELEVATOR, STRAIGHT SHAFT, 3MM WIDE, LENGTH 200MM, ADLER</t>
  </si>
  <si>
    <t>D0902.11</t>
  </si>
  <si>
    <t>PERIOSTEAL ELEVATOR, STRAIGHT SHAFT, 14MM WIDE, LENGTH 200MM, ADLER</t>
  </si>
  <si>
    <t>D0902.10</t>
  </si>
  <si>
    <t>PERIOSTEAL ELEVATOR, ROUND EDGE, 6MM WIDE, LENGTH 200MM, ADLER</t>
  </si>
  <si>
    <t>D0902.09</t>
  </si>
  <si>
    <t>PERIOSTEAL ELEVATOR, CURVED SHAFT, 14MM WIDE, LENGTH 200MM, ADLER</t>
  </si>
  <si>
    <t>D0902.08</t>
  </si>
  <si>
    <t>PERIOSTEAL ELEVATOR WITH FIBRE HANDLE CURVED ROUND EDGE, WIDTH 14MM, S`RUT</t>
  </si>
  <si>
    <t>D0902.07</t>
  </si>
  <si>
    <t>PERIOSTEAL ELEVATOR WITH FIBRE HANDLE CURVED ST.EDGE, WIDTH 13MM, S`RUT</t>
  </si>
  <si>
    <t>D0902.06</t>
  </si>
  <si>
    <t>PERIOSTEAL ELEVATOR WITH FIBRE HANDLE STRAIGHT ROUND EDGE, WIDTH 20MM, S`RUT</t>
  </si>
  <si>
    <t>D0902.05</t>
  </si>
  <si>
    <t>PERIOSTEAL ELEVATOR WITH FIBRE HANDLE CURVED ST. EDGE, WIDTH 3MM, S`RUT</t>
  </si>
  <si>
    <t>D0902.04</t>
  </si>
  <si>
    <t>PERIOSTEAL ELEVATOR WITH FIBRE HANDLE CURVED ST. EDGE, WIDTH 6MM, S`RUT</t>
  </si>
  <si>
    <t>D0902.03</t>
  </si>
  <si>
    <t>PERIOSTEAL ELEVATOR WITH FIBRE HANDLE CURVED ROUND EDGE, WIDTH 6MM, S`RUT</t>
  </si>
  <si>
    <t>D0902.02</t>
  </si>
  <si>
    <t>PERIOSTEAL ELEVATOR WITH FIBRE HANDLE STRAIGHT ROUND EDGE, WIDTH 14MM, S`RUT</t>
  </si>
  <si>
    <t>D0902.01</t>
  </si>
  <si>
    <t>PERIOSTEAL ELEVATOR WITH FIBRE HANDLE STRAIGHT EDGE WIDTH 13MM, S`RUT</t>
  </si>
  <si>
    <t>D0901.15</t>
  </si>
  <si>
    <t>SPINAL FUSION RETRACTOR (WITH TWO POINTS) WIDTH 22MM X 210MM, S`RUT</t>
  </si>
  <si>
    <t>D0901.14</t>
  </si>
  <si>
    <t>RETRACTOR FOR HALLUS OPERATION , S`RUT</t>
  </si>
  <si>
    <t>D0901.13</t>
  </si>
  <si>
    <t>HUMERAL HEAD RETRACTOR , S`RUT</t>
  </si>
  <si>
    <t>D0901.121</t>
  </si>
  <si>
    <t>RETRACTOR, 24MM WIDE, LONG AND WIDE TIP, LENGTH 270MM., ADLER</t>
  </si>
  <si>
    <t>D0901.12</t>
  </si>
  <si>
    <t>RETRACTORS LONG WIDE TIP (FOR HIP SURGERY) WIDTH 24MM, S`RUT</t>
  </si>
  <si>
    <t>D0901.11</t>
  </si>
  <si>
    <t>RETRACTORS WIDE TIP WIDTH 22MM , S`RUT</t>
  </si>
  <si>
    <t>D0901.10</t>
  </si>
  <si>
    <t>RETRACTORS LONG SHANK ANGLED WIDTH 43MM, S`RUT</t>
  </si>
  <si>
    <t>D0901.09</t>
  </si>
  <si>
    <t>RETRACTOR NARROW TIP WIDTH 70MM, S`RUT</t>
  </si>
  <si>
    <t>D0901.08</t>
  </si>
  <si>
    <t>RETRACTOR NARROW TIP WIDTH 43MM, S`RUT</t>
  </si>
  <si>
    <t>D0901.07</t>
  </si>
  <si>
    <t>RETRACTOR LONG NARROW TIP (FOR HIP SURGERY) WIDTH 18MM, S`RUT</t>
  </si>
  <si>
    <t>D0901.061</t>
  </si>
  <si>
    <t>RETRACTOR, 18MM WIDE, SHORT NARROW TIP, LENGTH 235MM, ADLER</t>
  </si>
  <si>
    <t>D0901.06</t>
  </si>
  <si>
    <t>RETRACTOR SHORT NARROW TIP WIDTH 18MM, S`RUT</t>
  </si>
  <si>
    <t>D0901.051</t>
  </si>
  <si>
    <t>RETRACTOR, 8MM WIDE, SHORT NARROW TIP, LENGTH 220MM, ADLER</t>
  </si>
  <si>
    <t>D0901.05</t>
  </si>
  <si>
    <t>RETRACTOR SHORT NARROW TIP WIDTH 8MM, S`RUT</t>
  </si>
  <si>
    <t>D0901.041</t>
  </si>
  <si>
    <t>RETRACTOR, 15MM WIDE, LENGTH 160MM, ADLER</t>
  </si>
  <si>
    <t>D0901.04</t>
  </si>
  <si>
    <t>RETRACTOR EXTRA LONG (FOR SMALL FRAGMENTS), S`RUT</t>
  </si>
  <si>
    <t>D0901.03</t>
  </si>
  <si>
    <t>RETRACTOR WITH BROAD SHANK (FOR SMALL FRAGMENT), S`RUT</t>
  </si>
  <si>
    <t>D0901.022</t>
  </si>
  <si>
    <t>RETRACTOR, SMALL, 6MM WIDE, SHORT, NARROW TIP, LENGTH 160MM, ADLER</t>
  </si>
  <si>
    <t>D0901.021</t>
  </si>
  <si>
    <t>RETRACTOR, SMALL, 8MM WIDE, SHORT, NARROW TIP, LENGTH 160MM, ADLER</t>
  </si>
  <si>
    <t>D0901.02</t>
  </si>
  <si>
    <t>RETRACTOR SHORT NARROW TIP SMALL - WIDTH 8MM, S`RUT</t>
  </si>
  <si>
    <t>D0901.01</t>
  </si>
  <si>
    <t>RETRACTOR SHORT NARROW TIP SMALL - WIDTH 6MM, S`RUT</t>
  </si>
  <si>
    <t>D0806.021</t>
  </si>
  <si>
    <t>PLASTER SPREADER 260MM, S`RUT</t>
  </si>
  <si>
    <t>D0806.016</t>
  </si>
  <si>
    <t>BONE SPREADERS 140MM, S`RUT</t>
  </si>
  <si>
    <t>D0806.015</t>
  </si>
  <si>
    <t>BONE SPREADERS 270MM X 12MM, S`RUT</t>
  </si>
  <si>
    <t>D0806.014</t>
  </si>
  <si>
    <t>BONE SPREADERS 270MM X 8MM, S`RUT</t>
  </si>
  <si>
    <t>D0806.012</t>
  </si>
  <si>
    <t>BONE SPREADERS 210MM X 8MM, S`RUT</t>
  </si>
  <si>
    <t>D0805.011</t>
  </si>
  <si>
    <t>PATELLA FORCEPS 175MM, S`RUT</t>
  </si>
  <si>
    <t>D0804.200</t>
  </si>
  <si>
    <t>REDUCTION FORCEPS WITH POINT 200MM, S`RUT</t>
  </si>
  <si>
    <t>D0804.180</t>
  </si>
  <si>
    <t>REDUCTION FORCEPS WITH POINT 180MM, S`RUT</t>
  </si>
  <si>
    <t>D0804.1301</t>
  </si>
  <si>
    <t>REDUCTION FORCEPS WITH POINT 130MM, ADLER</t>
  </si>
  <si>
    <t>D0804.130</t>
  </si>
  <si>
    <t>REDUCTION FORCEPS WITH POINT 130MM, S`RUT</t>
  </si>
  <si>
    <t>D0803.240</t>
  </si>
  <si>
    <t>REDUCTION FORCEPS 240MM, S`RUT</t>
  </si>
  <si>
    <t>D0803.220</t>
  </si>
  <si>
    <t>REDUCTION FORCEPS 220MM, S`RUT</t>
  </si>
  <si>
    <t>D0803.180</t>
  </si>
  <si>
    <t>REDUCTION FORCEPS 180MM, S`RUT</t>
  </si>
  <si>
    <t>D0803.170</t>
  </si>
  <si>
    <t>REDUCTION FORCEPS 170MM, S`RUT</t>
  </si>
  <si>
    <t>D0803.160</t>
  </si>
  <si>
    <t>REDUCTION FORCEPS 160MM, S`RUT</t>
  </si>
  <si>
    <t>D0803.1401</t>
  </si>
  <si>
    <t>REDUCTION FORCEPS, SERRATED, LENGTH 140MM, RATCHET LOCK, ADLER</t>
  </si>
  <si>
    <t>D0803.140</t>
  </si>
  <si>
    <t>REDUCTION FORCEPS 140MM, S`RUT</t>
  </si>
  <si>
    <t>D0803.132</t>
  </si>
  <si>
    <t>REDUCTION FORCEPS WITH POINTS, WIDE, LENGTH 132MM, RATCHET LOCK, ADLER</t>
  </si>
  <si>
    <t>D0802.280</t>
  </si>
  <si>
    <t>SELF CENTERING BONE HOLDING FORCEPS 280MM, S`RUT</t>
  </si>
  <si>
    <t>D0802.260</t>
  </si>
  <si>
    <t>SELF CENTERING BONE HOLDING FORCEPS 260MM, S`RUT</t>
  </si>
  <si>
    <t>D0802.240</t>
  </si>
  <si>
    <t>SELF CENTERING BONE HOLDING FORCEPS 240MM, S`RUT</t>
  </si>
  <si>
    <t>D0802.1901</t>
  </si>
  <si>
    <t>BONE HOLDING FORCEPS, SELF-CENTERING, LENGTH 190MM, SPEED-LOCK, ADLER</t>
  </si>
  <si>
    <t>D0802.190</t>
  </si>
  <si>
    <t>SELF CENTERING BONE HOLDING FORCEPS 190MM, S`RUT</t>
  </si>
  <si>
    <t>D0802.150</t>
  </si>
  <si>
    <t>SELF CENTERING BONE HOLDING FORCEPS 150MM, S`RUT</t>
  </si>
  <si>
    <t>D0801.021</t>
  </si>
  <si>
    <t>HOLDING FORCEPS FOR CIRCLAGE WIRES, S`RUT</t>
  </si>
  <si>
    <t>D0801.011</t>
  </si>
  <si>
    <t>HOLDING FORCEPS FOR SMALL PLATE 135MM, ADLER</t>
  </si>
  <si>
    <t>D0801.01</t>
  </si>
  <si>
    <t>HOLDING FORCEPS FOR SMALL PLATE 135MM, S`RUT</t>
  </si>
  <si>
    <t>D0801.00</t>
  </si>
  <si>
    <t>HOLDING FORCEPS WITH FOOT FOR SMALL PLATE - 135MM, S`RUT</t>
  </si>
  <si>
    <t>D0512.135</t>
  </si>
  <si>
    <t>C.H.S ANGLE GUIDE TO FIT QUICK COUPLING T-HANDLE 135°, S`RUT</t>
  </si>
  <si>
    <t>D0512.130</t>
  </si>
  <si>
    <t>C.H.S ANGLE GUIDE TO FIT QUICK COUPLING T-HANDLE 130°, S`RUT</t>
  </si>
  <si>
    <t>D0512.095</t>
  </si>
  <si>
    <t>D.C.S. ANGLE GUIDE TO FIT QUICK COUPLING. T-HANDLE 95°, S`RUT</t>
  </si>
  <si>
    <t>D0512.00</t>
  </si>
  <si>
    <t>IMPACTOR FOR C.H.S / D.C.S PLATE , S`RUT</t>
  </si>
  <si>
    <t>D0511.00</t>
  </si>
  <si>
    <t>GUIDE SHAFT , S`RUT</t>
  </si>
  <si>
    <t>D0510.01</t>
  </si>
  <si>
    <t>LONG COUPLING SCREW FOR REMOVAL , S`RUT</t>
  </si>
  <si>
    <t>D0510.001</t>
  </si>
  <si>
    <t>CHS COUPLING SCREW , S`RUT</t>
  </si>
  <si>
    <t>D0509.00</t>
  </si>
  <si>
    <t>CENTERING SLEEVE FOR WRENCH , S`RUT</t>
  </si>
  <si>
    <t>D0508.00</t>
  </si>
  <si>
    <t>C.H.S / D.C.S WRENCH , S`RUT</t>
  </si>
  <si>
    <t>D0507.00</t>
  </si>
  <si>
    <t>CENTERING SLEEVE FOR TAP , S`RUT</t>
  </si>
  <si>
    <t>D0506.01</t>
  </si>
  <si>
    <t>C.H.S / D.C.S TAP WITH QUICK COUPLING SHANK, 12.5MM, S`RUT</t>
  </si>
  <si>
    <t>D0505.06</t>
  </si>
  <si>
    <t>D.C.S TRI-ACTION REAMER WITH QUICK COUPLING, S`RUT</t>
  </si>
  <si>
    <t>D0505.05</t>
  </si>
  <si>
    <t>C.H.S TRI-ACTION REAMER WITH QUICK COUPLING FOR 25MM BARREL, LENGTH, S`RUT</t>
  </si>
  <si>
    <t>D0505.04</t>
  </si>
  <si>
    <t>C.H.S TRI-ACTION REAMER WITH QUICK COUPLING FOR 38MM BARREL, LENGTH, S`RUT</t>
  </si>
  <si>
    <t>D0504.00</t>
  </si>
  <si>
    <t>DIRECT MEASURING DEVICE , S`RUT</t>
  </si>
  <si>
    <t>D0503.01</t>
  </si>
  <si>
    <t>C.H.S T-HANDLE WITH QUICK COUPLING FOR D0502,D0505 &amp; D0506, S`RUT</t>
  </si>
  <si>
    <t>D0501.00</t>
  </si>
  <si>
    <t>C.H.S GUIDE WIRE Ø2.5MM X LENGTH 230MM, S`RUT</t>
  </si>
  <si>
    <t>D0411.700</t>
  </si>
  <si>
    <t>HAMMER WITH FIBRE HANDLE 700 GMS., S`RUT</t>
  </si>
  <si>
    <t>D0411.5002</t>
  </si>
  <si>
    <t>HAMMER WITH FIBRE HANDLE 500GMS, SLOTTED, FOR TIFLEX SYSTEM</t>
  </si>
  <si>
    <t>D0411.5001</t>
  </si>
  <si>
    <t>HAMMER WITH FIBRE HANDLE 500 GMS., ADLER</t>
  </si>
  <si>
    <t>D0411.500</t>
  </si>
  <si>
    <t>HAMMER WITH FIBRE HANDLE, 500 G., S'RUT</t>
  </si>
  <si>
    <t>D0411.350</t>
  </si>
  <si>
    <t>HAMMER WITH FIBRE HANDLE 350 GMS., S`RUT</t>
  </si>
  <si>
    <t>D0411.250</t>
  </si>
  <si>
    <t>HAMMER WITH FIBRE HANDLE 250 GMS., S`RUT</t>
  </si>
  <si>
    <t>D0411.1000</t>
  </si>
  <si>
    <t>HAMMER WITH FIBRE HANDLE 1000GMS, S`RUT</t>
  </si>
  <si>
    <t>D0407.00</t>
  </si>
  <si>
    <t>IMPACTOR , S`RUT</t>
  </si>
  <si>
    <t>D0406.01</t>
  </si>
  <si>
    <t>SLOTTED HAMMER FOR VERSION CONTROL, S'RUT</t>
  </si>
  <si>
    <t>D0401.02</t>
  </si>
  <si>
    <t>TRIPPLE DRILL GUIDE 2MM WITH 3 HOLES OPPOSITE SIDE 1 HOLE, ADLER</t>
  </si>
  <si>
    <t>D0305.134</t>
  </si>
  <si>
    <t>TEMPLATE FOR CONTOURING PLATE SMALL DCP/LC-DCP 12H (150MM), S`RUT</t>
  </si>
  <si>
    <t>D0305.1331</t>
  </si>
  <si>
    <t>TEMPLATE FOR CONTOURING PLATE SMALL DCP/LC-DCP 9H (114MM), ADLER</t>
  </si>
  <si>
    <t>D0305.133</t>
  </si>
  <si>
    <t>TEMPLATE FOR CONTOURING PLATE SMALL DCP/LC-DCP 9H (114MM), S`RUT</t>
  </si>
  <si>
    <t>D0305.1321</t>
  </si>
  <si>
    <t>TEMPLATE FOR CONTOURING PLATE SMALL DCP/LC-DCP - 7H (87MM), ADLER</t>
  </si>
  <si>
    <t>D0305.132</t>
  </si>
  <si>
    <t>TEMPLATE FOR CONTOURING PLATE SMALL DCP/LC-DCP - 7H (87MM), S`RUT</t>
  </si>
  <si>
    <t>D0305.131</t>
  </si>
  <si>
    <t>TEMPLATE FOR CONTOURING PLATE SMALL DCP/LC-DCP 5H (63MM), S`RUT</t>
  </si>
  <si>
    <t>D0305.1241</t>
  </si>
  <si>
    <t>TEMPLATE FOR CONTOURING PLATE LARGE DCP/LC-DCP - 12H (210MM), ADLER</t>
  </si>
  <si>
    <t>D0305.124</t>
  </si>
  <si>
    <t>TEMPLATE FOR CONTOURING PLATE LARGE DCP/LC-DCP - 12H (210MM), S`RUT</t>
  </si>
  <si>
    <t>D0305.1231</t>
  </si>
  <si>
    <t>TEMPLATE FOR CONTOURING PLATE LARGE DCP/LC-DCP - 9H (155MM), ADLER</t>
  </si>
  <si>
    <t>D0305.123</t>
  </si>
  <si>
    <t>TEMPLATE FOR CONTOURING PLATE LARGE DCP/LC-DCP - 9H (155MM), S`RUT</t>
  </si>
  <si>
    <t>D0305.122</t>
  </si>
  <si>
    <t>TEMPLATE FOR CONTOURING PLATE LARGE DCP/LC-DCP - 7H (120MM), S`RUT</t>
  </si>
  <si>
    <t>D0305.01</t>
  </si>
  <si>
    <t>HOLDING CLIP, ADLER</t>
  </si>
  <si>
    <t>D0305.00</t>
  </si>
  <si>
    <t>CLIP FOR HOLDING PLATE, S`RUT</t>
  </si>
  <si>
    <t>D0304.04</t>
  </si>
  <si>
    <t>PARALLEL PLIER FLAT NOSED, ADLER</t>
  </si>
  <si>
    <t>D0304.027</t>
  </si>
  <si>
    <t>ROD CUTTER, 6MM / 5MM</t>
  </si>
  <si>
    <t>D0304.026</t>
  </si>
  <si>
    <t>WIRE CUTTER, LARGE, LENGTH 220MM, ADLER</t>
  </si>
  <si>
    <t>D0304.024</t>
  </si>
  <si>
    <t>WIRE BENDING PLIER, LENGTH 155MM, ADLER</t>
  </si>
  <si>
    <t>D0304.0211</t>
  </si>
  <si>
    <t>BENDING PLIER FOR FINGER PLATE, ADLER</t>
  </si>
  <si>
    <t>D0304.021</t>
  </si>
  <si>
    <t>BENDING PLIER FOR FINGER PLATE , S`RUT</t>
  </si>
  <si>
    <t>D0304.0131</t>
  </si>
  <si>
    <t>BENDING IRON USED IN PAIRS (FOR PLATE FOR 3.5MM SCREW), ADLER</t>
  </si>
  <si>
    <t>D0304.013</t>
  </si>
  <si>
    <t>BENDING IRON USED IN PAIRS (FOR PLATE FOR 3.5MM SCREW), S`RUT</t>
  </si>
  <si>
    <t>D0304.0121</t>
  </si>
  <si>
    <t>BENDING IRON USED IN PAIRS (FOR PLATE FOR 2.7MM SCREW), ADLER</t>
  </si>
  <si>
    <t>D0304.012</t>
  </si>
  <si>
    <t>BENDING IRON USED IN PAIRS (FOR PLATE FOR 2.7MM SCREW), S`RUT</t>
  </si>
  <si>
    <t>D0304.0112</t>
  </si>
  <si>
    <t>BENDING IRON FOR MINI/SMALL PLATES, ADLER</t>
  </si>
  <si>
    <t>D0304.0111</t>
  </si>
  <si>
    <t>BENDING IRON FOR KIRSHNER WIRES 1.25 TO 2.5MM DIA. , LENGTH 120MM, ADLER</t>
  </si>
  <si>
    <t>D0304.011</t>
  </si>
  <si>
    <t>BENDING IRON , S`RUT</t>
  </si>
  <si>
    <t>D0228.4532</t>
  </si>
  <si>
    <t>INSERT DRILL SLEEVE 4.5/3.2MM, ADLER</t>
  </si>
  <si>
    <t>D0228.3525</t>
  </si>
  <si>
    <t>INSERT DRILL SLEEVE 3.5/2.5MM, ADLER</t>
  </si>
  <si>
    <t>D0227.6532</t>
  </si>
  <si>
    <t>DOUBLE DRILL SLEEVE 6.5MM / 3.2MM, ADLER</t>
  </si>
  <si>
    <t>D0227.4532</t>
  </si>
  <si>
    <t>DOUBLE DRILL SLEEVE 4.5MM / 3.2MM, ADLER</t>
  </si>
  <si>
    <t>D0227.3525</t>
  </si>
  <si>
    <t>DOUBLE DRILL SLEEVE 3.5MM / 2.5MM, ADLER</t>
  </si>
  <si>
    <t>D0227.2720</t>
  </si>
  <si>
    <t>DOUBLE DRILL SLEEVE 2.7MM / 2.0MM, ADLER</t>
  </si>
  <si>
    <t>D0227.2015</t>
  </si>
  <si>
    <t>DOUBLE DRILL SLEEVE 2.0MM / 1.5MM, ADLER</t>
  </si>
  <si>
    <t>D0227.1511</t>
  </si>
  <si>
    <t>DOUBLE DRILL SLEEVE 1.5MM / 1.1MM, ADLER</t>
  </si>
  <si>
    <t>D0221.0251</t>
  </si>
  <si>
    <t>DRILL BIT NON QUICK COUPLING, DIA. 2.5MM, LENGTH 225MM, FLUTE LENGTH 50MM, S`RUT</t>
  </si>
  <si>
    <t>D0216.354</t>
  </si>
  <si>
    <t>ATLAS HEX. SCREWDRIVER WITH FIBRE HANDLE 'ADLER' 3.5 A/F</t>
  </si>
  <si>
    <t>D0216.353</t>
  </si>
  <si>
    <t>HOLDING SLEEVE LARGE, LENGTH 120MM, ADLER</t>
  </si>
  <si>
    <t>D0216.352</t>
  </si>
  <si>
    <t>HEX. SCREWDRIVER FIBRE HANDLE, 3.5 A/F, LENGTH 270MM WITH GROOVE FOR HOLDING SLEEVE, FOR LARGE BONE SCREWS, ADLER</t>
  </si>
  <si>
    <t>D0216.351</t>
  </si>
  <si>
    <t>HEX. SCREWDRIVER Q.C, 3.5 A/F, ADLER</t>
  </si>
  <si>
    <t>D0216.35</t>
  </si>
  <si>
    <t>HEX SCREWDRIVER WITH FIBRE HANDLE 'ADLER'- 3.5 A/F</t>
  </si>
  <si>
    <t>D0216.253</t>
  </si>
  <si>
    <t>HOLDING SLEEVE, LENGTH 80MM FOR HEX SCREWDRIVER, SMALL, ADLER</t>
  </si>
  <si>
    <t>D0216.252</t>
  </si>
  <si>
    <t>HEX. SCREWDRIVER FIBRE HANDLE, 2.5 A/F, FOR USE WITH HOLDING SLEEVE, FOR SMALL BONE SCREWS, ADLER</t>
  </si>
  <si>
    <t>D0216.251</t>
  </si>
  <si>
    <t>HEX. SCREWDRIVER Q.C, 2.5 A/F, ADLER</t>
  </si>
  <si>
    <t>D0216.25</t>
  </si>
  <si>
    <t>HEX SCREWDRIVER WITH FIBRE HANDLE 'ADLER'-SWISS MADE  2.5 A/F</t>
  </si>
  <si>
    <t>D0216.153</t>
  </si>
  <si>
    <t>ADLER HEXAGONAL SCREW DRIVER 1.5A/F</t>
  </si>
  <si>
    <t>D0216.15</t>
  </si>
  <si>
    <t>HEX. SCREWDRIVER WITH FIBRE HANDLE 1.5 A/F, ADLER</t>
  </si>
  <si>
    <t>D0216.0000</t>
  </si>
  <si>
    <t>ADLER SCREW DRIVER HANDLE</t>
  </si>
  <si>
    <t>D0215.6532</t>
  </si>
  <si>
    <t>DOUBLE DRILL SLEEVE 6.5MM / 3.2MM, S`RUT</t>
  </si>
  <si>
    <t>D0215.4532</t>
  </si>
  <si>
    <t>DOUBLE DRILL SLEEVE 4.5MM/3.2MM</t>
  </si>
  <si>
    <t>D0215.3525</t>
  </si>
  <si>
    <t>DOUBLE DRILL SLEEVE 3.5MM/2.5MM</t>
  </si>
  <si>
    <t>D0213.65</t>
  </si>
  <si>
    <t>TAP Q.C 'ADLER' - Ø6.5MM, LENGTH 130MM</t>
  </si>
  <si>
    <t>D0213.4501</t>
  </si>
  <si>
    <t>TAP WITH 'T' HANDLE, 'ADLER' - Ø4.5MM</t>
  </si>
  <si>
    <t>D0213.45</t>
  </si>
  <si>
    <t>TAP Q.C. -'ADLER'  4.5MM</t>
  </si>
  <si>
    <t>D0213.3511</t>
  </si>
  <si>
    <t>TAP WITH 'T' HANDLE, 'ADLER' - Ø3.5MM X 1.75MM PITCH</t>
  </si>
  <si>
    <t>D0213.351</t>
  </si>
  <si>
    <t>TAP Q.C 'ADLER' - Ø3.5MM X 1.75MM PITCH, LENGTH 110MM</t>
  </si>
  <si>
    <t>D0213.3501</t>
  </si>
  <si>
    <t>TAP WITH 'T' HANDLE, 'ADLER' - Ø3.5MM X 1.25MM PITCH</t>
  </si>
  <si>
    <t>D0213.35</t>
  </si>
  <si>
    <t>TAP Q.C. -'ADLER' SWISS MADE 3.5MM X 1.25MM</t>
  </si>
  <si>
    <t>D0213.27</t>
  </si>
  <si>
    <t>TAP Q.C 'ADLER' - Ø2.7MM, LENGTH 100MM</t>
  </si>
  <si>
    <t>D0213.20</t>
  </si>
  <si>
    <t>TAP Q.C 'ADLER' - Ø2.0MM, LENGTH 100MM</t>
  </si>
  <si>
    <t>D0213.15</t>
  </si>
  <si>
    <t>TAP Q.C 'ADLER' - Ø1.5MM, LENGTH 50MM</t>
  </si>
  <si>
    <t>D0212.045</t>
  </si>
  <si>
    <t>DRILL BIT Q.C 'ADLER' - Ø4.5MM, LENGTH 195MM</t>
  </si>
  <si>
    <t>D0212.035</t>
  </si>
  <si>
    <t>DRILL BIT Q.C 'ADLER' - Ø3.5MM, LENGTH 195MM</t>
  </si>
  <si>
    <t>D0211.45</t>
  </si>
  <si>
    <t>DRILL BIT Q.C. 'ADLER'  4.5MM</t>
  </si>
  <si>
    <t>D0211.35</t>
  </si>
  <si>
    <t>DRILL BIT Q.C. 'ADLER' SWISS MADE 3.5MM</t>
  </si>
  <si>
    <t>D0211.32</t>
  </si>
  <si>
    <t>DRILL BIT Q.C. 'ADLER'  3.2MM</t>
  </si>
  <si>
    <t>D0211.27</t>
  </si>
  <si>
    <t>DRILL BIT Q.C 'ADLER' - Ø2.7MM, LENGTH 100MM</t>
  </si>
  <si>
    <t>D0211.261</t>
  </si>
  <si>
    <t>ADLER DRILL BIT DIA. 2.6</t>
  </si>
  <si>
    <t>D0211.25</t>
  </si>
  <si>
    <t>DRILL BIT Q.C. 'ADLER' SWISS MADE 2.5MM</t>
  </si>
  <si>
    <t>D0211.20</t>
  </si>
  <si>
    <t>DRILL BIT Q.C 'ADLER' - Ø2.0MM, LENGTH 100MM</t>
  </si>
  <si>
    <t>D0211.1751</t>
  </si>
  <si>
    <t>ADLER DRILL BIT DIA. 1.75</t>
  </si>
  <si>
    <t>D0211.15</t>
  </si>
  <si>
    <t>DRILL BIT Q.C 'ADLER' - Ø1.5MM, LENGTH 85MM</t>
  </si>
  <si>
    <t>D0211.11</t>
  </si>
  <si>
    <t>DRILL BIT Q.C 'ADLER' - Ø1.1MM, LENGTH 60MM</t>
  </si>
  <si>
    <t>D0211.045</t>
  </si>
  <si>
    <t>DRILL BIT NON Q.C 'ADLER', Ø4.5MM, LENGTH 180MM</t>
  </si>
  <si>
    <t>D0211.035</t>
  </si>
  <si>
    <t>DRILL BIT NON Q.C 'ADLER', Ø3.5MM, LENGTH 180MM</t>
  </si>
  <si>
    <t>D0211.032</t>
  </si>
  <si>
    <t>DRILL BIT NON Q.C 'ADLER', Ø3.2MM, LENGTH 146MM</t>
  </si>
  <si>
    <t>D0211.025</t>
  </si>
  <si>
    <t>DRILL BIT NON Q.C 'ADLER', Ø2.5MM, LENGTH 111MM</t>
  </si>
  <si>
    <t>D0207.051</t>
  </si>
  <si>
    <t>SCREW FORCEP, ADLER</t>
  </si>
  <si>
    <t>D0207.05</t>
  </si>
  <si>
    <t>ATLAS SCREW HOLDING FORCEPS</t>
  </si>
  <si>
    <t>D0207.041</t>
  </si>
  <si>
    <t>SHARP HOOK, ADLER</t>
  </si>
  <si>
    <t>D0207.04</t>
  </si>
  <si>
    <t>SHARP HOOK , S`RUT</t>
  </si>
  <si>
    <t>D0207.0311</t>
  </si>
  <si>
    <t>DEPTH GAUGE FOR LARGE SCREW STAINLESS STEEL, ADLER</t>
  </si>
  <si>
    <t>D0207.031</t>
  </si>
  <si>
    <t>DEPTH GAUGE FOR LARGE SCREWS STAINLESS STEEL</t>
  </si>
  <si>
    <t>D0207.0211</t>
  </si>
  <si>
    <t>DEPTH GAUGE FOR SMALL SCREW STAINLESS STEEL, ADLER</t>
  </si>
  <si>
    <t>D0207.021</t>
  </si>
  <si>
    <t>DEPTH GAUGE FOR SMALL SCREWS STAINLESS STEEL</t>
  </si>
  <si>
    <t>D0207.012</t>
  </si>
  <si>
    <t>DEPTH GAUGE FOR MINI SCREWS, ADLER</t>
  </si>
  <si>
    <t>D0207.011</t>
  </si>
  <si>
    <t>DEPTH GAUGE FOR MINI SCREW STAINLESS STEEL, S`RUT</t>
  </si>
  <si>
    <t>D0205.4532</t>
  </si>
  <si>
    <t>INSERT DRILL SLEEVE 4.5/3.2MM , S`RUT</t>
  </si>
  <si>
    <t>D0205.45</t>
  </si>
  <si>
    <t>TAP SLEEVE CUM DRILL SLEEVE 4.5MM, S`RUT</t>
  </si>
  <si>
    <t>D0205.3527</t>
  </si>
  <si>
    <t>TAP SLEEVE/DRILL SLEEVE 3.5/2.7MM, S`RUT</t>
  </si>
  <si>
    <t>D0205.3525</t>
  </si>
  <si>
    <t>TAP SLEEVE/DRILL SLEEVE 3.5/2.5MM, S`RUT</t>
  </si>
  <si>
    <t>D0205.3520</t>
  </si>
  <si>
    <t>INSERT DRILL SLEEVE 3.5/2.0MM , S`RUT</t>
  </si>
  <si>
    <t>D0205.35</t>
  </si>
  <si>
    <t>TAP SLEEVE 3.5MM ALSO DRILL SLEEVE 3.2MM, S`RUT</t>
  </si>
  <si>
    <t>D0205.345</t>
  </si>
  <si>
    <t>UNIVERSAL DRILL GUIDE FOR SS-LC-DCP 4.5MM, S`RUT</t>
  </si>
  <si>
    <t>D0205.335</t>
  </si>
  <si>
    <t>UNIVERSAL DRILL GUIDE FOR SS-LC-DCP 3.5MM, S`RUT</t>
  </si>
  <si>
    <t>D0205.2720</t>
  </si>
  <si>
    <t>INSERT DRILL SLEEVE 2.7/2.0MM , S`RUT</t>
  </si>
  <si>
    <t>D0205.26</t>
  </si>
  <si>
    <t>ADLER DIA. 2.6MM DRILL GUIDE</t>
  </si>
  <si>
    <t>D0205.232</t>
  </si>
  <si>
    <t>SS-LC-DCP DRILL GUIDE 3.2MM, FOR 4.5MM SCREW), S`RUT</t>
  </si>
  <si>
    <t>D0205.20</t>
  </si>
  <si>
    <t>DRILL GUIDE &amp; DRILL SLEEVE 2.0MM, S`RUT</t>
  </si>
  <si>
    <t>D0205.175</t>
  </si>
  <si>
    <t>ADLER DIA. 1.75MM DRILL GUIDE</t>
  </si>
  <si>
    <t>D0205.15</t>
  </si>
  <si>
    <t>MINI DRILL SLEEVE 1.1MM, FOR 1.5MM SCREWS, S`RUT</t>
  </si>
  <si>
    <t>D0205.1321</t>
  </si>
  <si>
    <t>LOAD &amp; NEUTRAL DRILL GUIDE 3.2MM, FOR 4.5MM SCREWS, ADLER</t>
  </si>
  <si>
    <t>D0205.132</t>
  </si>
  <si>
    <t>LOAD &amp; NEUTRAL DRILL GUIDE 3.2MM, FOR 4.5MM SCREWS, S`RUT</t>
  </si>
  <si>
    <t>D0205.1251</t>
  </si>
  <si>
    <t>LOAD &amp; NEUTRAL DRILL GUIDE 2.5MM, FOR 3.5MM SCREWS, ADLER</t>
  </si>
  <si>
    <t>D0205.125</t>
  </si>
  <si>
    <t>LOAD &amp; NEUTRAL DRILL GUIDE 2.5MM, FOR 3.5MM SCREWS, S`RUT</t>
  </si>
  <si>
    <t>D0204.04</t>
  </si>
  <si>
    <t>HANDLE WITH QUICK COUPLING, ADLER</t>
  </si>
  <si>
    <t>D0204.03</t>
  </si>
  <si>
    <t>HANDLE WITH MINI QUICK COUPLING, ADLER</t>
  </si>
  <si>
    <t>D0204.02</t>
  </si>
  <si>
    <t>TAP HANDLE - QUICK COUPLING LENGTH 80MM, ADLER</t>
  </si>
  <si>
    <t>D0204.00</t>
  </si>
  <si>
    <t>TAP HANDLE - QUICK COUPLING , S`RUT</t>
  </si>
  <si>
    <t>D0202.451</t>
  </si>
  <si>
    <t>COUNTERSINK TIP 4.5MM, ADLER</t>
  </si>
  <si>
    <t>D0202.45</t>
  </si>
  <si>
    <t>LARGE COUNTERSINK</t>
  </si>
  <si>
    <t>D0202.32</t>
  </si>
  <si>
    <t>MALLEOLAR COUNTERSINK TIP 3.2MM, S`RUT</t>
  </si>
  <si>
    <t>D0202.201</t>
  </si>
  <si>
    <t>SMALL COUNTERSINK TIP TIP 2.0MM, ADLER</t>
  </si>
  <si>
    <t>D0202.20</t>
  </si>
  <si>
    <t>SMALL COUNTERSINK</t>
  </si>
  <si>
    <t>D0202.151</t>
  </si>
  <si>
    <t>COUNTERSINK SHAFT 1.5/2.0, LENGTH 52MM, ADLER</t>
  </si>
  <si>
    <t>D0202.11</t>
  </si>
  <si>
    <t>MINI COUNTERSINK TIP TIP 1.1MM, S`RUT</t>
  </si>
  <si>
    <t>D0109.1501</t>
  </si>
  <si>
    <t>ALUMINIUM CASE, SHORT, YELLOW / SILVER FOR (LARGE FRAGMENT) PLATES SET, ADLER</t>
  </si>
  <si>
    <t>D0108.0102</t>
  </si>
  <si>
    <t>PLASTIC TRAY FOR LARGE CANNULATED SCREWS, ADLER</t>
  </si>
  <si>
    <t>D0107.2302</t>
  </si>
  <si>
    <t>S.S TRAY FOR MINI FRAGMENT IMPLANTS , ADLER</t>
  </si>
  <si>
    <t>D0107.2301</t>
  </si>
  <si>
    <t>S.S TRAY FOR SMALL FRAGMENT IMPLANTS, ADLER</t>
  </si>
  <si>
    <t>D0107.2201</t>
  </si>
  <si>
    <t>S.S TRAY, MATT FINISH, UNPARTITIONED, ADLER, GERMAN PATTERN</t>
  </si>
  <si>
    <t>D0107.2113</t>
  </si>
  <si>
    <t>S.S TRAY 2 FOR LARGE CANNULATED INSTRUMENT SET , ADLER</t>
  </si>
  <si>
    <t>D0107.2112</t>
  </si>
  <si>
    <t>S.S TRAY 1 FOR LARGE CANNULATED INSTRUMENT SET, ADLER</t>
  </si>
  <si>
    <t>D0107.2111</t>
  </si>
  <si>
    <t>S.S TRAY FOR LARGE CANNULATED SCREWS, ADLER</t>
  </si>
  <si>
    <t>D0107.2108</t>
  </si>
  <si>
    <t>S.S TRAY, SEPARATED FOR INSTRUMENTS USED IN MINI FRAGMENT SET &amp; GENERAL INSTRUMENT SET, ADLER</t>
  </si>
  <si>
    <t>D0107.2107</t>
  </si>
  <si>
    <t>S.S TRAY FOR BASIC SET INSTRUMENTS, ADLER</t>
  </si>
  <si>
    <t>D0107.2106</t>
  </si>
  <si>
    <t>S.S. TRAY 2 FOR DHS INSTRUMENT SET , ADLER</t>
  </si>
  <si>
    <t>D0107.2105</t>
  </si>
  <si>
    <t>S.S. TRAY 1 FOR DHS INSTRUMENT SET , ADLER</t>
  </si>
  <si>
    <t>D0106.1401</t>
  </si>
  <si>
    <t>ALUMINIUM CASE, LONG, SILVER (FOR GENERAL INST/WIRE INSTRUMENT SET) , ADLER</t>
  </si>
  <si>
    <t>D0106.1301</t>
  </si>
  <si>
    <t>ALUMINIUM CASE, LONG, BLUE (FOR DHS INSTRUMENT/DHS IMPLANT SET/ZETA IMPLANT SET/CERVICAL SET)</t>
  </si>
  <si>
    <t>D0106.1201</t>
  </si>
  <si>
    <t xml:space="preserve">ALUMINIUM CASE, LONG, YELLOW (FOR BASIC/SMALL/MINI FRAGMENT/TUB EXFIX, LARGE SCREW AND ONE LOCK IMPLANTS) </t>
  </si>
  <si>
    <t>D0105.0104</t>
  </si>
  <si>
    <t>'STERI-BAG', FOR ATLAS TIBIA NAILS, ADLER</t>
  </si>
  <si>
    <t>D0105.0103</t>
  </si>
  <si>
    <t>'STERI-BAG', FOR ATLAS FEMUR NAILS , ADLER</t>
  </si>
  <si>
    <t>D0104.0102</t>
  </si>
  <si>
    <t>PERFORATED STERILISING UPPER TRAY USED IN C.H.S. / D.C.S. SET E0103.03, E0103.04, E0103.05, E0103.06, E0103.07, E0103.08, E0103.09, ADLER</t>
  </si>
  <si>
    <t>D0104.0101</t>
  </si>
  <si>
    <t>PERFORATED STERILISING LOWER TRAY USED IN C.H.S. / D.C.S. SET E0103.03, E0103.04, E0103.05, E0103.06, E0103.07, E0103.08, E0103.09, ADLER</t>
  </si>
  <si>
    <t>D0103.1202</t>
  </si>
  <si>
    <t>ADLER TRAY 2 - LOCKING DISTAL RADIUS INSTRUMENTS SET</t>
  </si>
  <si>
    <t>D0103.1201</t>
  </si>
  <si>
    <t>ADLER TRAY 1 - LOCKING DISTAL RADIUS INSTRUMENTS SET</t>
  </si>
  <si>
    <t>D0103.0203</t>
  </si>
  <si>
    <t>ALUMINIUM TRAY FOR SCREW USED IN MINI FRAG. SET E0302.01, ADLER</t>
  </si>
  <si>
    <t>D0103.0202</t>
  </si>
  <si>
    <t>ALUMINIUM TRAY FOR 3.5 SCREW USED IN E0201.05, ADLER</t>
  </si>
  <si>
    <t>D0103.0201</t>
  </si>
  <si>
    <t>ALUMINIUM TRAY FOR 4.5 SCREW USED IN E0201.04, ADLER</t>
  </si>
  <si>
    <t>D0103.0114</t>
  </si>
  <si>
    <t>ALUMINIUM LOWER/MIDDLE/UPPER TRAY FOR INSTS., USED IN E0104.00 AND E0511.00, ADLER</t>
  </si>
  <si>
    <t>D0103.0113</t>
  </si>
  <si>
    <t>ALUMINIUM MIDDLE / UPPER TRAY FOR INSTS. USED IN MINI FRAG. SET E0302.01, ADLER</t>
  </si>
  <si>
    <t>D0103.0112</t>
  </si>
  <si>
    <t>ALUMINIUM LOWER TRAY FOR IMPLANTS USED IN MINI FRAG. SET E0302.01, ADLER</t>
  </si>
  <si>
    <t>D0103.0111</t>
  </si>
  <si>
    <t>ALUMINIUM SPARE TRAY USED IN E0201.05, ADLER</t>
  </si>
  <si>
    <t>D0103.0110</t>
  </si>
  <si>
    <t>ALUMINIUM UPPER TRAY FOR COMPONENTS USED IN SUSHRUT UNIV.FIXATOR SET E0304.00, ADLER</t>
  </si>
  <si>
    <t>D0103.0109</t>
  </si>
  <si>
    <t>ALUMINIUM LOWER TRAY FOR CONN. RODS USED IN SUSHRUT UNIV.FIXATOR SET E0304.00, ADLER</t>
  </si>
  <si>
    <t>D0103.0108</t>
  </si>
  <si>
    <t>ALUMINIUM UPPER TRAY FOR CLAMPS USED IN SMALL UNIV. FIXATOR SET E0305.00, ADLER</t>
  </si>
  <si>
    <t>D0103.0107</t>
  </si>
  <si>
    <t>ALUMINIUM LOWER TRAY FOR CONN. RODS USED IN SMALL UNIV. FIXATOR SET E0305.00, ADLER</t>
  </si>
  <si>
    <t>D0103.0103</t>
  </si>
  <si>
    <t>ALUMINIUM UPPER TRAY FOR INSTS. USED IN C.H.S / D.C.S SETS E0103.01 &amp; E0103.02, ADLER</t>
  </si>
  <si>
    <t>D0103.0102</t>
  </si>
  <si>
    <t>ALUMINIUM MIDDLE TRAY FOR INSTS. USED IN C.H.S / D.C.S SETS E0103.01 &amp; E0103.02, ADLER</t>
  </si>
  <si>
    <t>D0103.0101</t>
  </si>
  <si>
    <t>ALUMINIUM LOWER TRAY FOR INSTS. USED IN C.H.S / D.C.S SETS E0103.01 &amp; E0103.02, ADLER</t>
  </si>
  <si>
    <t>D0102.3004</t>
  </si>
  <si>
    <t>ATLAS FFN, SCREW CADDY</t>
  </si>
  <si>
    <t>D0102.3003</t>
  </si>
  <si>
    <t>ATLAS FFN IMPLANT CASE UPPER TRAY</t>
  </si>
  <si>
    <t>D0102.3002</t>
  </si>
  <si>
    <t>ATLAS FFN IMPLANT CASE MIDDLE TRAY</t>
  </si>
  <si>
    <t>D0102.3001</t>
  </si>
  <si>
    <t>ATLAS FFN INSTRUMENT TRAY</t>
  </si>
  <si>
    <t>D0102.2009</t>
  </si>
  <si>
    <t xml:space="preserve">ATLAS HFN SCREW CADDY (10-11MM NAILS) </t>
  </si>
  <si>
    <t>D0102.2008</t>
  </si>
  <si>
    <t xml:space="preserve">ATLAS HFN UPPER IMPLANT TRAY (10-11MM NAILS) </t>
  </si>
  <si>
    <t>D0102.2007</t>
  </si>
  <si>
    <t>ATLAS HFN MIDDLE IMPLANT TRAY (10-11MM NAILS)</t>
  </si>
  <si>
    <t>D0102.2006</t>
  </si>
  <si>
    <t xml:space="preserve">ATLAS HFN LOWER IMPLANT TRAY (10-11MM NAILS) </t>
  </si>
  <si>
    <t>D0102.2005</t>
  </si>
  <si>
    <t xml:space="preserve">ATLAS HFN SCREW CADDY (9-10MM NAILS) </t>
  </si>
  <si>
    <t>D0102.2004</t>
  </si>
  <si>
    <t xml:space="preserve">ATLAS HFN UPPER IMPLANT TRAY (9-10MM NAILS) </t>
  </si>
  <si>
    <t>D0102.2003</t>
  </si>
  <si>
    <t xml:space="preserve">ATLAS HFN MIDDLE IMPLANT TRAY (9-10MM NAILS) </t>
  </si>
  <si>
    <t>D0102.2002</t>
  </si>
  <si>
    <t xml:space="preserve">ATLAS HFN LOWER IMPLANT TRAY (9-10MM NAILS) </t>
  </si>
  <si>
    <t>D0102.2001</t>
  </si>
  <si>
    <t>ATLAS HFN INSTRUMENT TRAY</t>
  </si>
  <si>
    <t>D0102.1505</t>
  </si>
  <si>
    <t>LOWER TRAY, TLIF INSTRUMENT SET</t>
  </si>
  <si>
    <t>D0102.1504</t>
  </si>
  <si>
    <t>UPPER TRAY, TLIF INSTRUMENT SET</t>
  </si>
  <si>
    <t>D0102.1416</t>
  </si>
  <si>
    <t>TRAY FOR ONELOCK IMPLANTS REQUIRED FOR DEFORMITY CORRECTION SURGERY</t>
  </si>
  <si>
    <t>D0102.1415</t>
  </si>
  <si>
    <t>TRAY 2 FOR SCREWS, ONELOCK LOW BACK IMPLANTS SET</t>
  </si>
  <si>
    <t>D0102.1414</t>
  </si>
  <si>
    <t>TRAY 1 FOR SCREWS, ONELOCK LOW BACK IMPLANTS SET</t>
  </si>
  <si>
    <t>D0102.1413</t>
  </si>
  <si>
    <t>TRAY FOR RODS, ONELOCK LOW BACK IMPLANTS SET</t>
  </si>
  <si>
    <t>D0102.1412</t>
  </si>
  <si>
    <t>SCREW RACK, ONELOCK LOW BACK IMPLANTS SET</t>
  </si>
  <si>
    <t>D0102.1409</t>
  </si>
  <si>
    <t>TRAY 2 FOR ONELOCK INSTRUMENTS SET FOR LOW BACK SURGERY</t>
  </si>
  <si>
    <t>D0102.1408</t>
  </si>
  <si>
    <t>TRAY 1 FOR ONELOCK INSTRUMENTS SET FOR LOW BACK SURGERY</t>
  </si>
  <si>
    <t>D0102.0901</t>
  </si>
  <si>
    <t>S.S TRAY FOR SMALL FRAGMENT IMPLANTS , ADLER</t>
  </si>
  <si>
    <t>D0102.0801</t>
  </si>
  <si>
    <t>S.S TRAY, SEPARATED FOR INSTRUMENTS (GERMAN PATTERN) , ADLER</t>
  </si>
  <si>
    <t>D0102.0701</t>
  </si>
  <si>
    <t>S.S TRAY FOR BASIC SET INSTRUMENTS (GERMAN PATTERN) , ADLER</t>
  </si>
  <si>
    <t>D0102.0206</t>
  </si>
  <si>
    <t>S.S. SMALL RACK WITH SMALL TRAY FOR ADLER SCREWS USED IN SMALL FRAGMENT SET E0306.00</t>
  </si>
  <si>
    <t>D0102.0204</t>
  </si>
  <si>
    <t>S.S. LOWER TRAY FOR ADLER SCREWS USED IN SCREW SET E0203.00</t>
  </si>
  <si>
    <t>D0102.0203</t>
  </si>
  <si>
    <t>S.S. SMALL TRAY FOR SCREWS USED IN SMALL FRAGMENT SET E0301.01 &amp; E0301.02, ADLER</t>
  </si>
  <si>
    <t>D0102.0202</t>
  </si>
  <si>
    <t>S.S. UPPER TRAY FOR SUSHRUT SCREWS USED IN SCREW SET E0201.04, ADLER</t>
  </si>
  <si>
    <t>D0102.0201</t>
  </si>
  <si>
    <t>S.S. LOWER TRAY FOR SUSHRUT SCREWS USED IN SCREW SET E0201.03, ADLER</t>
  </si>
  <si>
    <t>D0102.0109</t>
  </si>
  <si>
    <t>S.S. UPPER TRAY FOR CONN. RODS USED IN TUBULAR EXFIX SET E0303.01 &amp; E0303.10 (STD PATTERN), ADLER</t>
  </si>
  <si>
    <t>D0102.0108</t>
  </si>
  <si>
    <t>S.S. LOWER TRAY FOR COMPONENTS USED IN TUBULAR EXFIX SET E0303.01 &amp; E0303.10 (STD PATTERN), ADLER</t>
  </si>
  <si>
    <t>D0102.0106</t>
  </si>
  <si>
    <t>S.S. UPPER TRAY FOR INSTRUMENTS USED IN SMALL FRAGMENT SET E0301.01, E0301.02 &amp; E0306.00 (STD PATTERN), ADLER</t>
  </si>
  <si>
    <t>D0102.0105</t>
  </si>
  <si>
    <t>S.S. MIDDLE TRAY FOR PLATE USED IN SMALL FRAGMENT SET E0301.01, E0301.02 &amp; E0306.00 (STD PATTERN), ADLER</t>
  </si>
  <si>
    <t>D0102.0104</t>
  </si>
  <si>
    <t>S.S. LOWER TRAY FOR INSTRUMENTS USED IN SMALL FRAGMENT SET E0301.01, E0301.02 &amp; E0306.00 (STD PATTERN), ADLER</t>
  </si>
  <si>
    <t>D0102.0103</t>
  </si>
  <si>
    <t>S.S. UPPER TRAY FOR INSTRUMENTS / PLATE USED IN BASIC SET E0101, PLATE SET E0202.03, E0204.00 (STD PATTERN), ADLER</t>
  </si>
  <si>
    <t>D0102.0102</t>
  </si>
  <si>
    <t>S.S. MIDDLE TRAY FOR INSTRUMENTS USED IN BASIC SET E0101 (STD PATTERN), ADLER</t>
  </si>
  <si>
    <t>D0102.0101</t>
  </si>
  <si>
    <t>S.S. LOWER TRAY FOR INSTRUMENTS USED IN BASIC SET E0101 (STD PATTERN), ADLER</t>
  </si>
  <si>
    <t>D0101.2605</t>
  </si>
  <si>
    <t>ATLAS FFN IMPLANT CASE</t>
  </si>
  <si>
    <t>D0101.2604</t>
  </si>
  <si>
    <t>ATLAS FFN INSTRUMENT CASE</t>
  </si>
  <si>
    <t>D0101.2602</t>
  </si>
  <si>
    <t>ATLAS TFN IMPLANT CASE</t>
  </si>
  <si>
    <t>D0101.2304</t>
  </si>
  <si>
    <t>ATLAS FLEXIBLE REAMERS AND SHAFTS SET CASE</t>
  </si>
  <si>
    <t>D0101.2303</t>
  </si>
  <si>
    <t>ATLAS HFN IMPLANT CASE (10-11MM NAILS)</t>
  </si>
  <si>
    <t>D0101.2302</t>
  </si>
  <si>
    <t>ATLAS HFN IMPLANT CASE (9-10MM NAILS)</t>
  </si>
  <si>
    <t>D0101.2301</t>
  </si>
  <si>
    <t xml:space="preserve">ATLAS HFN INSTRUMENT CASE </t>
  </si>
  <si>
    <t>D0101.2113</t>
  </si>
  <si>
    <t>ADLER CONTAINER - LOCKING DISTAL RADIUS INSTRUMENTS SET - COVER</t>
  </si>
  <si>
    <t>D0101.2112</t>
  </si>
  <si>
    <t>ADLER CONTAINER - LOCKING DISTAL RADIUS INSTRUMENTS SET</t>
  </si>
  <si>
    <t>D0101.2101</t>
  </si>
  <si>
    <t>ALUMINIUM CASE, LARGE, 2-PART FOR ZETA/EAZEE/ONELOCK INST SET</t>
  </si>
  <si>
    <t>D0101.0112</t>
  </si>
  <si>
    <t>ALUMINIUM CASE, LARGE, 2-PART WITH LID, SIZE 330X190X127mm</t>
  </si>
  <si>
    <t>D0101.0111</t>
  </si>
  <si>
    <t>ATLAS ALUMINIUM CASE, LARGE, 2-PART FOR ATLAS TIFLEX INSTRUMENTS SET WITH TRAY FOR INSTRUMENTS</t>
  </si>
  <si>
    <t>D0101.0110</t>
  </si>
  <si>
    <t>ATLAS ALUMINIUM CASE, LARGE, 2-PART FOR ATLAS INSTRUMENTS SET WITH ATTACHED SCREW RACK AND TRAY FOR IMPLANTS</t>
  </si>
  <si>
    <t>D0101.0109</t>
  </si>
  <si>
    <t>ALUMINIUM CASE WITH TRAYS TO BE USED FOR BONE FORCEPS SET &amp; GENERAL INSTRUMENT SET, ADLER</t>
  </si>
  <si>
    <t>D0101.0108</t>
  </si>
  <si>
    <t>ALUMINIUM CASE 2-PART WITH LID FOR E0304.00, ADLER</t>
  </si>
  <si>
    <t>D0101.0107</t>
  </si>
  <si>
    <t>ALUMINIUM CASE 2-PART WITH LID FOR E0201.05, ADLER</t>
  </si>
  <si>
    <t>D0101.0106</t>
  </si>
  <si>
    <t>ALUMINIUM CASE 2-PART WITH LID FOR E0201.04, ADLER</t>
  </si>
  <si>
    <t>D0101.0105</t>
  </si>
  <si>
    <t>ALUMINIUM CASE 2-PART WITH LID FOR E0305.00, ADLER</t>
  </si>
  <si>
    <t>D0101.0104</t>
  </si>
  <si>
    <t>ALUMINIUM CASE 2-PART WITH LID FOR E0303.01, ADLER</t>
  </si>
  <si>
    <t>D0101.0103</t>
  </si>
  <si>
    <t>ALUMINIUM CASE 2-PART WITH LID (E0103.01,E0103.02,E0102.00 &amp; E0302.01), ADLER</t>
  </si>
  <si>
    <t>D0101.0101</t>
  </si>
  <si>
    <t>ALUMINIUM CASE 2-PART WITH LID FOR E0101, E0301 &amp; E0201, ADLER</t>
  </si>
  <si>
    <t>C3902.24</t>
  </si>
  <si>
    <t>PUNCH FOR RESECTION COUPLER, RESTOR</t>
  </si>
  <si>
    <t>C3721.00</t>
  </si>
  <si>
    <t>RASP FOR INTRAMEDULARY CANAL FOR BIPOLAR PROSTHESIS (A0605/A0606), S`RUT</t>
  </si>
  <si>
    <t>C3720.0003</t>
  </si>
  <si>
    <t>VERSION POINTER FOR FIT RITE CUTTING GUIDE-CUM-RASP HANDLE (C3720.0001), S`RUT</t>
  </si>
  <si>
    <t>C3720.0002</t>
  </si>
  <si>
    <t>FIT RITE MODULAR COMPACTION RASP FOR A.M. PROSTHESIS, S`RUT</t>
  </si>
  <si>
    <t>C3720.0001</t>
  </si>
  <si>
    <t>FIT RITE CUTTING GUIDE-CUM-RASP HANDLE FOR A. M. PROSTHESIS, S`RUT</t>
  </si>
  <si>
    <t>C3720.00</t>
  </si>
  <si>
    <t>FIT RITE MODULAR CUTTING GUIDE / COMPACTION RASP, TO BE USED WITH A. M. PROSTHESIS, S`RUT</t>
  </si>
  <si>
    <t>C3719.070</t>
  </si>
  <si>
    <t>WIRE PASSER 70MM, ADLER</t>
  </si>
  <si>
    <t>C3719.045</t>
  </si>
  <si>
    <t>WIRE PASSER 45MM, ADLER</t>
  </si>
  <si>
    <t>C3719.00</t>
  </si>
  <si>
    <t>WIRE PASSER, S`RUT</t>
  </si>
  <si>
    <t>C3718.02</t>
  </si>
  <si>
    <t>NOSE PLIER - BIG , S`RUT</t>
  </si>
  <si>
    <t>C3718.01</t>
  </si>
  <si>
    <t>NOSE PLIER - SMALL , S`RUT</t>
  </si>
  <si>
    <t>C3717.01</t>
  </si>
  <si>
    <t>AO TYPE WIRE TIGHTENER, ADLER</t>
  </si>
  <si>
    <t>C3717.00</t>
  </si>
  <si>
    <t>AO TYPE WIRE TIGHTENER , S`RUT</t>
  </si>
  <si>
    <t>C3712.00</t>
  </si>
  <si>
    <t>GIGLI SAW HANDLE PAIR , S`RUT</t>
  </si>
  <si>
    <t>C3710.01</t>
  </si>
  <si>
    <t>RASP FOR INTRAMEDULLARY CANAL FOR THOMSON PROSTHESIS - NEW PATTERN, S`RUT</t>
  </si>
  <si>
    <t>C3709.01</t>
  </si>
  <si>
    <t>RASP FOR INTRAMEDULLARY CANAL FOR AM PROSTHESIS - NEW PATTERN, S`RUT</t>
  </si>
  <si>
    <t>C3708.00</t>
  </si>
  <si>
    <t>MURPHY SKID , S`RUT</t>
  </si>
  <si>
    <t>C3702.00</t>
  </si>
  <si>
    <t>BONE FILE, S`RUT</t>
  </si>
  <si>
    <t>C3701.03</t>
  </si>
  <si>
    <t>BOHLER'S STIRRUP BIG WITH STEINMAN PIN, S`RUT</t>
  </si>
  <si>
    <t>C3701.02</t>
  </si>
  <si>
    <t>BOHLER'S STIRRUP MEDIUM WITH STEINMAN PIN, S`RUT</t>
  </si>
  <si>
    <t>C3701.01</t>
  </si>
  <si>
    <t>BOHLER'S STIRRUP SMALL WITH STEINMAN PIN, S`RUT</t>
  </si>
  <si>
    <t>C3606.18</t>
  </si>
  <si>
    <t>PIN CUTTER 18" , S`RUT</t>
  </si>
  <si>
    <t>C3502.06</t>
  </si>
  <si>
    <t>ESMARCH RUBBER TOURNIQUET 6" , S`RUT</t>
  </si>
  <si>
    <t>C3502.04</t>
  </si>
  <si>
    <t>ESMARCH RUBBER TOURNIQUET 4" , S`RUT</t>
  </si>
  <si>
    <t>C3502.03</t>
  </si>
  <si>
    <t>ESMARCH RUBBER TOURNIQUET 3" , S`RUT</t>
  </si>
  <si>
    <t>C2701.01</t>
  </si>
  <si>
    <t>GIGLI SAW WIRE, ADLER</t>
  </si>
  <si>
    <t>C2701.00</t>
  </si>
  <si>
    <t>GIGLI SAW WIRES , S`RUT</t>
  </si>
  <si>
    <t>C2601.12</t>
  </si>
  <si>
    <t>STAINLESS STEEL RULER 12" , S`RUT</t>
  </si>
  <si>
    <t>C2601.06</t>
  </si>
  <si>
    <t>STAINLESS STEEL RULER 6" , S`RUT</t>
  </si>
  <si>
    <t>C2508.00</t>
  </si>
  <si>
    <t>LEKSELL'S RONGEUR DOUBLE ACTION, S`RUT</t>
  </si>
  <si>
    <t>C2507.00</t>
  </si>
  <si>
    <t>SARGENT RONGEUR DOUBLE ACTION , S`RUT</t>
  </si>
  <si>
    <t>C2506.00</t>
  </si>
  <si>
    <t>NORTHFIELDS RONGEUR HEAVY DOUBLE ACTION, S`RUT</t>
  </si>
  <si>
    <t>C2505.00</t>
  </si>
  <si>
    <t>BONE NIBBLER SINGLE ACTION CURVED, S`RUT</t>
  </si>
  <si>
    <t>C2504.00</t>
  </si>
  <si>
    <t>BONE NIBBLER SINGLE ACTION STRAIGHT, S`RUT</t>
  </si>
  <si>
    <t>C2413.00</t>
  </si>
  <si>
    <t>DURA RETRACTOR , S`RUT</t>
  </si>
  <si>
    <t>C2411.00</t>
  </si>
  <si>
    <t>TISSUE PROTECTOR, ADLER</t>
  </si>
  <si>
    <t>C2410.00</t>
  </si>
  <si>
    <t>MASTOID RETRACTOR , S`RUT</t>
  </si>
  <si>
    <t>C2406.00</t>
  </si>
  <si>
    <t>N.M. MODEL LAMINECTOMY RETRACTOR, S`RUT</t>
  </si>
  <si>
    <t>C2405.00</t>
  </si>
  <si>
    <t>LAMINECTOMY RETRACTOR WITH FOLLOW UP BLADES, S`RUT</t>
  </si>
  <si>
    <t>C2404.00</t>
  </si>
  <si>
    <t>MAYO ADSON'S LAMINECTOMY RETRACTOR, S`RUT</t>
  </si>
  <si>
    <t>C2302.13</t>
  </si>
  <si>
    <t>INTRAMEDULLARY REAMER Ø13MM, S`RUT</t>
  </si>
  <si>
    <t>C2302.12</t>
  </si>
  <si>
    <t>INTRAMEDULLARY REAMER Ø12MM, S`RUT</t>
  </si>
  <si>
    <t>C2302.11</t>
  </si>
  <si>
    <t>INTRAMEDULLARY REAMER Ø11MM, S`RUT</t>
  </si>
  <si>
    <t>C2302.10</t>
  </si>
  <si>
    <t>INTRAMEDULLARY REAMER Ø10MM, S`RUT</t>
  </si>
  <si>
    <t>C2302.09</t>
  </si>
  <si>
    <t>INTRAMEDULLARY REAMER Ø9MM, S`RUT</t>
  </si>
  <si>
    <t>C2302.081</t>
  </si>
  <si>
    <t>INTRAMEDULLARY REAMER Ø8MM, SHORT, LENGTH 300MM FOR CANAL PREPARATION FOR PROSTHESIS, S`RUT</t>
  </si>
  <si>
    <t>C2302.08</t>
  </si>
  <si>
    <t>INTRAMEDULLARY REAMER Ø8MM, S`RUT</t>
  </si>
  <si>
    <t>C2302.07</t>
  </si>
  <si>
    <t>INTRAMEDULLARY REAMER Ø7MM, S`RUT</t>
  </si>
  <si>
    <t>C2302.06</t>
  </si>
  <si>
    <t>INTRAMEDULLARY REAMER Ø6MM, S`RUT</t>
  </si>
  <si>
    <t>C2206.2001</t>
  </si>
  <si>
    <t>OSTEOTOME WITH FIBRE HANDLE, CURVED, 20MM, S`RUT</t>
  </si>
  <si>
    <t>C2206.20</t>
  </si>
  <si>
    <t>OSTEOTOME WITH FIBRE HANDLE, STRAIGHT, 20MM, S`RUT</t>
  </si>
  <si>
    <t>C2206.1501</t>
  </si>
  <si>
    <t>OSTEOTOME WITH FIBRE HANDLE, CURVED, 15MM, S`RUT</t>
  </si>
  <si>
    <t>C2206.15</t>
  </si>
  <si>
    <t>OSTEOTOME WITH FIBRE HANDLE, STRAIGHT, 15MM, S`RUT</t>
  </si>
  <si>
    <t>C2206.1001</t>
  </si>
  <si>
    <t>OSTEOTOME WITH FIBRE HANDLE, CURVED, 10MM, S`RUT</t>
  </si>
  <si>
    <t>C2206.10</t>
  </si>
  <si>
    <t>OSTEOTOME WITH FIBRE HANDLE, STRAIGHT, 10MM, S`RUT</t>
  </si>
  <si>
    <t>C2206.0501</t>
  </si>
  <si>
    <t>OSTEOTOME WITH FIBRE HANDLE, CURVED, 5MM, S`RUT</t>
  </si>
  <si>
    <t>C2206.05</t>
  </si>
  <si>
    <t>OSTEOTOME WITH FIBRE HANDLE, STRAIGHT, 5MM, S`RUT</t>
  </si>
  <si>
    <t>C2204.35</t>
  </si>
  <si>
    <t>STILLE TYPE OSTEOTOME CURVED, 35MM, S`RUT</t>
  </si>
  <si>
    <t>C2204.30</t>
  </si>
  <si>
    <t>STILLE TYPE OSTEOTOME CURVED, 30MM, S`RUT</t>
  </si>
  <si>
    <t>C2204.25</t>
  </si>
  <si>
    <t>STILLE TYPE OSTEOTOME CURVED, 25MM, S`RUT</t>
  </si>
  <si>
    <t>C2204.20</t>
  </si>
  <si>
    <t>STILLE TYPE OSTEOTOME CURVED, 20MM, S`RUT</t>
  </si>
  <si>
    <t>C2204.15</t>
  </si>
  <si>
    <t>STILLE TYPE OSTEOTOME CURVED, 15MM, S`RUT</t>
  </si>
  <si>
    <t>C2204.10</t>
  </si>
  <si>
    <t>STILLE TYPE OSTEOTOME CURVED, 10MM, S`RUT</t>
  </si>
  <si>
    <t>C2204.05</t>
  </si>
  <si>
    <t>STILLE TYPE OSTEOTOME CURVED, 5MM, S`RUT</t>
  </si>
  <si>
    <t>C2203.35</t>
  </si>
  <si>
    <t>STILLE TYPE OSTEOTOME STRAIGHT, 35MM, S`RUT</t>
  </si>
  <si>
    <t>C2203.30</t>
  </si>
  <si>
    <t>STILLE TYPE OSTEOTOME STRAIGHT, 30MM, S`RUT</t>
  </si>
  <si>
    <t>C2203.25</t>
  </si>
  <si>
    <t>STILLE TYPE OSTEOTOME STRAIGHT, 25MM, S`RUT</t>
  </si>
  <si>
    <t>C2203.20</t>
  </si>
  <si>
    <t>STILLE TYPE OSTEOTOME STRAIGHT, 20MM, S`RUT</t>
  </si>
  <si>
    <t>C2203.15</t>
  </si>
  <si>
    <t>STILLE TYPE OSTEOTOME STRAIGHT, 15MM, S`RUT</t>
  </si>
  <si>
    <t>C2203.10</t>
  </si>
  <si>
    <t>STILLE TYPE OSTEOTOME STRAIGHT, 10MM, S`RUT</t>
  </si>
  <si>
    <t>C2203.05</t>
  </si>
  <si>
    <t>STILLE TYPE OSTEOTOME STRAIGHT, 5MM, S`RUT</t>
  </si>
  <si>
    <t>C2105.00</t>
  </si>
  <si>
    <t>LEVERS FOR RADIUS &amp; ULNA , S`RUT</t>
  </si>
  <si>
    <t>C2103.00</t>
  </si>
  <si>
    <t>LARGE BONE LEVER , S`RUT</t>
  </si>
  <si>
    <t>C2102.00</t>
  </si>
  <si>
    <t>LANE'S BONE LEVER SERRATED END , S`RUT</t>
  </si>
  <si>
    <t>C2101.00</t>
  </si>
  <si>
    <t>LANE'S BONE LEVER , S`RUT</t>
  </si>
  <si>
    <t>C1902.00</t>
  </si>
  <si>
    <t>STEINMAN PIN INTRODUCER ('T' HANDLE WITH STAINLESS STEEL CHUCK), S`RUT</t>
  </si>
  <si>
    <t>C1801.02</t>
  </si>
  <si>
    <t>IMPACTOR FOR BIPOLAR PROSTHESIS (A0605/A0606), S`RUT</t>
  </si>
  <si>
    <t>C1801.01</t>
  </si>
  <si>
    <t>ALUMINIUM IMPACTOR WITH TUFNOL HEAD FOR PROSTHESIS, S`RUT</t>
  </si>
  <si>
    <t>C1801.00</t>
  </si>
  <si>
    <t>ALUMINIUM IMPACTOR FOR PROSTHESIS, S`RUT</t>
  </si>
  <si>
    <t>C1701.03</t>
  </si>
  <si>
    <t>KOCHER'S BONE HOOK LARGE , S`RUT</t>
  </si>
  <si>
    <t>C1701.02</t>
  </si>
  <si>
    <t>KOCHER'S BONE HOOK MEDIUM , S`RUT</t>
  </si>
  <si>
    <t>C1701.01</t>
  </si>
  <si>
    <t>KOCHER'S BONE HOOK SMALL , S`RUT</t>
  </si>
  <si>
    <t>C1601.250</t>
  </si>
  <si>
    <t>HEATH MALLET 250GMS., S`RUT</t>
  </si>
  <si>
    <t>C1601.1000</t>
  </si>
  <si>
    <t>HEATH MALLET 1000GMS., S`RUT</t>
  </si>
  <si>
    <t>C1601.0322</t>
  </si>
  <si>
    <t>RESTOR RESECTION PIECE 220MM, TRIAL</t>
  </si>
  <si>
    <t>C1501.3010</t>
  </si>
  <si>
    <t>ATLAS BALL TIP GUIDE WIRE 2.8 X 1000</t>
  </si>
  <si>
    <t>C1501.2910</t>
  </si>
  <si>
    <t>ATLAS GUIDE WIRE DIA. 2.8 X 1000MM</t>
  </si>
  <si>
    <t>C1406.1501</t>
  </si>
  <si>
    <t>GOUGE WITH FIBRE HANDLE 15MM, CURVED, S`RUT</t>
  </si>
  <si>
    <t>C1406.15</t>
  </si>
  <si>
    <t>GOUGE WITH FIBRE HANDLE 15MM, S`RUT</t>
  </si>
  <si>
    <t>C1406.1002</t>
  </si>
  <si>
    <t>GOUGE, CURVED, FOR CANCELLOUS BONE GRAFTS, 10MM WIDE, LENGTH 250MM, ADLER</t>
  </si>
  <si>
    <t>C1406.1001</t>
  </si>
  <si>
    <t>GOUGE WITH FIBRE HANDLE 10MM, CURVED, S`RUT</t>
  </si>
  <si>
    <t>C1406.10</t>
  </si>
  <si>
    <t>GOUGE WITH FIBRE HANDLE 10MM, S`RUT</t>
  </si>
  <si>
    <t>C1406.0501</t>
  </si>
  <si>
    <t>GOUGE WITH FIBRE HANDLE 5MM, CURVED, S`RUT</t>
  </si>
  <si>
    <t>C1406.05</t>
  </si>
  <si>
    <t>GOUGE WITH FIBRE HANDLE 5MM, S`RUT</t>
  </si>
  <si>
    <t>C1404.35</t>
  </si>
  <si>
    <t>STILLE GOUGE CURVED, 35MM, S`RUT</t>
  </si>
  <si>
    <t>C1404.30</t>
  </si>
  <si>
    <t>STILLE GOUGE CURVED, 30MM, S`RUT</t>
  </si>
  <si>
    <t>C1404.25</t>
  </si>
  <si>
    <t>STILLE GOUGE CURVED, 25MM, S`RUT</t>
  </si>
  <si>
    <t>C1404.20</t>
  </si>
  <si>
    <t>STILLE GOUGE CURVED, 20MM, S`RUT</t>
  </si>
  <si>
    <t>C1404.15</t>
  </si>
  <si>
    <t>STILLE GOUGE CURVED, 15MM, S`RUT</t>
  </si>
  <si>
    <t>C1404.10</t>
  </si>
  <si>
    <t>STILLE GOUGE CURVED, 10MM, S`RUT</t>
  </si>
  <si>
    <t>C1404.05</t>
  </si>
  <si>
    <t>STILLE GOUGE CURVED, 5MM, S`RUT</t>
  </si>
  <si>
    <t>C1403.25</t>
  </si>
  <si>
    <t>STILLE GOUGE STRAIGHT, 25MM, S`RUT</t>
  </si>
  <si>
    <t>C1403.20</t>
  </si>
  <si>
    <t>STILLE GOUGE STRAIGHT, 20MM, S`RUT</t>
  </si>
  <si>
    <t>C1403.15</t>
  </si>
  <si>
    <t>STILLE GOUGE STRAIGHT, 15MM, S`RUT</t>
  </si>
  <si>
    <t>C1403.10</t>
  </si>
  <si>
    <t>STILLE GOUGE STRAIGHT, 10MM, S`RUT</t>
  </si>
  <si>
    <t>C1403.05</t>
  </si>
  <si>
    <t>STILLE GOUGE STRAIGHT, 5MM, S`RUT</t>
  </si>
  <si>
    <t>C1304.00</t>
  </si>
  <si>
    <t>HEAD GAUGE SET FOR PROSTHESIS CONSIST OF C1304.01, C1304.02, C1304.03, S`RUT</t>
  </si>
  <si>
    <t>C1102.00</t>
  </si>
  <si>
    <t>WIRE BENDING PLIER, S`RUT</t>
  </si>
  <si>
    <t>C1006.00</t>
  </si>
  <si>
    <t>RUSKIN BONE CUTTING FORCEPS DOUBLE ACTION 7 1/2", S`RUT</t>
  </si>
  <si>
    <t>C1005.00</t>
  </si>
  <si>
    <t>TUDOR EDWARD BONE CUTTING FORCEPS 9 1/2" LENGTH, S`RUT</t>
  </si>
  <si>
    <t>C1003.00</t>
  </si>
  <si>
    <t>STILLE HORSLEY BONE CUTTING FORCEPS 10" LENGTH, S`RUT</t>
  </si>
  <si>
    <t>C0904.01</t>
  </si>
  <si>
    <t>EXTRA HOOK FOR A.M. HEAD EXTRACTOR, S`RUT</t>
  </si>
  <si>
    <t>C0503.01</t>
  </si>
  <si>
    <t>TENSION DEVICE, ARTICULATED, STAINLESS, ADLER</t>
  </si>
  <si>
    <t>C0405.1501</t>
  </si>
  <si>
    <t>CHISEL WITH FIBRE HANDLE, CURVED, 15MM, S`RUT</t>
  </si>
  <si>
    <t>C0405.15</t>
  </si>
  <si>
    <t>CHISEL WITH FIBRE HANDLE, STRAIGHT, 15MM, S`RUT</t>
  </si>
  <si>
    <t>C0405.1001</t>
  </si>
  <si>
    <t>CHISEL WITH FIBRE HANDLE, CURVED, 10MM, S`RUT</t>
  </si>
  <si>
    <t>C0405.10</t>
  </si>
  <si>
    <t>CHISEL WITH FIBRE HANDLE, STRAIGHT, 10MM, S`RUT</t>
  </si>
  <si>
    <t>C0405.0501</t>
  </si>
  <si>
    <t>CHISEL WITH FIBRE HANDLE, CURVED, 5MM, S`RUT</t>
  </si>
  <si>
    <t>C0405.05</t>
  </si>
  <si>
    <t>CHISEL WITH FIBRE HANDLE, STRAIGHT, 5MM, S`RUT</t>
  </si>
  <si>
    <t>C0403.30</t>
  </si>
  <si>
    <t>STILLE TYPE CHISEL 7", CURVED, 30MM, S`RUT</t>
  </si>
  <si>
    <t>C0403.25</t>
  </si>
  <si>
    <t>STILLE TYPE CHISEL 7", CURVED, 25MM, S`RUT</t>
  </si>
  <si>
    <t>C0403.20</t>
  </si>
  <si>
    <t>STILLE TYPE CHISEL 7", CURVED, 20MM, S`RUT</t>
  </si>
  <si>
    <t>C0403.15</t>
  </si>
  <si>
    <t>STILLE TYPE CHISEL 7", CURVED, 15MM, S`RUT</t>
  </si>
  <si>
    <t>C0403.10</t>
  </si>
  <si>
    <t>STILLE TYPE CHISEL 7", CURVED, 10MM, S`RUT</t>
  </si>
  <si>
    <t>C0403.05</t>
  </si>
  <si>
    <t>STILLE TYPE CHISEL 7", CURVED, 5MM, S`RUT</t>
  </si>
  <si>
    <t>C0402.30</t>
  </si>
  <si>
    <t>STILLE TYPE CHISEL 7", STRAIGHT, 30MM, S`RUT</t>
  </si>
  <si>
    <t>C0402.25</t>
  </si>
  <si>
    <t>STILLE TYPE CHISEL STRAIGHT 7" 25MM, S`RUT</t>
  </si>
  <si>
    <t>C0402.20</t>
  </si>
  <si>
    <t>STILLE TYPE CHISEL STRAIGHT 7" 20MM, S`RUT</t>
  </si>
  <si>
    <t>C0402.15</t>
  </si>
  <si>
    <t>STILLE TYPE CHISEL STRAIGHT 7" 15MM, S`RUT</t>
  </si>
  <si>
    <t>C0402.10</t>
  </si>
  <si>
    <t>STILLE TYPE CHISEL STRAIGHT 7" 10MM, S`RUT</t>
  </si>
  <si>
    <t>C0402.05</t>
  </si>
  <si>
    <t>STILLE TYPE CHISEL STRAIGHT 7", 5MM, S`RUT</t>
  </si>
  <si>
    <t>C0205.00</t>
  </si>
  <si>
    <t>ROLLER TYPE PLATE BENDER , S`RUT</t>
  </si>
  <si>
    <t>C0202.00</t>
  </si>
  <si>
    <t>PLATE BENDER PAIR , S`RUT</t>
  </si>
  <si>
    <t>C0101.04</t>
  </si>
  <si>
    <t>SMALL CURVED AWL, FOR ATLAS TIFLEX SYSTEM</t>
  </si>
  <si>
    <t>C0101.01</t>
  </si>
  <si>
    <t>KUNTSCHER'S DIAMOND POINTED AWL, CURVED TIP, ATLAS</t>
  </si>
  <si>
    <t>C0101.00</t>
  </si>
  <si>
    <t>KUNTSCHER'S DIAMOND POINTED AWL, S`RUT</t>
  </si>
  <si>
    <t>B1232.4520</t>
  </si>
  <si>
    <t>SCHANZ SCREWS, ADLER, BUTTRESS THREAD 18MM, DIA. 4.5MM, LENGTH 200MM</t>
  </si>
  <si>
    <t>B1232.4517</t>
  </si>
  <si>
    <t>SCHANZ SCREWS, ADLER, BUTTRESS THREAD 18MM, DIA. 4.5MM, LENGTH 175MM</t>
  </si>
  <si>
    <t>B1232.4515</t>
  </si>
  <si>
    <t>SCHANZ SCREWS, ADLER, BUTTRESS THREAD 18MM, DIA. 4.5MM, LENGTH 150MM</t>
  </si>
  <si>
    <t>B1232.4512</t>
  </si>
  <si>
    <t>SCHANZ SCREWS, ADLER, BUTTRESS THREAD 18MM, DIA. 4.5MM, LENGTH 125MM</t>
  </si>
  <si>
    <t>B1232.4510</t>
  </si>
  <si>
    <t>SCHANZ SCREWS, ADLER, BUTTRESS THREAD 18MM, DIA. 4.5MM, LENGTH 100MM</t>
  </si>
  <si>
    <t>B1231.5025</t>
  </si>
  <si>
    <t>SCHANZ SCREWS, ADLER, BUTTRESS THREAD DIA. 5.0MM, CORE DIA. 3.8MM, THREAD LENGTH 50MM, LENGTH 250MM</t>
  </si>
  <si>
    <t>B1231.5020</t>
  </si>
  <si>
    <t>SCHANZ SCREWS, ADLER, BUTTRESS THREAD DIA. 5.0MM, CORE DIA. 3.8MM, THREAD LENGTH 50MM, LENGTH 200MM</t>
  </si>
  <si>
    <t>B1231.5017</t>
  </si>
  <si>
    <t>SCHANZ SCREWS, ADLER, BUTTRESS THREAD DIA. 5.0MM, CORE DIA. 3.8MM, THREAD LENGTH 50MM, LENGTH 175MM</t>
  </si>
  <si>
    <t>B1231.5015</t>
  </si>
  <si>
    <t>SCHANZ SCREWS, ADLER, BUTTRESS THREAD DIA. 5.0MM, CORE DIA. 3.8MM, THREAD LENGTH 50MM, LENGTH 150MM</t>
  </si>
  <si>
    <t>B1231.5012</t>
  </si>
  <si>
    <t>SCHANZ SCREWS, ADLER, BUTTRESS THREAD DIA. 5.0MM, CORE DIA. 3.8MM, THREAD LENGTH 50MM, LENGTH 125MM</t>
  </si>
  <si>
    <t>B1231.5010</t>
  </si>
  <si>
    <t>SCHANZ SCREWS, ADLER, BUTTRESS THREAD DIA. 5.0MM, CORE DIA. 3.8MM, THREAD LENGTH 50MM, LENGTH 100MM</t>
  </si>
  <si>
    <t>B1231.3515</t>
  </si>
  <si>
    <t>SCHANZ SCREWS, ADLER, BUTTRESS THREAD DIA. 3.5MM, LENGTH 150MM</t>
  </si>
  <si>
    <t>B1231.3510</t>
  </si>
  <si>
    <t>SCHANZ SCREWS, ADLER, BUTTRESS THREAD DIA. 3.5MM, LENGTH 100MM</t>
  </si>
  <si>
    <t>B1231.2515</t>
  </si>
  <si>
    <t>SCHANZ SCREWS, ADLER, BUTTRESS THREAD DIA. 2.5MM, LENGTH 150MM</t>
  </si>
  <si>
    <t>B1231.2510</t>
  </si>
  <si>
    <t>SCHANZ SCREWS, ADLER, BUTTRESS THREAD DIA. 2.5MM, LENGTH 100MM</t>
  </si>
  <si>
    <t>B1223.4525</t>
  </si>
  <si>
    <t>SCHANZ SCREW, S`RUT, DIA. 4.5MM, THREADED LENGTH 18MM, TOTAL LENGTH 250MM</t>
  </si>
  <si>
    <t>B1223.4520</t>
  </si>
  <si>
    <t>SCHANZ SCREW, S`RUT, DIA. 4.5MM, THREADED LENGTH 18MM, TOTAL LENGTH 200MM</t>
  </si>
  <si>
    <t>B1223.4517</t>
  </si>
  <si>
    <t>SCHANZ SCREW, S`RUT, DIA. 4.5MM, THREADED LENGTH 18MM, TOTAL LENGTH 175MM</t>
  </si>
  <si>
    <t>B1223.4515</t>
  </si>
  <si>
    <t>SCHANZ SCREW, S`RUT, DIA. 4.5MM, THREADED LENGTH 18MM, TOTAL LENGTH 150MM</t>
  </si>
  <si>
    <t>B1223.4512</t>
  </si>
  <si>
    <t>SCHANZ SCREW, S`RUT, DIA. 4.5MM, THREADED LENGTH 18MM, TOTAL LENGTH 125MM</t>
  </si>
  <si>
    <t>B1223.4510</t>
  </si>
  <si>
    <t>SCHANZ SCREW, S`RUT, DIA. 4.5MM, THREADED LENGTH 18MM, TOTAL LENGTH 100MM</t>
  </si>
  <si>
    <t>B1222.5025</t>
  </si>
  <si>
    <t>SCHANZ SCREW, S`RUT, DIA. 5.0MM, LENGTH 250MM</t>
  </si>
  <si>
    <t>B1222.5020</t>
  </si>
  <si>
    <t>SCHANZ SCREW, S`RUT, DIA. 5.0MM, LENGTH 200MM</t>
  </si>
  <si>
    <t>B1222.5017</t>
  </si>
  <si>
    <t>SCHANZ SCREW, S`RUT, DIA. 5.0MM, LENGTH 175MM</t>
  </si>
  <si>
    <t>B1222.5015</t>
  </si>
  <si>
    <t>SCHANZ SCREW, S`RUT, DIA. 5.0MM, LENGTH 150MM</t>
  </si>
  <si>
    <t>B1222.5012</t>
  </si>
  <si>
    <t>SCHANZ SCREW, S`RUT, DIA. 5.0MM, LENGTH 125MM</t>
  </si>
  <si>
    <t>B1222.5010</t>
  </si>
  <si>
    <t>SCHANZ SCREW, S`RUT, DIA. 5.0MM, LENGTH 100MM</t>
  </si>
  <si>
    <t>B1222.4010</t>
  </si>
  <si>
    <t>SCHANZ SCREW, S`RUT, DIA. 4.0MM, LENGTH 100MM</t>
  </si>
  <si>
    <t>B1222.3515</t>
  </si>
  <si>
    <t>SCHANZ SCREW, S`RUT, DIA. 3.5MM, LENGTH 150MM</t>
  </si>
  <si>
    <t>B1222.3510</t>
  </si>
  <si>
    <t>SCHANZ SCREW, S`RUT, DIA. 3.5MM, LENGTH 100MM</t>
  </si>
  <si>
    <t>B1222.2515</t>
  </si>
  <si>
    <t>SCHANZ SCREW, S`RUT, DIA. 2.5MM, LENGTH 150MM</t>
  </si>
  <si>
    <t>B1222.2510</t>
  </si>
  <si>
    <t>SCHANZ SCREW, S`RUT, DIA. 2.5MM, LENGTH 100MM</t>
  </si>
  <si>
    <t>B1211.5030</t>
  </si>
  <si>
    <t>STEINMAN PIN, S`RUT, DIA. 5.0MM, LENGTH 300MM</t>
  </si>
  <si>
    <t>B1211.5027</t>
  </si>
  <si>
    <t>STEINMAN PIN, S`RUT, DIA. 5.0MM, LENGTH 275MM</t>
  </si>
  <si>
    <t>B1211.5025</t>
  </si>
  <si>
    <t>STEINMAN PIN, S`RUT, DIA. 5.0MM, LENGTH 250MM</t>
  </si>
  <si>
    <t>B1211.5022</t>
  </si>
  <si>
    <t>STEINMAN PIN, S`RUT, DIA. 5.0MM, LENGTH 225MM</t>
  </si>
  <si>
    <t>B1211.5020</t>
  </si>
  <si>
    <t>STEINMAN PIN, S`RUT, DIA. 5.0MM, LENGTH 200MM</t>
  </si>
  <si>
    <t>B1211.5017</t>
  </si>
  <si>
    <t>STEINMAN PIN, S`RUT, DIA. 5.0MM, LENGTH 175MM</t>
  </si>
  <si>
    <t>B1211.5015</t>
  </si>
  <si>
    <t>STEINMAN PIN, S`RUT, DIA. 5.0MM, LENGTH 150MM</t>
  </si>
  <si>
    <t>B1211.4525</t>
  </si>
  <si>
    <t>STEINMAN PIN, S`RUT, DIA. 4.5MM, LENGTH 250MM</t>
  </si>
  <si>
    <t>B1211.4522</t>
  </si>
  <si>
    <t>STEINMAN PIN, S`RUT, DIA. 4.5MM, LENGTH 225MM</t>
  </si>
  <si>
    <t>B1211.4520</t>
  </si>
  <si>
    <t>STEINMAN PIN, S`RUT, DIA. 4.5MM, LENGTH 200MM</t>
  </si>
  <si>
    <t>B1211.4517</t>
  </si>
  <si>
    <t>STEINMAN PIN, S`RUT, DIA. 4.5MM, LENGTH 175MM</t>
  </si>
  <si>
    <t>B1211.4515</t>
  </si>
  <si>
    <t>STEINMAN PIN, S`RUT, DIA. 4.5MM, LENGTH 150MM</t>
  </si>
  <si>
    <t>B1211.4512</t>
  </si>
  <si>
    <t>STEINMAN PIN, S`RUT, DIA. 4.5MM, LENGTH 125MM</t>
  </si>
  <si>
    <t>B1211.4025</t>
  </si>
  <si>
    <t>STEINMAN PIN, S`RUT, DIA. 4.0MM, LENGTH 250MM</t>
  </si>
  <si>
    <t>B1211.4022</t>
  </si>
  <si>
    <t>STEINMAN PIN, S`RUT, DIA. 4.0MM, LENGTH 225MM</t>
  </si>
  <si>
    <t>B1211.4020</t>
  </si>
  <si>
    <t>STEINMAN PIN, S`RUT, DIA. 4.0MM, LENGTH 200MM</t>
  </si>
  <si>
    <t>B1211.4017</t>
  </si>
  <si>
    <t>STEINMAN PIN, S`RUT, DIA. 4.0MM, LENGTH 175MM</t>
  </si>
  <si>
    <t>B1211.4015</t>
  </si>
  <si>
    <t>STEINMAN PIN, S`RUT, DIA. 4.0MM, LENGTH 150MM</t>
  </si>
  <si>
    <t>B1211.3525</t>
  </si>
  <si>
    <t>STEINMAN PIN, S`RUT, DIA. 3.5MM, LENGTH 250MM</t>
  </si>
  <si>
    <t>B1211.3520</t>
  </si>
  <si>
    <t>STEINMAN PIN, S`RUT, DIA. 3.5MM, LENGTH 200MM</t>
  </si>
  <si>
    <t>B1211.3517</t>
  </si>
  <si>
    <t>STEINMAN PIN, S`RUT, DIA. 3.5MM, LENGTH 175MM</t>
  </si>
  <si>
    <t>B1211.3515</t>
  </si>
  <si>
    <t>STEINMAN PIN, S`RUT, DIA. 3.5MM, LENGTH 150MM</t>
  </si>
  <si>
    <t>B1211.3512</t>
  </si>
  <si>
    <t>STEINMAN PIN, S`RUT, DIA. 3.5MM, LENGTH 125MM</t>
  </si>
  <si>
    <t>B1211.3020</t>
  </si>
  <si>
    <t>STEINMAN PIN, S`RUT, DIA. 3.0MM, LENGTH 200MM</t>
  </si>
  <si>
    <t>B1211.3015</t>
  </si>
  <si>
    <t>STEINMAN PIN, S`RUT, DIA. 3.0MM, LENGTH 150MM</t>
  </si>
  <si>
    <t>B1211.2515</t>
  </si>
  <si>
    <t>STEINMAN PIN, S`RUT, DIA. 2.5MM, LENGTH 150MM</t>
  </si>
  <si>
    <t>B1211.2512</t>
  </si>
  <si>
    <t>STEINMAN PIN, S`RUT, DIA. 2.5MM, LENGTH 125MM</t>
  </si>
  <si>
    <t>B1105.3030</t>
  </si>
  <si>
    <t xml:space="preserve">'K' WIRE, ADLER, DIA. 3.0MM, LENGTH 300MM </t>
  </si>
  <si>
    <t>B1105.3015</t>
  </si>
  <si>
    <t>'K' WIRE, ADLER, DIA. 3.0MM, LENGTH 150MM</t>
  </si>
  <si>
    <t>B1105.2530</t>
  </si>
  <si>
    <t>'K' WIRE, ADLER, DIA. 2.5MM, LENGTH 300MM</t>
  </si>
  <si>
    <t>B1105.2522</t>
  </si>
  <si>
    <t>`K` WIRE, ADLER, DIA. 2.5MM, LENGTH 220MM</t>
  </si>
  <si>
    <t>B1105.2515</t>
  </si>
  <si>
    <t>'K' WIRE, ADLER, DIA. 2.5MM, LENGTH 150MM</t>
  </si>
  <si>
    <t>B1105.2030</t>
  </si>
  <si>
    <t>'K' WIRE, ADLER, DIA. 2.0MM, LENGTH 300MM</t>
  </si>
  <si>
    <t>B1105.2022</t>
  </si>
  <si>
    <t>`K` WIRE, ADLER, DIA. 2.0MM, LENGTH 220MM</t>
  </si>
  <si>
    <t>B1105.2015</t>
  </si>
  <si>
    <t>'K' WIRE, ADLER, DIA. 2.0MM, LENGTH 150MM</t>
  </si>
  <si>
    <t>B1105.1830</t>
  </si>
  <si>
    <t>'K' WIRE, ADLER, DIA. 1.8MM, LENGTH 300MM</t>
  </si>
  <si>
    <t>B1105.1815</t>
  </si>
  <si>
    <t>'K' WIRE, ADLER, DIA. 1.8MM, LENGTH 150MM</t>
  </si>
  <si>
    <t>B1105.1630</t>
  </si>
  <si>
    <t>'K' WIRE, ADLER, DIA. 1.6MM, LENGTH 300MM</t>
  </si>
  <si>
    <t>B1105.1615</t>
  </si>
  <si>
    <t>'K' WIRE, ADLER, DIA. 1.6MM, LENGTH 150MM</t>
  </si>
  <si>
    <t>B1105.1530</t>
  </si>
  <si>
    <t xml:space="preserve">'K' WIRE, ADLER, DIA. 1.5MM, LENGTH 300MM </t>
  </si>
  <si>
    <t>B1105.1522</t>
  </si>
  <si>
    <t xml:space="preserve">`K` WIRE, ADLER, DIA. 1.5MM, LENGTH 220MM </t>
  </si>
  <si>
    <t>B1105.1515</t>
  </si>
  <si>
    <t>'K' WIRE, ADLER, DIA. 1.5MM, LENGTH 150MM</t>
  </si>
  <si>
    <t>B1105.1430</t>
  </si>
  <si>
    <t>'K' WIRE, ADLER, DIA. 1.4MM, LENGTH 300MM</t>
  </si>
  <si>
    <t>B1105.1415</t>
  </si>
  <si>
    <t>'K' WIRE, ADLER, DIA. 1.4MM, LENGTH 150MM</t>
  </si>
  <si>
    <t>B1105.1230</t>
  </si>
  <si>
    <t>'K' WIRE, ADLER, DIA. 1.2MM, LENGTH 300MM</t>
  </si>
  <si>
    <t>B1105.1215</t>
  </si>
  <si>
    <t>'K' WIRE, ADLER, DIA. 1.2MM, LENGTH 150MM</t>
  </si>
  <si>
    <t>B1105.1030</t>
  </si>
  <si>
    <t>'K' WIRE, ADLER, DIA. 1.0MM, LENGTH 300MM</t>
  </si>
  <si>
    <t>B1105.1015</t>
  </si>
  <si>
    <t>'K' WIRE, ADLER, DIA. 1.0MM, LENGTH 150MM</t>
  </si>
  <si>
    <t>B1105.0830</t>
  </si>
  <si>
    <t>'K' WIRE, ADLER, DIA. 0.8MM, LENGTH 300MM</t>
  </si>
  <si>
    <t>B1105.0815</t>
  </si>
  <si>
    <t>'K' WIRE, ADLER, DIA. 0.8MM, LENGTH 150MM</t>
  </si>
  <si>
    <t>B1105.02</t>
  </si>
  <si>
    <t>WASHER FOR SMALL SCREWS, ADLER, DIA. 7.0MM</t>
  </si>
  <si>
    <t>B1105.01</t>
  </si>
  <si>
    <t>WASHER FOR LARGE SCREWS, ADLER, DIA. 13.0MM</t>
  </si>
  <si>
    <t>B1104.3015</t>
  </si>
  <si>
    <t>'K' WIRE THREADED TIP, ADLER, DIA. 3.0, LENGTH 150MM</t>
  </si>
  <si>
    <t>B1104.2515</t>
  </si>
  <si>
    <t>'K' WIRE THREADED TIP, ADLER, DIA. 2.5, LENGTH 150MM</t>
  </si>
  <si>
    <t>B1104.2015</t>
  </si>
  <si>
    <t>'K' WIRE THREADED TIP, ADLER, DIA. 2.0, LENGTH 150MM</t>
  </si>
  <si>
    <t>B1104.1815</t>
  </si>
  <si>
    <t>'K' WIRE THREADED TIP, ADLER, DIA. 1.8, LENGTH 150MM</t>
  </si>
  <si>
    <t>B1104.1515</t>
  </si>
  <si>
    <t>'K' WIRE THREADED TIP, ADLER, DIA. 1.5, LENGTH 150MM</t>
  </si>
  <si>
    <t>B1104.1215</t>
  </si>
  <si>
    <t>'K' WIRE THREADED TIP DIA 1.2 LENGTH 150MM, THREAD 5MM</t>
  </si>
  <si>
    <t>B1104.1015</t>
  </si>
  <si>
    <t>'K' WIRE THREADED TIP, ADLER, DIA. 1.0, LENGTH 150MM</t>
  </si>
  <si>
    <t>B1101.02</t>
  </si>
  <si>
    <t xml:space="preserve">WASHER FOR SMALL SCREW, S`RUT </t>
  </si>
  <si>
    <t>B1101.01</t>
  </si>
  <si>
    <t xml:space="preserve">WASHER FOR LARGE SCREW, S`RUT </t>
  </si>
  <si>
    <t>B1003.01</t>
  </si>
  <si>
    <t>MINI 'T' PLATE, S`RUT, 2 HEAD HOLES AND 2 SHAFT HOLES</t>
  </si>
  <si>
    <t>B1002.024</t>
  </si>
  <si>
    <t xml:space="preserve">MINI 'L' PLATE, OBLIQUE RIGHT, S`RUT </t>
  </si>
  <si>
    <t>B1002.023</t>
  </si>
  <si>
    <t>MINI 'L' PLATE, OBLIQUE LEFT, S`RUT</t>
  </si>
  <si>
    <t>B1002.022</t>
  </si>
  <si>
    <t>MINI 'L' PLATE, RIGHT, S`RUT</t>
  </si>
  <si>
    <t>B1002.021</t>
  </si>
  <si>
    <t xml:space="preserve">MINI 'L' PLATE, LEFT, S`RUT </t>
  </si>
  <si>
    <t>B1001.08</t>
  </si>
  <si>
    <t>STRAIGHT MINI PLATE, S`RUT, 47MM, 8 HOLES</t>
  </si>
  <si>
    <t>B1001.07</t>
  </si>
  <si>
    <t>STRAIGHT MINI PLATE, S`RUT, 41MM, 7 HOLES</t>
  </si>
  <si>
    <t>B1001.06</t>
  </si>
  <si>
    <t>STRAIGHT MINI PLATE, S`RUT, 35MM, 6 HOLES</t>
  </si>
  <si>
    <t>B1001.05</t>
  </si>
  <si>
    <t>STRAIGHT MINI PLATE, S`RUT, 29MM, 5 HOLES</t>
  </si>
  <si>
    <t>B1001.04</t>
  </si>
  <si>
    <t>STRAIGHT MINI PLATE, S`RUT, 23MM, 4 HOLES</t>
  </si>
  <si>
    <t>B1001.03</t>
  </si>
  <si>
    <t>STRAIGHT MINI PLATE, S`RUT, 17MM, 3 HOLES</t>
  </si>
  <si>
    <t>B0907.22</t>
  </si>
  <si>
    <t>RECONSTRUCTION PLATE, S`RUT, 2.7MM STRAIGHT, RADIUSED, 176MM, 22 HOLES</t>
  </si>
  <si>
    <t>B0907.20</t>
  </si>
  <si>
    <t>RECONSTRUCTION PLATE, S`RUT, 2.7MM STRAIGHT, RADIUSED, 160MM, 20 HOLES</t>
  </si>
  <si>
    <t>B0907.18</t>
  </si>
  <si>
    <t>RECONSTRUCTION PLATE, S`RUT, 2.7MM STRAIGHT, RADIUSED, 144MM, 18 HOLES</t>
  </si>
  <si>
    <t>B0907.16</t>
  </si>
  <si>
    <t>RECONSTRUCTION PLATE, S`RUT, 2.7MM STRAIGHT, RADIUSED, 128MM, 16 HOLES</t>
  </si>
  <si>
    <t>B0907.14</t>
  </si>
  <si>
    <t>RECONSTRUCTION PLATE, S`RUT, 2.7MM STRAIGHT, RADIUSED, 112MM, 14 HOLES</t>
  </si>
  <si>
    <t>B0907.12</t>
  </si>
  <si>
    <t>RECONSTRUCTION PLATE, S`RUT, 2.7MM STRAIGHT, RADIUSED, 96MM, 12 HOLES</t>
  </si>
  <si>
    <t>B0907.10</t>
  </si>
  <si>
    <t>RECONSTRUCTION PLATE, S`RUT, 2.7MM STRAIGHT, RADIUSED, 80MM, 10 HOLES</t>
  </si>
  <si>
    <t>B0907.08</t>
  </si>
  <si>
    <t>RECONSTRUCTION PLATE, S`RUT, 2.7MM STRAIGHT, RADIUSED, 64MM, 8 HOLES</t>
  </si>
  <si>
    <t>B0907.06</t>
  </si>
  <si>
    <t>RECONSTRUCTION PLATE, S`RUT, 2.7MM STRAIGHT, RADIUSED, 48MM, 6 HOLES</t>
  </si>
  <si>
    <t>B0905.01</t>
  </si>
  <si>
    <t>'T' PLATE, S`RUT</t>
  </si>
  <si>
    <t>B0902.08</t>
  </si>
  <si>
    <t>QUARTER TUBULAR PLATE, S`RUT, 63MM, 8 HOLES</t>
  </si>
  <si>
    <t>B0902.07</t>
  </si>
  <si>
    <t>QUARTER TUBULAR PLATE, S`RUT, 55MM, 7 HOLES</t>
  </si>
  <si>
    <t>B0902.06</t>
  </si>
  <si>
    <t>QUARTER TUBULAR PLATE, S`RUT, 47MM, 6 HOLES</t>
  </si>
  <si>
    <t>B0902.05</t>
  </si>
  <si>
    <t>QUARTER TUBULAR PLATE, S`RUT, 39MM, 5 HOLES</t>
  </si>
  <si>
    <t>B0902.04</t>
  </si>
  <si>
    <t>QUARTER TUBULAR PLATE, S`RUT, 31MM, 4 HOLES</t>
  </si>
  <si>
    <t>B0902.03</t>
  </si>
  <si>
    <t>QUARTER TUBULAR PLATE, S`RUT, 23MM, 3 HOLES</t>
  </si>
  <si>
    <t>B0901.12</t>
  </si>
  <si>
    <t>AUTO COMPRESSION PLATE, S`RUT, 2.7MM, 100MM, 12 HOLES</t>
  </si>
  <si>
    <t>B0901.11</t>
  </si>
  <si>
    <t>AUTO COMPRESSION PLATE, S`RUT, 2.7MM, 92MM, 11 HOLES</t>
  </si>
  <si>
    <t>B0901.10</t>
  </si>
  <si>
    <t>AUTO COMPRESSION PLATE, S`RUT, 2.7MM, 84MM, 10 HOLES</t>
  </si>
  <si>
    <t>B0901.09</t>
  </si>
  <si>
    <t>AUTO COMPRESSION PLATE, S`RUT, 2.7MM, 76MM, 9 HOLES</t>
  </si>
  <si>
    <t>B0901.08</t>
  </si>
  <si>
    <t>AUTO COMPRESSION PLATE, S`RUT, 2.7MM, 68MM, 8 HOLES</t>
  </si>
  <si>
    <t>B0901.07</t>
  </si>
  <si>
    <t>AUTO COMPRESSION PLATE, S`RUT, 2.7MM, 60MM, 7 HOLES</t>
  </si>
  <si>
    <t>B0901.06</t>
  </si>
  <si>
    <t>AUTO COMPRESSION PLATE, S`RUT, 2.7MM, 52MM, 6 HOLES</t>
  </si>
  <si>
    <t>B0901.05</t>
  </si>
  <si>
    <t>AUTO COMPRESSION PLATE, S`RUT, 2.7MM, 44MM, 5 HOLES</t>
  </si>
  <si>
    <t>B0901.04</t>
  </si>
  <si>
    <t>AUTO COMPRESSION PLATE, S`RUT, 2.7MM, 36MM, 4 HOLES</t>
  </si>
  <si>
    <t>B0821.09</t>
  </si>
  <si>
    <t>ONE THIRD TUBULAR PLATE, WITH COLLAR, ADLER, 112MM, 9 HOLES</t>
  </si>
  <si>
    <t>B0821.08</t>
  </si>
  <si>
    <t>ONE THIRD TUBULAR PLATE, WITH COLLAR, ADLER, 100MM, 8 HOLES</t>
  </si>
  <si>
    <t>B0821.07</t>
  </si>
  <si>
    <t>ONE THIRD TUBULAR PLATE, WITH COLLAR, ADLER, 88MM, 7 HOLES</t>
  </si>
  <si>
    <t>B0821.06</t>
  </si>
  <si>
    <t>ONE THIRD TUBULAR PLATE, WITH COLLAR, ADLER, 76MM, 6 HOLES</t>
  </si>
  <si>
    <t>B0821.05</t>
  </si>
  <si>
    <t>ONE THIRD TUBULAR PLATE, WITH COLLAR, ADLER, 64MM, 5 HOLES</t>
  </si>
  <si>
    <t>B0821.04</t>
  </si>
  <si>
    <t>ONE THIRD TUBULAR PLATE, WITH COLLAR, ADLER, 52MM, 4 HOLES</t>
  </si>
  <si>
    <t>B0821.03</t>
  </si>
  <si>
    <t>ONE THIRD TUBULAR PLATE, WITH COLLAR, ADLER, 40MM, 3 HOLES</t>
  </si>
  <si>
    <t>B0820.12</t>
  </si>
  <si>
    <t>SMALL SS-LC-DC PLATE, ADLER, 3.5MM, FOR RADIUS &amp; ULNA, 155MM, 12 HOLES</t>
  </si>
  <si>
    <t>B0820.11</t>
  </si>
  <si>
    <t>SMALL SS-LC-DC PLATE, ADLER, 3.5MM, FOR RADIUS &amp; ULNA, 142MM, 11 HOLES</t>
  </si>
  <si>
    <t>B0820.10</t>
  </si>
  <si>
    <t>SMALL SS-LC-DC PLATE, ADLER, 3.5MM, FOR RADIUS &amp; ULNA, 129MM, 10 HOLES</t>
  </si>
  <si>
    <t>B0820.09</t>
  </si>
  <si>
    <t>SMALL SS-LC-DC PLATE, ADLER, 3.5MM, FOR RADIUS &amp; ULNA, 116MM, 9 HOLES</t>
  </si>
  <si>
    <t>B0820.08</t>
  </si>
  <si>
    <t>SMALL SS-LC-DC PLATE, ADLER, 3.5MM, FOR RADIUS &amp; ULNA, 103MM, 8 HOLES</t>
  </si>
  <si>
    <t>B0820.07</t>
  </si>
  <si>
    <t>SMALL SS-LC-DC PLATE, ADLER, 3.5MM, FOR RADIUS &amp; ULNA, 90MM, 7 HOLES</t>
  </si>
  <si>
    <t>B0820.06</t>
  </si>
  <si>
    <t>SMALL SS-LC-DC PLATE, ADLER, 3.5MM, FOR RADIUS &amp; ULNA, 77MM, 6 HOLES</t>
  </si>
  <si>
    <t>B0820.05</t>
  </si>
  <si>
    <t>SMALL SS-LC-DC PLATE, ADLER, 3.5MM, FOR RADIUS &amp; ULNA, 64MM, 5 HOLES</t>
  </si>
  <si>
    <t>B0818.12</t>
  </si>
  <si>
    <t>RECONSTRUCTION PLATE, S`RUT, FOR 4.5MM, STRAIGHT, RADIUSED 189MM, 12 HOLES</t>
  </si>
  <si>
    <t>B0818.11</t>
  </si>
  <si>
    <t>RECONSTRUCTION PLATE, S`RUT, FOR 4.5MM, STRAIGHT, RADIUSED 173MM, 11 HOLES</t>
  </si>
  <si>
    <t>B0818.10</t>
  </si>
  <si>
    <t>RECONSTRUCTION PLATE, S`RUT, FOR 4.5MM, STRAIGHT, RADIUSED 157MM, 10 HOLES</t>
  </si>
  <si>
    <t>B0818.09</t>
  </si>
  <si>
    <t>RECONSTRUCTION PLATE, S`RUT, FOR 4.5MM, STRAIGHT, RADIUSED 141MM, 9 HOLES</t>
  </si>
  <si>
    <t>B0818.08</t>
  </si>
  <si>
    <t>RECONSTRUCTION PLATE, S`RUT, FOR 4.5MM, STRAIGHT, RADIUSED 125MM, 8 HOLES</t>
  </si>
  <si>
    <t>B0818.07</t>
  </si>
  <si>
    <t>RECONSTRUCTION PLATE, S`RUT, FOR 4.5MM, STRAIGHT, RADIUSED 109MM, 7 HOLES</t>
  </si>
  <si>
    <t>B0818.06</t>
  </si>
  <si>
    <t>RECONSTRUCTION PLATE, S`RUT, FOR 4.5MM, STRAIGHT, RADIUSED 93MM, 6 HOLES</t>
  </si>
  <si>
    <t>B0818.05</t>
  </si>
  <si>
    <t>RECONSTRUCTION PLATE, S`RUT, FOR 4.5MM, STRAIGHT, RADIUSED 77MM, 5 HOLES</t>
  </si>
  <si>
    <t>B0818.04</t>
  </si>
  <si>
    <t>RECONSTRUCTION PLATE, S`RUT, FOR 4.5MM, STRAIGHT, RADIUSED 61MM, 4 HOLES</t>
  </si>
  <si>
    <t>B0818.03</t>
  </si>
  <si>
    <t>RECONSTRUCTION PLATE, S`RUT, FOR 4.5MM, STRAIGHT, RADIUSED, 45MM, 3 HOLES</t>
  </si>
  <si>
    <t>B0817.22</t>
  </si>
  <si>
    <t>RECONSTRUCTION PLATE, S`RUT, 3.5MM, STRAIGHT, RADIUSED,262MM, 22HOLES</t>
  </si>
  <si>
    <t>B0817.20</t>
  </si>
  <si>
    <t>RECONSTRUCTION PLATE, S`RUT, 3.5MM, STRAIGHT, RADIUSED,238MM, 20HOLES</t>
  </si>
  <si>
    <t>B0817.18</t>
  </si>
  <si>
    <t>RECONSTRUCTION PLATE, S`RUT, 3.5MM, STRAIGHT, RADIUSED,214MM, 18HOLES</t>
  </si>
  <si>
    <t>B0817.16</t>
  </si>
  <si>
    <t>RECONSTRUCTION PLATE, S`RUT, 3.5MM, STRAIGHT, RADIUSED,190MM, 16HOLES</t>
  </si>
  <si>
    <t>B0817.14</t>
  </si>
  <si>
    <t>RECONSTRUCTION PLATE, S`RUT, 3.5MM, STRAIGHT, RADIUSED,166MM, 14HOLES</t>
  </si>
  <si>
    <t>B0817.12</t>
  </si>
  <si>
    <t>RECONSTRUCTION PLATE, S`RUT, 3.5MM, STRAIGHT, RADIUSED,142MM, 12HOLES</t>
  </si>
  <si>
    <t>B0817.11</t>
  </si>
  <si>
    <t>RECONSTRUCTION PLATE, S`RUT, 3.5MM, STRAIGHT, RADIUSED,130MM, 11HOLES</t>
  </si>
  <si>
    <t>B0817.10</t>
  </si>
  <si>
    <t>RECONSTRUCTION PLATE, S`RUT, 3.5MM, STRAIGHT, RADIUSED,118MM, 10HOLES</t>
  </si>
  <si>
    <t>B0817.09</t>
  </si>
  <si>
    <t>RECONSTRUCTION PLATE, S`RUT, 3.5MM, STRAIGHT, RADIUSED,106MM, 9 HOLES</t>
  </si>
  <si>
    <t>B0817.08</t>
  </si>
  <si>
    <t>RECONSTRUCTION PLATE, S`RUT, 3.5MM, STRAIGHT, RADIUSED,94MM, 8HOLES</t>
  </si>
  <si>
    <t>B0817.07</t>
  </si>
  <si>
    <t>RECONSTRUCTION PLATE, S`RUT, 3.5MM, STRAIGHT, RADIUSED,82MM, 7 HOLES</t>
  </si>
  <si>
    <t>B0817.06</t>
  </si>
  <si>
    <t>RECONSTRUCTION PLATE, S`RUT, 3.5MM, STRAIGHT, RADIUSED,70MM, 6HOLES</t>
  </si>
  <si>
    <t>B0817.05</t>
  </si>
  <si>
    <t>RECONSTRUCTION PLATE, S`RUT, 3.5MM, STRAIGHT, RADIUSED,58MM, 5HOLES</t>
  </si>
  <si>
    <t>B0817.04</t>
  </si>
  <si>
    <t>RECONSTRUCTION PLATE, S`RUT, 3.5MM, STRAIGHT, RADIUSED,46MM, 4 HOLES</t>
  </si>
  <si>
    <t>B0815.12</t>
  </si>
  <si>
    <t>RECONSTRUCTION PLATE, ADLER, FOR 3.5MM SCREWS, 142MM, 12 HOLES</t>
  </si>
  <si>
    <t>B0815.11</t>
  </si>
  <si>
    <t>RECONSTRUCTION PLATE, ADLER, FOR 3.5MM SCREWS, 130MM, 11 HOLES</t>
  </si>
  <si>
    <t>B0815.10</t>
  </si>
  <si>
    <t>RECONSTRUCTION PLATE, ADLER, FOR 3.5MM SCREWS, 118MM, 10 HOLES</t>
  </si>
  <si>
    <t>B0815.09</t>
  </si>
  <si>
    <t>RECONSTRUCTION PLATE, ADLER, FOR 3.5MM SCREWS, 106MM, 9 HOLES</t>
  </si>
  <si>
    <t>B0815.08</t>
  </si>
  <si>
    <t>RECONSTRUCTION PLATE, ADLER, FOR 3.5MM SCREWS, 94MM, 8 HOLES</t>
  </si>
  <si>
    <t>B0815.07</t>
  </si>
  <si>
    <t>RECONSTRUCTION PLATE, ADLER, FOR 3.5MM SCREWS, 82MM, 7 HOLES</t>
  </si>
  <si>
    <t>B0815.06</t>
  </si>
  <si>
    <t>RECONSTRUCTION PLATE, ADLER, FOR 3.5MM SCREWS, 70MM, 6 HOLES</t>
  </si>
  <si>
    <t>B0812.74</t>
  </si>
  <si>
    <t>SMALL 'T' PLATE, ADLER, OBLIQUE ANGLED, HEAD HOLES 3, SHAFT HOLES 5, 74MM</t>
  </si>
  <si>
    <t>B0812.63</t>
  </si>
  <si>
    <t>SMALL 'T' PLATE, ADLER, OBLIQUE ANGLED, HEAD HOLES 3, SHAFT HOLES 4, 63MM</t>
  </si>
  <si>
    <t>B0812.52</t>
  </si>
  <si>
    <t>SMALL 'T' PLATE, ADLER, OBLIQUE ANGLED, HEAD HOLES 3, SHAFT HOLES 3, 52MM</t>
  </si>
  <si>
    <t>B0811.78</t>
  </si>
  <si>
    <t>SMALL 'T' PLATE, ADLER, 78MM, HEAD HOLES 4, SHAFT HOLES 6</t>
  </si>
  <si>
    <t>B0811.67</t>
  </si>
  <si>
    <t>SMALL 'T' PLATE, ADLER, 67MM, HEAD HOLES 3, SHAFT HOLES 5</t>
  </si>
  <si>
    <t>B0811.56</t>
  </si>
  <si>
    <t>SMALL 'T' PLATE, ADLER, 56MM, HEAD HOLES 4, SHAFT HOLES 4</t>
  </si>
  <si>
    <t>B0811.49</t>
  </si>
  <si>
    <t>SMALL 'T' PLATE, ADLER, 49MM, HEAD HOLES 3, SHAFT HOLES 3</t>
  </si>
  <si>
    <t>B0810.16</t>
  </si>
  <si>
    <t>SMALL FRAGMENT PLATE, ADLER, 3MM, 195MM, 16 AUTO COMP. HOLES</t>
  </si>
  <si>
    <t>B0810.15</t>
  </si>
  <si>
    <t>SMALL FRAGMENT PLATE, ADLER, 3MM, 183MM, 15 AUTO COMP. HOLES</t>
  </si>
  <si>
    <t>B0810.14</t>
  </si>
  <si>
    <t>SMALL FRAGMENT PLATE, ADLER, 3MM, 171MM, 14 AUTO COMP. HOLES</t>
  </si>
  <si>
    <t>B0810.13</t>
  </si>
  <si>
    <t>SMALL FRAGMENT PLATE, ADLER, 3MM, 159MM, 13 AUTO COMP. HOLES</t>
  </si>
  <si>
    <t>B0810.12</t>
  </si>
  <si>
    <t>SMALL FRAGMENT PLATE, ADLER, 3MM, 147MM, 12 AUTO COMP. HOLES</t>
  </si>
  <si>
    <t>B0810.11</t>
  </si>
  <si>
    <t>SMALL FRAGMENT PLATE, ADLER, 3MM, 135MM, 11 AUTO COMP. HOLES</t>
  </si>
  <si>
    <t>B0810.10</t>
  </si>
  <si>
    <t>SMALL FRAGMENT PLATE, ADLER, 3MM, 123MM, 10 AUTO COMP. HOLES</t>
  </si>
  <si>
    <t>B0810.09</t>
  </si>
  <si>
    <t>SMALL FRAGMENT PLATE, ADLER, 3MM, 111MM, 9 AUTO COMP. HOLES</t>
  </si>
  <si>
    <t>B0810.08</t>
  </si>
  <si>
    <t>SMALL FRAGMENT PLATE, ADLER, 3MM, 99MM, 8 AUTO COMP. HOLES</t>
  </si>
  <si>
    <t>B0810.07</t>
  </si>
  <si>
    <t>SMALL FRAGMENT PLATE, ADLER, 3MM, 87MM, 7 AUTO COMP. HOLES</t>
  </si>
  <si>
    <t>B0810.06</t>
  </si>
  <si>
    <t>SMALL FRAGMENT PLATE, ADLER, 3MM, 75MM, 6 AUTO COMP. HOLES</t>
  </si>
  <si>
    <t>B0810.05</t>
  </si>
  <si>
    <t>SMALL FRAGMENT PLATE, ADLER, 3MM, 63MM, 5 AUTO COMP. HOLES</t>
  </si>
  <si>
    <t>B0810.04</t>
  </si>
  <si>
    <t>SMALL FRAGMENT PLATE, ADLER, 3MM, 51MM, 4 AUTO COMP. HOLES</t>
  </si>
  <si>
    <t>B0810.03</t>
  </si>
  <si>
    <t>SMALL FRAGMENT PLATE, ADLER, 3MM, 39MM, 3 AUTO COMP. HOLES</t>
  </si>
  <si>
    <t>B0810.02</t>
  </si>
  <si>
    <t>SMALL FRAGMENT PLATE, ADLER, 3MM, 27MM, 2 AUTO COMP. HOLES</t>
  </si>
  <si>
    <t>B0809.12</t>
  </si>
  <si>
    <t>ONE THIRD TUBULAR PLATE, ADLER, 148MM, 12 HOLES</t>
  </si>
  <si>
    <t>B0809.11</t>
  </si>
  <si>
    <t>ONE THIRD TUBULAR PLATE, ADLER, 136MM, 11 HOLES</t>
  </si>
  <si>
    <t>B0809.10</t>
  </si>
  <si>
    <t>ONE THIRD TUBULAR PLATE, ADLER, 124MM, 10 HOLES</t>
  </si>
  <si>
    <t>B0809.09</t>
  </si>
  <si>
    <t>ONE THIRD TUBULAR PLATE, ADLER, 112MM, 9 HOLES</t>
  </si>
  <si>
    <t>B0809.08</t>
  </si>
  <si>
    <t>ONE THIRD TUBULAR PLATE, ADLER, 100MM, 8 HOLES</t>
  </si>
  <si>
    <t>B0809.07</t>
  </si>
  <si>
    <t>ONE THIRD TUBULAR PLATE, ADLER, 88MM, 7 HOLES</t>
  </si>
  <si>
    <t>B0809.06</t>
  </si>
  <si>
    <t>ONE THIRD TUBULAR PLATE, ADLER, 76MM, 6 HOLES</t>
  </si>
  <si>
    <t>B0809.05</t>
  </si>
  <si>
    <t>ONE THIRD TUBULAR PLATE, ADLER, 64MM, 5 HOLES</t>
  </si>
  <si>
    <t>B0809.04</t>
  </si>
  <si>
    <t>ONE THIRD TUBULAR PLATE, ADLER, 52MM, 4 HOLES</t>
  </si>
  <si>
    <t>B0809.03</t>
  </si>
  <si>
    <t>ONE THIRD TUBULAR PLATE, ADLER, 40MM, 3 HOLES</t>
  </si>
  <si>
    <t>B0808.12</t>
  </si>
  <si>
    <t>SMALL SS LOW CONTACT AUTO COMPRESSION PLATE, S`RUT, 3.5MM, FOR RADIUS &amp; ULNA, 155MM, 12 HOLES</t>
  </si>
  <si>
    <t>B0808.11</t>
  </si>
  <si>
    <t>SMALL SS LOW CONTACT AUTO COMPRESSION PLATE, S`RUT, 3.5MM, FOR RADIUS &amp; ULNA, 142MM, 11 HOLES</t>
  </si>
  <si>
    <t>B0808.10</t>
  </si>
  <si>
    <t>SMALL SS LOW CONTACT AUTO COMPRESSION PLATE, S`RUT, 3.5MM, FOR RADIUS &amp; ULNA, 129MM, 10 HOLES</t>
  </si>
  <si>
    <t>B0808.09</t>
  </si>
  <si>
    <t>SMALL SS LOW CONTACT AUTO COMPRESSION PLATE, S`RUT, 3.5MM, FOR RADIUS &amp; ULNA, 116MM, 9 HOLES</t>
  </si>
  <si>
    <t>B0808.08</t>
  </si>
  <si>
    <t>SMALL SS LOW CONTACT AUTO COMPRESSION PLATE, S`RUT, 3.5MM, FOR RADIUS &amp; ULNA, 103MM, 8 HOLES</t>
  </si>
  <si>
    <t>B0808.07</t>
  </si>
  <si>
    <t>SMALL SS LOW CONTACT AUTO COMPRESSION PLATE, S`RUT, 3.5MM, FOR RADIUS &amp; ULNA, 90MM, 7 HOLES</t>
  </si>
  <si>
    <t>B0808.06</t>
  </si>
  <si>
    <t>SMALL SS LOW CONTACT AUTO COMPRESSION PLATE, S`RUT, 3.5MM, FOR RADIUS &amp; ULNA, 77MM, 6 HOLES</t>
  </si>
  <si>
    <t>B0808.05</t>
  </si>
  <si>
    <t>SMALL SS LOW CONTACT AUTO COMPRESSION PLATE, S`RUT, 3.5MM, FOR RADIUS &amp; ULNA, 64MM, 5 HOLES</t>
  </si>
  <si>
    <t>B0808.04</t>
  </si>
  <si>
    <t>SMALL SS LOW CONTACT AUTO COMPRESSION PLATE, S`RUT, 3.5MM, FOR RADIUS &amp; ULNA, 51MM, 4 HOLES</t>
  </si>
  <si>
    <t>B0805.01</t>
  </si>
  <si>
    <t xml:space="preserve">'Y' PLATE, S`RUT </t>
  </si>
  <si>
    <t>B0804.74</t>
  </si>
  <si>
    <t>SMALL OBLIQUE 'T' PLATE, S`RUT, FOR 3.5MM SCREWS, 74MM, 3 HEAD HOLES, 5 SHAFT HOLES</t>
  </si>
  <si>
    <t>B0804.63</t>
  </si>
  <si>
    <t>SMALL OBLIQUE 'T' PLATE, S`RUT, FOR 3.5MM SCREWS, 63MM, 3 HEAD HOLES, 4 SHAFT HOLES</t>
  </si>
  <si>
    <t>B0804.52</t>
  </si>
  <si>
    <t>SMALL OBLIQUE 'T' PLATE, S`RUT, FOR 3.5MM SCREWS, 52MM, 3 HEAD HOLES, 3 SHAFT HOLES</t>
  </si>
  <si>
    <t>B0803.78</t>
  </si>
  <si>
    <t>SMALL 'T' PLATE, S`RUT, 78MM, 4 HEAD HOLES, 6 SHAFT HOLES</t>
  </si>
  <si>
    <t>B0803.67</t>
  </si>
  <si>
    <t>SMALL 'T' PLATE, S`RUT, 67MM, 3 HEAD HOLES, 5 SHAFT HOLES</t>
  </si>
  <si>
    <t>B0803.56</t>
  </si>
  <si>
    <t>SMALL 'T' PLATE, S`RUT, 56MM, 4 HEAD HOLES, 4 SHAFT HOLES</t>
  </si>
  <si>
    <t>B0803.49</t>
  </si>
  <si>
    <t>SMALL 'T' PLATE, S`RUT, 49MM, 3 HEAD HOLES, 3 SHAFT HOLES</t>
  </si>
  <si>
    <t>B0802.16</t>
  </si>
  <si>
    <t>SMALL FRAGMENT PLATE, S`RUT, 3MM, 195MM, 16 AUTO COMP. HOLES</t>
  </si>
  <si>
    <t>B0802.15</t>
  </si>
  <si>
    <t>SMALL FRAGMENT PLATE, S`RUT, 3MM, 183MM, 15 AUTO COMP. HOLES</t>
  </si>
  <si>
    <t>B0802.14</t>
  </si>
  <si>
    <t>SMALL FRAGMENT PLATE, S`RUT, 3MM, 171MM, 14 AUTO COMP. HOLES</t>
  </si>
  <si>
    <t>B0802.13</t>
  </si>
  <si>
    <t>SMALL FRAGMENT PLATE, S`RUT, 3MM, 159MM, 13 AUTO COMP. HOLES</t>
  </si>
  <si>
    <t>B0802.12</t>
  </si>
  <si>
    <t>SMALL FRAGMENT PLATE, S`RUT, 3MM, 147MM, 12 AUTO COMP. HOLES</t>
  </si>
  <si>
    <t>B0802.11</t>
  </si>
  <si>
    <t>SMALL FRAGMENT PLATE, S`RUT, 3MM, 135MM, 11 AUTO COMP. HOLES</t>
  </si>
  <si>
    <t>B0802.10</t>
  </si>
  <si>
    <t>SMALL FRAGMENT PLATE, S`RUT, 3MM, 123MM, 10 AUTO COMP. HOLES</t>
  </si>
  <si>
    <t>B0802.09</t>
  </si>
  <si>
    <t>SMALL FRAGMENT PLATE, S`RUT, 3MM, 111MM, 9 AUTO COMP. HOLES</t>
  </si>
  <si>
    <t>B0802.08</t>
  </si>
  <si>
    <t>SMALL FRAGMENT PLATE, S`RUT, 3MM, 99MM, 8 AUTO COMP. HOLES</t>
  </si>
  <si>
    <t>B0802.07</t>
  </si>
  <si>
    <t>SMALL FRAGMENT PLATE, S`RUT, 3MM, 87MM, 7 AUTO COMP. HOLES</t>
  </si>
  <si>
    <t>B0802.06</t>
  </si>
  <si>
    <t>SMALL FRAGMENT PLATE, S`RUT, 3MM, 75MM, 6 AUTO COMP. HOLES</t>
  </si>
  <si>
    <t>B0802.05</t>
  </si>
  <si>
    <t>SMALL FRAGMENT PLATE, S`RUT, 3MM, 63MM, 5 AUTO COMP. HOLES</t>
  </si>
  <si>
    <t>B0802.04</t>
  </si>
  <si>
    <t>SMALL FRAGMENT PLATE, S`RUT, 3MM, 51MM, 4 AUTO COMP. HOLES</t>
  </si>
  <si>
    <t>B0801.12</t>
  </si>
  <si>
    <t>ONE THIRD TUBULAR PLATE, S`RUT, 148MM, 12 HOLES</t>
  </si>
  <si>
    <t>B0801.11</t>
  </si>
  <si>
    <t>ONE-THIRD TUBULAR PLATE, S`RUT, 136MM, 11 HOLES</t>
  </si>
  <si>
    <t>B0801.10</t>
  </si>
  <si>
    <t>ONE THIRD TUBULAR PLATE, S`RUT, 124MM, 10 HOLES</t>
  </si>
  <si>
    <t>B0801.09</t>
  </si>
  <si>
    <t>ONE THIRD TUBULAR PLATE, S`RUT, 112MM, 9 HOLES</t>
  </si>
  <si>
    <t>B0801.08</t>
  </si>
  <si>
    <t>ONE THIRD TUBULAR PLATE, S`RUT, 100MM, 8 HOLES</t>
  </si>
  <si>
    <t>B0801.07</t>
  </si>
  <si>
    <t>ONE THIRD TUBULAR PLATE, S`RUT, 88MM, 7 HOLES</t>
  </si>
  <si>
    <t>B0801.06</t>
  </si>
  <si>
    <t>ONE THIRD TUBULAR PLATE, S`RUT, 76MM, 6 HOLES</t>
  </si>
  <si>
    <t>B0801.05</t>
  </si>
  <si>
    <t>ONE THIRD TUBULAR PLATE, S`RUT, 64MM, 5 HOLES</t>
  </si>
  <si>
    <t>B0801.04</t>
  </si>
  <si>
    <t>ONE THIRD TUBULAR PLATE, S`RUT, 52MM, 4 HOLES</t>
  </si>
  <si>
    <t>B0801.03</t>
  </si>
  <si>
    <t>ONE THIRD TUBULAR PLATE, S`RUT, 40MM, 3 HOLES</t>
  </si>
  <si>
    <t>B0801.02</t>
  </si>
  <si>
    <t>ONE THIRD TUBULAR PLATE, S`RUT, 28MM, 2 HOLES</t>
  </si>
  <si>
    <t>B0723.1360</t>
  </si>
  <si>
    <t>C.H.S. BARREL PLATE, ADLER, 38MM BARREL, 19MM WIDTH, 135DEG., 10 AUTO COMP. HOLES</t>
  </si>
  <si>
    <t>B0723.1359</t>
  </si>
  <si>
    <t>C.H.S. BARREL PLATE, ADLER, 38MM BARREL, 19MM WIDTH, 135DEG., 9 AUTO COMP. HOLES</t>
  </si>
  <si>
    <t>B0723.1358</t>
  </si>
  <si>
    <t>C.H.S. BARREL PLATE, ADLER, 38MM BARREL, 19MM WIDTH, 135DEG., 8 AUTO COMP. HOLES</t>
  </si>
  <si>
    <t>B0723.1357</t>
  </si>
  <si>
    <t>C.H.S. BARREL PLATE, ADLER, 38MM BARREL, 19MM WIDTH, 135DEG., 7 AUTO COMP. HOLES</t>
  </si>
  <si>
    <t>B0723.1356</t>
  </si>
  <si>
    <t>C.H.S. BARREL PLATE, ADLER, 38MM BARREL, 19MM WIDTH, 135DEG., 6 AUTO COMP. HOLES</t>
  </si>
  <si>
    <t>B0723.1355</t>
  </si>
  <si>
    <t>C.H.S. BARREL PLATE, ADLER, 38MM BARREL, 19MM WIDTH, 135DEG., 5 AUTO COMP. HOLES</t>
  </si>
  <si>
    <t>B0723.1354</t>
  </si>
  <si>
    <t>C.H.S. BARREL PLATE, ADLER, 38MM BARREL, 19MM WIDTH, 135DEG., 4 AUTO COMP. HOLES</t>
  </si>
  <si>
    <t>B0723.1353</t>
  </si>
  <si>
    <t>C.H.S. BARREL PLATE, ADLER, 38MM BARREL, 19MM WIDTH, 135DEG., 3 AUTO COMP. HOLES</t>
  </si>
  <si>
    <t>B0715.01</t>
  </si>
  <si>
    <t>C.H.S. COMPRESSION SCREW, ADLER, HEX. SLOT, LENGTH 36MM</t>
  </si>
  <si>
    <t>B0714.110</t>
  </si>
  <si>
    <t>C.H.S. LAG SCREW, ADLER, 110MM</t>
  </si>
  <si>
    <t>B0714.105</t>
  </si>
  <si>
    <t>C.H.S. LAG SCREW, ADLER, 105MM</t>
  </si>
  <si>
    <t>B0714.100</t>
  </si>
  <si>
    <t>C.H.S. LAG SCREW, ADLER, 100MM</t>
  </si>
  <si>
    <t>B0714.095</t>
  </si>
  <si>
    <t>C.H.S. LAG SCREW, ADLER, 95MM</t>
  </si>
  <si>
    <t>B0714.090</t>
  </si>
  <si>
    <t>C.H.S. LAG SCREW, ADLER, 90MM</t>
  </si>
  <si>
    <t>B0714.085</t>
  </si>
  <si>
    <t>C.H.S. LAG SCREW, ADLER, 85MM</t>
  </si>
  <si>
    <t>B0714.080</t>
  </si>
  <si>
    <t>C.H.S. LAG SCREW, ADLER, 80MM</t>
  </si>
  <si>
    <t>B0714.075</t>
  </si>
  <si>
    <t>C.H.S. LAG SCREW, ADLER, 75MM</t>
  </si>
  <si>
    <t>B0714.070</t>
  </si>
  <si>
    <t>C.H.S. LAG SCREW, ADLER, 70MM</t>
  </si>
  <si>
    <t>B0713.18</t>
  </si>
  <si>
    <t>95DEG. CONDYLAR SCREW PLATE, S`RUT, 18 HOLES, LENGTH 306MM</t>
  </si>
  <si>
    <t>B0713.16</t>
  </si>
  <si>
    <t>95DEG. CONDYLAR SCREW PLATE, S`RUT, 16 HOLES, LENGTH 274MM</t>
  </si>
  <si>
    <t>B0713.14</t>
  </si>
  <si>
    <t>95DEG. CONDYLAR SCREW PLATE, S`RUT, 14 HOLES, LENGTH 242MM</t>
  </si>
  <si>
    <t>B0713.13</t>
  </si>
  <si>
    <t>95DEG. CONDYLAR SCREW PLATE, S`RUT, 13 HOLES, LENGTH 226MM</t>
  </si>
  <si>
    <t>B0713.12</t>
  </si>
  <si>
    <t>95DEG. CONDYLAR SCREW PLATE, S`RUT, 12 HOLES, LENGTH 210MM</t>
  </si>
  <si>
    <t>B0713.11</t>
  </si>
  <si>
    <t>95DEG. CONDYLAR SCREW PLATE, S`RUT, 11 HOLES, LENGTH 194MM</t>
  </si>
  <si>
    <t>B0713.10</t>
  </si>
  <si>
    <t>95DEG. CONDYLAR SCREW PLATE, S`RUT, 10 HOLES, LENGTH 178MM</t>
  </si>
  <si>
    <t>B0713.09</t>
  </si>
  <si>
    <t>95DEG. CONDYLAR SCREW PLATE, S`RUT, 9 HOLES, LENGTH 162MM</t>
  </si>
  <si>
    <t>B0713.08</t>
  </si>
  <si>
    <t>95DEG. CONDYLAR SCREW PLATE, S`RUT, 8 HOLES, LENGTH 146MM</t>
  </si>
  <si>
    <t>B0713.07</t>
  </si>
  <si>
    <t>95DEG. CONDYLAR SCREW PLATE, S`RUT, 7 HOLES, LENGTH 130MM</t>
  </si>
  <si>
    <t>B0713.06</t>
  </si>
  <si>
    <t>95DEG. CONDYLAR SCREW PLATE, S`RUT, 6 HOLES, LENGTH 114MM</t>
  </si>
  <si>
    <t>B0713.05</t>
  </si>
  <si>
    <t>95DEG. CONDYLAR SCREW PLATE, S`RUT, 5 HOLES, LENGTH 98MM</t>
  </si>
  <si>
    <t>B0712.1355s</t>
  </si>
  <si>
    <t>C.H.S. BARREL PLATE, S`RUT, 25MM BARREL, 19MM WIDTH, 135DEG., 5 AUTO COMP. HOLES, STERILE</t>
  </si>
  <si>
    <t>B0712.1355</t>
  </si>
  <si>
    <t>CHS BARREL PLATE, S`RUT AUTO COMP. HOLES 25MM BARREL, 19MM WIDTH, 135DEG., 5 HOLES</t>
  </si>
  <si>
    <t>B0712.1354s</t>
  </si>
  <si>
    <t>C.H.S. BARREL PLATE, S`RUT, 25MM BARREL, 19MM WIDTH, 135DEG., 4 AUTO COMP. HOLES, STERILE</t>
  </si>
  <si>
    <t>B0712.1354</t>
  </si>
  <si>
    <t>CHS BARREL PLATE, S`RUT AUTO COMP. HOLES 25MM BARREL, 19MM WIDTH, 135DEG., 4 HOLES</t>
  </si>
  <si>
    <t>B0712.1353s</t>
  </si>
  <si>
    <t>C.H.S. BARREL PLATE, S`RUT, 25MM BARREL, 19MM WIDTH, 135DEG., 3 AUTO COMP. HOLES, STERILE</t>
  </si>
  <si>
    <t>B0712.1353</t>
  </si>
  <si>
    <t>CHS BARREL PLATE, S`RUT AUTO COMP. HOLES 25MM BARREL, 19MM WIDTH, 135DEG., 3 HOLES</t>
  </si>
  <si>
    <t>B0712.1352s</t>
  </si>
  <si>
    <t>C.H.S. BARREL PLATE, S`RUT, 25MM BARREL, 19MM WIDTH, 135DEG., 2 AUTO COMP. HOLES, STERILE</t>
  </si>
  <si>
    <t>B0710.1358s</t>
  </si>
  <si>
    <t>C.H.S. BARREL PLATE, S`RUT, 38MM BARREL, 19MM WIDTH, 135DEG., 8 AUTO COMP. HOLES, STERILE</t>
  </si>
  <si>
    <t>B0710.1358</t>
  </si>
  <si>
    <t>CHS BARREL PLATE, S`RUT, AUTO COMP. HOLES 38MM BARREL, 19MM WIDTH, 135DEG., 8 HOLES</t>
  </si>
  <si>
    <t>B0710.1357</t>
  </si>
  <si>
    <t>CHS BARREL PLATE, S`RUT, AUTO COMP. HOLES 38MM BARREL, 19MM WIDTH, 135DEG., 7 HOLES</t>
  </si>
  <si>
    <t>B0710.1356s</t>
  </si>
  <si>
    <t>C.H.S. BARREL PLATE, S`RUT, 38MM BARREL, 19MM WIDTH, 135DEG., 6 AUTO COMP. HOLES, STERILE</t>
  </si>
  <si>
    <t>B0710.1355s</t>
  </si>
  <si>
    <t>C.H.S. BARREL PLATE, S`RUT, 38MM BARREL, 19MM WIDTH, 135DEG., 5 AUTO COMP. HOLES, STERILE</t>
  </si>
  <si>
    <t>B0710.1355</t>
  </si>
  <si>
    <t>CHS BARREL PLATE, S`RUT, AUTO COMP. HOLES 38MM BARREL, 19MM WIDTH, 135DEG., 5 HOLES</t>
  </si>
  <si>
    <t>B0710.1354s</t>
  </si>
  <si>
    <t>C.H.S. BARREL PLATE, S`RUT, 38MM BARREL, 19MM WIDTH, 135DEG., 4 AUTO COMP. HOLES, STERILE</t>
  </si>
  <si>
    <t>B0710.1354</t>
  </si>
  <si>
    <t>CHS BARREL PLATE, S`RUT, AUTO COMP. HOLES 38MM BARREL, 19MM WIDTH, 135DEG., 4 HOLES</t>
  </si>
  <si>
    <t>B0710.1353s</t>
  </si>
  <si>
    <t>C.H.S. BARREL PLATE, S`RUT, 38MM BARREL, 19MM WIDTH, 135DEG., 3 AUTO COMP. HOLES, STERILE</t>
  </si>
  <si>
    <t>B0710.1353</t>
  </si>
  <si>
    <t>CHS BARREL PLATE, S`RUT, AUTO COMP. HOLES 38MM BARREL, 19MM WIDTH, 135DEG., 3 HOLES</t>
  </si>
  <si>
    <t>B0710.1352s</t>
  </si>
  <si>
    <t>C.H.S. BARREL PLATE, S`RUT, 38MM BARREL, 19MM WIDTH, 135DEG., 2 AUTO COMP. HOLES, STERILE</t>
  </si>
  <si>
    <t>B0706.1362</t>
  </si>
  <si>
    <t>CHS BARREL PLATE (ASIAN), S`RUT, AUTO COMP. HOLES 25MM BARREL 135DEG., 12 HOLES</t>
  </si>
  <si>
    <t>B0706.1360</t>
  </si>
  <si>
    <t>CHS BARREL PLATE (ASIAN), S`RUT, AUTO COMP. HOLES 25MM BARREL 135DEG., 10 HOLES</t>
  </si>
  <si>
    <t>B0706.1359</t>
  </si>
  <si>
    <t>CHS BARREL PLATE (ASIAN), S`RUT, AUTO COMP. HOLES 25MM BARREL 135DEG., 9 HOLES</t>
  </si>
  <si>
    <t>B0706.1358</t>
  </si>
  <si>
    <t>CHS BARREL PLATE (ASIAN), S`RUT, AUTO COMP. HOLES 25MM BARREL 135DEG., 8 HOLES</t>
  </si>
  <si>
    <t>B0706.1357</t>
  </si>
  <si>
    <t>CHS BARREL PLATE (ASIAN), S`RUT, AUTO COMP. HOLES 25MM BARREL 135DEG., 7 HOLES</t>
  </si>
  <si>
    <t>B0706.1356</t>
  </si>
  <si>
    <t>CHS BARREL PLATE (ASIAN), S`RUT, AUTO COMP. HOLES 25MM BARREL 135DEG., 6 HOLES</t>
  </si>
  <si>
    <t>B0706.1355</t>
  </si>
  <si>
    <t>CHS BARREL PLATE (ASIAN), S`RUT, AUTO COMP. HOLES 25MM BARREL 135DEG., 5 HOLES</t>
  </si>
  <si>
    <t>B0706.1354</t>
  </si>
  <si>
    <t>CHS BARREL PLATE (ASIAN), S`RUT, AUTO COMP. HOLES 25MM BARREL 135DEG., 4 HOLES</t>
  </si>
  <si>
    <t>B0706.1353</t>
  </si>
  <si>
    <t>CHS BARREL PLATE (ASIAN), S`RUT, AUTO COMP. HOLES 25MM BARREL 135DEG., 3 HOLES</t>
  </si>
  <si>
    <t>B0705.1405</t>
  </si>
  <si>
    <t>CHS BARREL PLATE (ASIAN), S`RUT, RND HOLES 25MM BARREL 140DEG., 5 HOLES</t>
  </si>
  <si>
    <t>B0705.1404</t>
  </si>
  <si>
    <t>CHS BARREL PLATE (ASIAN), S`RUT, RND HOLES 25MM BARREL 140DEG., 4 HOLES</t>
  </si>
  <si>
    <t>B0705.1360</t>
  </si>
  <si>
    <t>CHS BARREL PLATE (ASIAN), S`RUT, RND HOLES 25MM BARREL 135DEG., 10 HOLES</t>
  </si>
  <si>
    <t>B0705.1358</t>
  </si>
  <si>
    <t>CHS BARREL PLATE (ASIAN), S`RUT, RND HOLES 25MM BARREL 135DEG., 8 HOLES</t>
  </si>
  <si>
    <t>B0705.1357</t>
  </si>
  <si>
    <t>CHS BARREL PLATE (ASIAN), S`RUT, RND HOLES 25MM BARREL 135DEG., 7 HOLES</t>
  </si>
  <si>
    <t>B0705.1355</t>
  </si>
  <si>
    <t>CHS BARREL PLATE (ASIAN), S`RUT, RND HOLES 25MM BARREL 135DEG., 5 HOLES</t>
  </si>
  <si>
    <t>B0705.1354</t>
  </si>
  <si>
    <t>CHS BARREL PLATE (ASIAN), S`RUT, RND HOLES 25MM BARREL 135DEG., 4 HOLES</t>
  </si>
  <si>
    <t>B0705.1353</t>
  </si>
  <si>
    <t>CHS BARREL PLATE (ASIAN), S`RUT, RND HOLES 25MM BARREL 135DEG., 3 HOLES</t>
  </si>
  <si>
    <t>B0704.1362</t>
  </si>
  <si>
    <t>CHS BARREL PLATE (ASIAN), S`RUT, AUTO COMP. HOLES 38MM BARREL 135DEG., 12 HOLES</t>
  </si>
  <si>
    <t>B0704.1361</t>
  </si>
  <si>
    <t>CHS BARREL PLATE (ASIAN), S`RUT, AUTO COMP. HOLES 38MM BARREL 135DEG., 11 HOLES</t>
  </si>
  <si>
    <t>B0704.1360</t>
  </si>
  <si>
    <t>CHS BARREL PLATE (ASIAN), S`RUT, AUTO COMP. HOLES 38MM BARREL 135DEG., 10 HOLES</t>
  </si>
  <si>
    <t>B0704.1359</t>
  </si>
  <si>
    <t>CHS BARREL PLATE (ASIAN), S`RUT, AUTO COMP. HOLES 38MM BARREL 135DEG., 9 HOLES</t>
  </si>
  <si>
    <t>B0704.1358</t>
  </si>
  <si>
    <t>CHS BARREL PLATE (ASIAN), S`RUT, AUTO COMP. HOLES 38MM BARREL 135DEG., 8 HOLES</t>
  </si>
  <si>
    <t>B0704.1357</t>
  </si>
  <si>
    <t>CHS BARREL PLATE (ASIAN), S`RUT, AUTO COMP. HOLES 38MM BARREL 135DEG., 7 HOLES</t>
  </si>
  <si>
    <t>B0704.1356</t>
  </si>
  <si>
    <t>CHS BARREL PLATE (ASIAN), S`RUT, AUTO COMP. HOLES 38MM BARREL 135DEG., 6 HOLES</t>
  </si>
  <si>
    <t>B0704.1355</t>
  </si>
  <si>
    <t>CHS BARREL PLATE (ASIAN), S`RUT, AUTO COMP. HOLES 38MM BARREL 135DEG., 5 HOLES</t>
  </si>
  <si>
    <t>B0704.1354</t>
  </si>
  <si>
    <t>CHS BARREL PLATE (ASIAN), S`RUT, AUTO COMP. HOLES 38MM BARREL 135DEG., 4 HOLES</t>
  </si>
  <si>
    <t>B0704.1353</t>
  </si>
  <si>
    <t>CHS BARREL PLATE (ASIAN), S`RUT, AUTO COMP. HOLES 38MM BARREL 135DEG., 3 HOLES</t>
  </si>
  <si>
    <t>B0704.1352</t>
  </si>
  <si>
    <t>CHS BARREL PLATE (ASIAN), S`RUT, AUTO COMP. HOLES 38MM BARREL 135DEG., 2 HOLES</t>
  </si>
  <si>
    <t>B0704.1306</t>
  </si>
  <si>
    <t>CHS BARREL PLATE (ASIAN), S`RUT, AUTO COMP. HOLES 38MM BARREL 130DEG., 6 HOLES</t>
  </si>
  <si>
    <t>B0704.1305</t>
  </si>
  <si>
    <t>CHS BARREL PLATE (ASIAN), S`RUT, AUTO COMP. HOLES 38MM BARREL 130DEG., 5 HOLES</t>
  </si>
  <si>
    <t>B0704.1304</t>
  </si>
  <si>
    <t>CHS BARREL PLATE (ASIAN), S`RUT, AUTO COMP. HOLES 38MM BARREL 130DEG., 4 HOLES</t>
  </si>
  <si>
    <t>B0704.1303</t>
  </si>
  <si>
    <t>CHS BARREL PLATE (ASIAN), S`RUT, AUTO COMP. HOLES 38MM BARREL 130DEG., 3 HOLES</t>
  </si>
  <si>
    <t>B0703.1405</t>
  </si>
  <si>
    <t>CHS BARREL PLATE (ASIAN), S`RUT, ROUND HOLES, 38MM BARREL 140DEG., 5 HOLES</t>
  </si>
  <si>
    <t>B0703.1404</t>
  </si>
  <si>
    <t>CHS BARREL PLATE (ASIAN), S`RUT, ROUND HOLES, 38MM BARREL 140DEG., 4 HOLES</t>
  </si>
  <si>
    <t>B0703.1362</t>
  </si>
  <si>
    <t>CHS BARREL PLATE (ASIAN), S`RUT, ROUND HOLES, 38MM BARREL 135DEG., 12 HOLES</t>
  </si>
  <si>
    <t>B0703.1360</t>
  </si>
  <si>
    <t>CHS BARREL PLATE (ASIAN), S`RUT, ROUND HOLES, 38MM BARREL 135DEG., 10 HOLES</t>
  </si>
  <si>
    <t>B0703.1359</t>
  </si>
  <si>
    <t>CHS BARREL PLATE (ASIAN), S`RUT, ROUND HOLES, 38MM BARREL 135DEG., 9 HOLES</t>
  </si>
  <si>
    <t>B0703.1358</t>
  </si>
  <si>
    <t>CHS BARREL PLATE (ASIAN), S`RUT, ROUND HOLES, 38MM BARREL 135DEG., 8 HOLES</t>
  </si>
  <si>
    <t>B0703.1357</t>
  </si>
  <si>
    <t>CHS BARREL PLATE (ASIAN), S`RUT, ROUND HOLES, 38MM BARREL 135DEG., 7 HOLES</t>
  </si>
  <si>
    <t>B0703.1356</t>
  </si>
  <si>
    <t>CHS BARREL PLATE (ASIAN), S`RUT, ROUND HOLES, 38MM BARREL 135DEG., 6 HOLES</t>
  </si>
  <si>
    <t>B0703.1355</t>
  </si>
  <si>
    <t>CHS BARREL PLATE (ASIAN), S`RUT, ROUND HOLES, 38MM BARREL 135DEG., 5 HOLES</t>
  </si>
  <si>
    <t>B0703.1354</t>
  </si>
  <si>
    <t>CHS BARREL PLATE (ASIAN), S`RUT, ROUND HOLES, 38MM BARREL 135DEG., 4 HOLES</t>
  </si>
  <si>
    <t>B0703.1353</t>
  </si>
  <si>
    <t>CHS BARREL PLATE (ASIAN), S`RUT, ROUND HOLES, 38MM BARREL 135DEG., 3 HOLES</t>
  </si>
  <si>
    <t>B0703.1308</t>
  </si>
  <si>
    <t>CHS BARREL PLATE (ASIAN), S`RUT, ROUND HOLES, 38MM BARREL 130DEG., 8 HOLES</t>
  </si>
  <si>
    <t>B0703.1306</t>
  </si>
  <si>
    <t>CHS BARREL PLATE (ASIAN), S`RUT, ROUND HOLES, 38MM BARREL 130DEG., 6 HOLES</t>
  </si>
  <si>
    <t>B0703.1305</t>
  </si>
  <si>
    <t>CHS BARREL PLATE (ASIAN), S`RUT, ROUND HOLES, 38MM BARREL 130DEG., 5 HOLES</t>
  </si>
  <si>
    <t>B0703.1304</t>
  </si>
  <si>
    <t>CHS BARREL PLATE (ASIAN), S`RUT, ROUND HOLES, 38MM BARREL 130DEG., 4 HOLES</t>
  </si>
  <si>
    <t>B0703.1303</t>
  </si>
  <si>
    <t>CHS BARREL PLATE (ASIAN), S`RUT, ROUND HOLES, 38MM BARREL 130DEG., 3 HOLES</t>
  </si>
  <si>
    <t>B0702.01</t>
  </si>
  <si>
    <t>C.H.S. COMPRESSION SCREW, S`RUT, HEX. SLOT, LENGTH 36MM</t>
  </si>
  <si>
    <t>B0702.00</t>
  </si>
  <si>
    <t>C.H.S. COMPRESSION SCREW, S`RUT, HEX. SLOT, LENGTH 27MM</t>
  </si>
  <si>
    <t>B0701.115</t>
  </si>
  <si>
    <t>C.H.S. LAG SCREW, S`RUT, 115MM</t>
  </si>
  <si>
    <t>B0701.110</t>
  </si>
  <si>
    <t>C.H.S. LAG SCREW, S`RUT, 110MM</t>
  </si>
  <si>
    <t>B0701.105</t>
  </si>
  <si>
    <t>C.H.S. LAG SCREW, S`RUT, 105MM</t>
  </si>
  <si>
    <t>B0701.100</t>
  </si>
  <si>
    <t>C.H.S. LAG SCREW, S`RUT, 100MM</t>
  </si>
  <si>
    <t>B0701.095</t>
  </si>
  <si>
    <t>C.H.S. LAG SCREW, S`RUT, 95MM</t>
  </si>
  <si>
    <t>B0701.090</t>
  </si>
  <si>
    <t>C.H.S. LAG SCREW, S`RUT, 90MM</t>
  </si>
  <si>
    <t>B0701.085</t>
  </si>
  <si>
    <t>C.H.S. LAG SCREW, S`RUT, 85MM</t>
  </si>
  <si>
    <t>B0701.080</t>
  </si>
  <si>
    <t>C.H.S. LAG SCREW, S`RUT, 80MM</t>
  </si>
  <si>
    <t>B0701.075</t>
  </si>
  <si>
    <t>C.H.S. LAG SCREW, S`RUT, 75MM</t>
  </si>
  <si>
    <t>B0701.070</t>
  </si>
  <si>
    <t>C.H.S. LAG SCREW, S`RUT, 70MM</t>
  </si>
  <si>
    <t>B0701.065</t>
  </si>
  <si>
    <t>C.H.S. LAG SCREW, S`RUT, 65MM</t>
  </si>
  <si>
    <t>B0701.060</t>
  </si>
  <si>
    <t>C.H.S. LAG SCREW, S`RUT, 60MM</t>
  </si>
  <si>
    <t>B0701.055</t>
  </si>
  <si>
    <t>C.H.S. LAG SCREW, S`RUT, 55MM</t>
  </si>
  <si>
    <t>B0701.050</t>
  </si>
  <si>
    <t>C.H.S. LAG SCREW, S`RUT, 50MM</t>
  </si>
  <si>
    <t>B0532.1702</t>
  </si>
  <si>
    <t>LOCKING DISTAL RADIUS VOLAR PLATE, ADLER, 17 H - RIGHT - TI</t>
  </si>
  <si>
    <t>B0532.1701</t>
  </si>
  <si>
    <t>ADLER LOCKING DISTAL RADIUS VOLAR PLATE, 2.4MM, LEFT, 8 SHAFT HOLES, TI (TOTAL 17HOLES), LENGTH 95MM</t>
  </si>
  <si>
    <t>B0532.1602</t>
  </si>
  <si>
    <t>LOCKING DISTAL RADIUS VOLAR PLATE, ADLER, 16 H - RIGHT - TI</t>
  </si>
  <si>
    <t>B0532.1601</t>
  </si>
  <si>
    <t>ADLER LOCKING DISTAL RADIUS VOLAR PLATE, 2.4MM, LEFT, 7 SHAFT HOLES, TI (TOTAL 16HOLES), LENGTH 87MM</t>
  </si>
  <si>
    <t>B0532.1502</t>
  </si>
  <si>
    <t>LOCKING DISTAL RADIUS VOLAR PLATE, ADLER, 15 H - RIGHT - TI</t>
  </si>
  <si>
    <t>B0532.1501</t>
  </si>
  <si>
    <t>ADLER LOCKING DISTAL RADIUS VOLAR PLATE, 2.4MM, LEFT, 6 SHAFT HOLES, TI (TOTAL 15HOLES), LENGTH 79MM</t>
  </si>
  <si>
    <t>B0532.1402</t>
  </si>
  <si>
    <t>ADLER LOCKING DISTAL RADIUS VOLAR PLATE, 2.4MM, RIGHT, 5 SHAFT HOLES, TI (TOTAL 14HOLES), LENGTH 66.5MM</t>
  </si>
  <si>
    <t>B0532.1401</t>
  </si>
  <si>
    <t>ADLER LOCKING DISTAL RADIUS VOLAR PLATE, 2.4MM, LEFT, 5 SHAFT HOLES, TI (TOTAL 14HOLES), LENGTH 66.5MM</t>
  </si>
  <si>
    <t>B0532.1302</t>
  </si>
  <si>
    <t>ADLER LOCKING DISTAL RADIUS VOLAR PLATE, 2.4MM, RIGHT, 4 SHAFT HOLES, TI (TOTAL 13HOLES), LENGTH 58.5MM</t>
  </si>
  <si>
    <t>B0532.1301</t>
  </si>
  <si>
    <t>ADLER LOCKING DISTAL RADIUS VOLAR PLATE, 2.4MM, LEFT, 4 SHAFT HOLES, TI (TOTAL 13HOLES), LENGTH 58.5MM</t>
  </si>
  <si>
    <t>B0532.1202</t>
  </si>
  <si>
    <t>ADLER LOCKING DISTAL RADIUS VOLAR PLATE, 2.4MM, RIGHT, 3 SHAFT HOLES, TI (TOTAL 12HOLES), LENGTH 51MM</t>
  </si>
  <si>
    <t>B0532.1201</t>
  </si>
  <si>
    <t>ADLER LOCKING DISTAL RADIUS VOLAR PLATE, 2.4MM, LEFT, 3 SHAFT HOLES, TI (TOTAL 12HOLES), LENGTH 51MM</t>
  </si>
  <si>
    <t>B0516.132</t>
  </si>
  <si>
    <t>FEMORAL PLATE, DISTAL-LATERAL, S`RUT, 230MM, RIGHT, 13 HOLES</t>
  </si>
  <si>
    <t>B0516.131</t>
  </si>
  <si>
    <t>FEMORAL PLATE, DISTAL-LATERAL, S`RUT, 230MM, LEFT, 13 HOLES</t>
  </si>
  <si>
    <t>B0516.112</t>
  </si>
  <si>
    <t>FEMORAL PLATE, DISTAL-LATERAL, S`RUT, 194MM, RIGHT, 11 HOLES</t>
  </si>
  <si>
    <t>B0516.111</t>
  </si>
  <si>
    <t>FEMORAL PLATE, DISTAL-LATERAL, S`RUT, 194MM, LEFT, 11 HOLES</t>
  </si>
  <si>
    <t>B0516.092</t>
  </si>
  <si>
    <t>FEMORAL PLATE, DISTAL-LATERAL, S`RUT, 158MM, RIGHT, 9 HOLES</t>
  </si>
  <si>
    <t>B0516.091</t>
  </si>
  <si>
    <t>FEMORAL PLATE, DISTAL-LATERAL, S`RUT, 158MM, LEFT, 9 HOLES</t>
  </si>
  <si>
    <t>B0516.072</t>
  </si>
  <si>
    <t>FEMORAL PLATE, DISTAL-LATERAL, S`RUT, 122MM, RIGHT, 7 HOLES</t>
  </si>
  <si>
    <t>B0516.071</t>
  </si>
  <si>
    <t>FEMORAL PLATE, DISTAL-LATERAL, S`RUT, 122MM, LEFT, 7 HOLES</t>
  </si>
  <si>
    <t>B0515.112</t>
  </si>
  <si>
    <t>TIBIAL PLATE, FOR FIBULAE, DISTAL-LATERAL, S`RUT, 194MM, RIGHT, 11 HOLES</t>
  </si>
  <si>
    <t>B0515.111</t>
  </si>
  <si>
    <t>TIBIAL PLATE, FOR FIBULAE, DISTAL-LATERAL, S`RUT, 194MM, LEFT, 11 HOLES</t>
  </si>
  <si>
    <t>B0515.092</t>
  </si>
  <si>
    <t>TIBIAL PLATE, FOR FIBULAE, DISTAL-LATERAL, S`RUT, 158MM, RIGHT, 9 HOLES</t>
  </si>
  <si>
    <t>B0515.091</t>
  </si>
  <si>
    <t>TIBIAL PLATE, FOR FIBULAE, DISTAL-LATERAL, S`RUT, 158MM, LEFT, 9 HOLES</t>
  </si>
  <si>
    <t>B0515.072</t>
  </si>
  <si>
    <t>TIBIAL PLATE, FOR FIBULAE, DISTAL-LATERAL, S`RUT, 122MM, RIGHT, 7 HOLES</t>
  </si>
  <si>
    <t>B0515.071</t>
  </si>
  <si>
    <t>TIBIAL PLATE, FOR FIBULAE, DISTAL-LATERAL, S`RUT, 122MM, LEFT, 7 HOLES</t>
  </si>
  <si>
    <t>B0514.132</t>
  </si>
  <si>
    <t>TIBIAL PLATE, PROXIMAL-LATERAL, S`RUT, 230MM, RIGHT, 13 HOLES</t>
  </si>
  <si>
    <t>B0514.131</t>
  </si>
  <si>
    <t>TIBIAL PLATE, PROXIMAL-LATERAL, S`RUT, 230MM, LEFT, 13 HOLES</t>
  </si>
  <si>
    <t>B0514.112</t>
  </si>
  <si>
    <t>TIBIAL PLATE, PROXIMAL-LATERAL, S`RUT, 194MM, RIGHT, 11 HOLES</t>
  </si>
  <si>
    <t>B0514.111</t>
  </si>
  <si>
    <t>TIBIAL PLATE, PROXIMAL-LATERAL, S`RUT, 194MM, LEFT, 11 HOLES</t>
  </si>
  <si>
    <t>B0514.092</t>
  </si>
  <si>
    <t>TIBIAL PLATE, PROXIMAL-LATERAL, S`RUT, 158MM, RIGHT, 9 HOLES</t>
  </si>
  <si>
    <t>B0514.091</t>
  </si>
  <si>
    <t>TIBIAL PLATE, PROXIMAL-LATERAL, S`RUT, 158MM, LEFT, 9 HOLES</t>
  </si>
  <si>
    <t>B0514.072</t>
  </si>
  <si>
    <t>TIBIAL PLATE, PROXIMAL-LATERAL, S`RUT, 122MM, RIGHT, 7 HOLES</t>
  </si>
  <si>
    <t>B0514.071</t>
  </si>
  <si>
    <t>TIBIAL PLATE, PROXIMAL-LATERAL, S`RUT, 122MM, LEFT, 7 HOLES</t>
  </si>
  <si>
    <t>B0513.132</t>
  </si>
  <si>
    <t>TIBIAL PLATE, DISTAL-MEDIAL, S`RUT, 230MM, RIGHT, 13 HOLES</t>
  </si>
  <si>
    <t>B0513.131</t>
  </si>
  <si>
    <t>TIBIAL PLATE, DISTAL-MEDIAL, S`RUT, 230MM, LEFT, 13 HOLES</t>
  </si>
  <si>
    <t>B0513.112</t>
  </si>
  <si>
    <t>TIBIAL PLATE, DISTAL-MEDIAL, S`RUT, 194MM, RIGHT, 11 HOLES</t>
  </si>
  <si>
    <t>B0513.111</t>
  </si>
  <si>
    <t>TIBIAL PLATE, DISTAL-MEDIAL, S`RUT, 194MM, LEFT, 11 HOLES</t>
  </si>
  <si>
    <t>B0513.092</t>
  </si>
  <si>
    <t>TIBIAL PLATE, DISTAL-MEDIAL, S`RUT, 158MM, RIGHT, 9 HOLES</t>
  </si>
  <si>
    <t>B0513.091</t>
  </si>
  <si>
    <t>TIBIAL PLATE, DISTAL-MEDIAL, S`RUT, 158MM, LEFT, 9 HOLES</t>
  </si>
  <si>
    <t>B0513.072</t>
  </si>
  <si>
    <t>TIBIAL PLATE, DISTAL-MEDIAL, S`RUT, 122MM, RIGHT, 7 HOLES</t>
  </si>
  <si>
    <t>B0513.071</t>
  </si>
  <si>
    <t>TIBIAL PLATE, S`RUT, DISTAL-MEDIAL, 122MM, LEFT, 7 HOLES</t>
  </si>
  <si>
    <t>B0512.152</t>
  </si>
  <si>
    <t>CONDYLAR BUTTRESS PLATE, S`RUT, 4.5MM, 15 HOLES, RIGHT</t>
  </si>
  <si>
    <t>B0512.151</t>
  </si>
  <si>
    <t>CONDYLAR BUTTRESS PLATE, S`RUT, 4.5MM, 15 HOLES, LEFT</t>
  </si>
  <si>
    <t>B0512.132</t>
  </si>
  <si>
    <t>CONDYLAR BUTTRESS PLATE, S`RUT, 4.5MM, 13 HOLES, RIGHT</t>
  </si>
  <si>
    <t>B0512.131</t>
  </si>
  <si>
    <t>CONDYLAR BUTTRESS PLATE, S`RUT, 4.5MM, 13 HOLES, LEFT</t>
  </si>
  <si>
    <t>B0512.112</t>
  </si>
  <si>
    <t>CONDYLAR BUTTRESS PLATE, S`RUT, 4.5MM, 11 HOLES, RIGHT</t>
  </si>
  <si>
    <t>B0512.111</t>
  </si>
  <si>
    <t>CONDYLAR BUTTRESS PLATE, S`RUT, 4.5MM, 11 HOLES, LEFT</t>
  </si>
  <si>
    <t>B0512.092</t>
  </si>
  <si>
    <t>CONDYLAR BUTTRESS PLATE, S`RUT, 4.5MM, 9 HOLES, RIGHT</t>
  </si>
  <si>
    <t>B0512.091</t>
  </si>
  <si>
    <t>CONDYLAR BUTTRESS PLATE, S`RUT, 4.5MM, 9 HOLES, LEFT</t>
  </si>
  <si>
    <t>B0512.072</t>
  </si>
  <si>
    <t>CONDYLAR BUTTRESS PLATE, S`RUT, 4.5MM, 7 HOLES, RIGHT</t>
  </si>
  <si>
    <t>B0512.071</t>
  </si>
  <si>
    <t>CONDYLAR BUTTRESS PLATE, S`RUT, 4.5MM, 7 HOLES, LEFT</t>
  </si>
  <si>
    <t>B0512.052</t>
  </si>
  <si>
    <t>CONDYLAR BUTTRESS PLATE, S`RUT, 4.5MM, 5 HOLES, RIGHT</t>
  </si>
  <si>
    <t>B0512.051</t>
  </si>
  <si>
    <t>CONDYLAR BUTTRESS PLATE, S`RUT, 4.5MM, 5 HOLES, LEFT</t>
  </si>
  <si>
    <t>B0511.152</t>
  </si>
  <si>
    <t>LATERAL TIBIAL HEAD BUTTRESS PLATE, S`RUT, 4.5MM, 277MM, 15 SHAFT HOLES, RIGHT - FOR LEFT LEG</t>
  </si>
  <si>
    <t>B0511.151</t>
  </si>
  <si>
    <t>LATERAL TIBIAL HEAD BUTTRESS PLATE, S`RUT, 4.5MM, 277MM, 15 SHAFT HOLES, LEFT - FOR RIGHT LEG</t>
  </si>
  <si>
    <t>B0511.132</t>
  </si>
  <si>
    <t>LATERAL TIBIAL HEAD BUTTRESS PLATE, S`RUT, 4.5MM, 245MM, 13 SHAFT HOLES, RIGHT - FOR LEFT LEG</t>
  </si>
  <si>
    <t>B0511.131</t>
  </si>
  <si>
    <t>LATERAL TIBIAL HEAD BUTTRESS PLATE, S`RUT, 4.5MM, 245MM, 13 SHAFT HOLES, LEFT - FOR RIGHT LEG</t>
  </si>
  <si>
    <t>B0511.112</t>
  </si>
  <si>
    <t>LATERAL TIBIAL HEAD BUTTRESS PLATE, S`RUT, 4.5MM, 213MM, 11 SHAFT HOLES, RIGHT - FOR LEFT LEG</t>
  </si>
  <si>
    <t>B0511.111</t>
  </si>
  <si>
    <t>LATERAL TIBIAL HEAD BUTTRESS PLATE, S`RUT, 4.5MM, 213MM, 11 SHAFT HOLES, LEFT - FOR RIGHT LEG</t>
  </si>
  <si>
    <t>B0511.092</t>
  </si>
  <si>
    <t>LATERAL TIBIAL HEAD BUTTRESS PLATE, S`RUT, 4.5MM, 181MM, 9 SHAFT HOLES, RIGHT - FOR LEFT LEG</t>
  </si>
  <si>
    <t>B0511.091</t>
  </si>
  <si>
    <t>LATERAL TIBIAL HEAD BUTTRESS PLATE, S`RUT, 4.5MM, 181MM, 9 SHAFT HOLES, LEFT - FOR RIGHT LEG</t>
  </si>
  <si>
    <t>B0511.072</t>
  </si>
  <si>
    <t>LATERAL TIBIAL HEAD BUTTRESS PLATE, S`RUT, 4.5MM, 149MM, 7 SHAFT HOLES, RIGHT - FOR LEFT LEG</t>
  </si>
  <si>
    <t>B0511.071</t>
  </si>
  <si>
    <t>LATERAL TIBIAL HEAD BUTTRESS PLATE, S`RUT, 4.5MM, 149MM, 7 SHAFT HOLES, LEFT - FOR RIGHT LEG</t>
  </si>
  <si>
    <t>B0511.052</t>
  </si>
  <si>
    <t>LATERAL TIBIAL HEAD BUTTRESS PLATE, S`RUT, 4.5MM, 117MM, 5 SHAFT HOLES, RIGHT - FOR LEFT LEG</t>
  </si>
  <si>
    <t>B0511.051</t>
  </si>
  <si>
    <t>LATERAL TIBIAL HEAD BUTTRESS PLATE, S`RUT, 4.5MM, 117MM, 5 SHAFT HOLES, LEFT - FOR RIGHT LEG</t>
  </si>
  <si>
    <t>B0510.102</t>
  </si>
  <si>
    <t>'L' BUTTRESS PLATE, ADLER, RIGHT, 10 HOLES</t>
  </si>
  <si>
    <t>B0510.101</t>
  </si>
  <si>
    <t>'L' BUTTRESS PLATE, ADLER, LEFT, 10 HOLES</t>
  </si>
  <si>
    <t>B0510.092</t>
  </si>
  <si>
    <t>'L' BUTTRESS PLATE, ADLER, RIGHT, 9 HOLES</t>
  </si>
  <si>
    <t>B0510.091</t>
  </si>
  <si>
    <t>'L' BUTTRESS PLATE, ADLER, LEFT, 9 HOLES</t>
  </si>
  <si>
    <t>B0510.082</t>
  </si>
  <si>
    <t>'L' BUTTRESS PLATE, ADLER, RIGHT, 8 HOLES</t>
  </si>
  <si>
    <t>B0510.081</t>
  </si>
  <si>
    <t>'L' BUTTRESS PLATE, ADLER, LEFT, 8 HOLES</t>
  </si>
  <si>
    <t>B0510.072</t>
  </si>
  <si>
    <t>'L' BUTTRESS PLATE, ADLER, RIGHT, 7 HOLES</t>
  </si>
  <si>
    <t>B0510.071</t>
  </si>
  <si>
    <t>'L' BUTTRESS PLATE, ADLER, LEFT, 7 HOLES</t>
  </si>
  <si>
    <t>B0510.062</t>
  </si>
  <si>
    <t>'L' BUTTRESS PLATE, ADLER, RIGHT, 6 HOLES</t>
  </si>
  <si>
    <t>B0510.061</t>
  </si>
  <si>
    <t>'L' BUTTRESS PLATE, ADLER, LEFT, 6 HOLES</t>
  </si>
  <si>
    <t>B0510.052</t>
  </si>
  <si>
    <t>'L' BUTTRESS PLATE, ADLER, RIGHT, 5 HOLES</t>
  </si>
  <si>
    <t>B0510.051</t>
  </si>
  <si>
    <t>L' BUTTRESS PLATE, ADLER, LEFT, 5 HOLES</t>
  </si>
  <si>
    <t>B0510.042</t>
  </si>
  <si>
    <t>'L' BUTTRESS PLATE, ADLER, RIGHT, 4 HOLES</t>
  </si>
  <si>
    <t>B0510.041</t>
  </si>
  <si>
    <t>'L' BUTTRESS PLATE, ADLER, LEFT, 4 HOLES</t>
  </si>
  <si>
    <t>B0510.032</t>
  </si>
  <si>
    <t>'L' BUTTRESS PLATE, ADLER, RIGHT, 3 HOLES</t>
  </si>
  <si>
    <t>B0510.031</t>
  </si>
  <si>
    <t>'L' BUTTRESS PLATE, ADLER, LEFT, 3 HOLES</t>
  </si>
  <si>
    <t>B0505.102</t>
  </si>
  <si>
    <t>'L' BUTTRESS PLATE, S`RUT, RIGHT, 10 HOLES</t>
  </si>
  <si>
    <t>B0505.101</t>
  </si>
  <si>
    <t>'L' BUTTRESS PLATE, S`RUT, LEFT, 10 HOLES</t>
  </si>
  <si>
    <t>B0505.092</t>
  </si>
  <si>
    <t>'L' BUTTRESS PLATE, S`RUT, RIGHT, 9 HOLES</t>
  </si>
  <si>
    <t>B0505.091</t>
  </si>
  <si>
    <t>'L' BUTTRESS PLATE, S`RUT, LEFT, 9 HOLES</t>
  </si>
  <si>
    <t>B0505.082</t>
  </si>
  <si>
    <t>'L' BUTTRESS PLATE, S`RUT, RIGHT, 8 HOLES</t>
  </si>
  <si>
    <t>B0505.081</t>
  </si>
  <si>
    <t>'L' BUTTRESS PLATE, S`RUT, LEFT, 8 HOLES</t>
  </si>
  <si>
    <t>B0505.072</t>
  </si>
  <si>
    <t>'L' BUTTRESS PLATE, S`RUT, RIGHT, 7 HOLES</t>
  </si>
  <si>
    <t>B0505.071</t>
  </si>
  <si>
    <t>'L' BUTTRESS PLATE, S`RUT, LEFT, 7 HOLES</t>
  </si>
  <si>
    <t>B0505.062</t>
  </si>
  <si>
    <t>'L' BUTTRESS PLATE, S`RUT, RIGHT, 6 HOLES</t>
  </si>
  <si>
    <t>B0505.061</t>
  </si>
  <si>
    <t>'L' BUTTRESS PLATE, S`RUT, LEFT, 6 HOLES</t>
  </si>
  <si>
    <t>B0505.052</t>
  </si>
  <si>
    <t>'L' BUTTRESS PLATE, S`RUT, RIGHT, 5 HOLES</t>
  </si>
  <si>
    <t>B0505.051</t>
  </si>
  <si>
    <t>'L' BUTTRESS PLATE, S`RUT, LEFT, 5 HOLES</t>
  </si>
  <si>
    <t>B0505.042</t>
  </si>
  <si>
    <t>'L' BUTTRESS PLATE, S`RUT, RIGHT, 4 HOLES</t>
  </si>
  <si>
    <t>B0505.041</t>
  </si>
  <si>
    <t>'L' BUTTRESS PLATE, S`RUT, LEFT, 4 HOLES</t>
  </si>
  <si>
    <t>B0505.032</t>
  </si>
  <si>
    <t>'L' BUTTRESS PLATE, S`RUT, RIGHT, 3 HOLES</t>
  </si>
  <si>
    <t>B0505.031</t>
  </si>
  <si>
    <t>'L' BUTTRESS PLATE, S`RUT, LEFT, 3 HOLES</t>
  </si>
  <si>
    <t>B0504.08</t>
  </si>
  <si>
    <t>CLOVERLEAF PLATE, S`RUT, 168MM, 8 HOLES</t>
  </si>
  <si>
    <t>B0504.07</t>
  </si>
  <si>
    <t>CLOVERLEAF PLATE, S`RUT, 152MM, 7 HOLES</t>
  </si>
  <si>
    <t>B0504.06</t>
  </si>
  <si>
    <t>CLOVERLEAF PLATE, S`RUT, 136MM, 6 HOLES</t>
  </si>
  <si>
    <t>B0504.05</t>
  </si>
  <si>
    <t>CLOVERLEAF PLATE, S`RUT, 120MM, 5 HOLES</t>
  </si>
  <si>
    <t>B0504.04</t>
  </si>
  <si>
    <t>CLOVERLEAF PLATE, S`RUT, 104MM, 4 HOLES</t>
  </si>
  <si>
    <t>B0504.03</t>
  </si>
  <si>
    <t>CLOVERLEAF PLATE, S`RUT, 88MM, 3 HOLES</t>
  </si>
  <si>
    <t>B0503.14</t>
  </si>
  <si>
    <t>T' BUTTRESS PLATE, S`RUT, 244MM, 14 HOLES</t>
  </si>
  <si>
    <t>B0503.12</t>
  </si>
  <si>
    <t>T' BUTTRESS PLATE, S`RUT, 212MM, 12 HOLES</t>
  </si>
  <si>
    <t>B0503.10</t>
  </si>
  <si>
    <t>T' BUTTRESS PLATE, S`RUT, 180MM, 10 HOLES</t>
  </si>
  <si>
    <t>B0503.09</t>
  </si>
  <si>
    <t>T' BUTTRESS PLATE, S`RUT, 164MM, 9 HOLES</t>
  </si>
  <si>
    <t>B0503.08</t>
  </si>
  <si>
    <t>'T' BUTTRESS PLATE, S`RUT, 148MM, 8 HOLES</t>
  </si>
  <si>
    <t>B0503.07</t>
  </si>
  <si>
    <t>T' BUTTRESS PLATE, S`RUT, 132MM, 7 HOLES</t>
  </si>
  <si>
    <t>B0503.06</t>
  </si>
  <si>
    <t>T' BUTTRESS PLATE, S`RUT, 116MM, 6 HOLES</t>
  </si>
  <si>
    <t>B0503.05</t>
  </si>
  <si>
    <t>T' BUTTRESS PLATE, S`RUT, 100MM, 5 HOLES</t>
  </si>
  <si>
    <t>B0503.04</t>
  </si>
  <si>
    <t>T' BUTTRESS PLATE, S`RUT, 84MM, 4 HOLES</t>
  </si>
  <si>
    <t>B0503.03</t>
  </si>
  <si>
    <t>'T' BUTTRESS PLATE, S`RUT, 3 HOLES</t>
  </si>
  <si>
    <t>B0502.10</t>
  </si>
  <si>
    <t>'T' PLATE, S`RUT, 180MM, 10 HOLES</t>
  </si>
  <si>
    <t>B0502.09</t>
  </si>
  <si>
    <t>'T' PLATE, S`RUT, 164MM, 9 HOLES</t>
  </si>
  <si>
    <t>B0502.08</t>
  </si>
  <si>
    <t>'T' PLATE, S`RUT, 148MM, 8 HOLES</t>
  </si>
  <si>
    <t>B0502.07</t>
  </si>
  <si>
    <t>'T' PLATE, S`RUT, 132MM, 7 HOLES</t>
  </si>
  <si>
    <t>B0502.06</t>
  </si>
  <si>
    <t>'T' PLATE, S`RUT, 116MM, 6 HOLES</t>
  </si>
  <si>
    <t>B0502.05</t>
  </si>
  <si>
    <t>'T' PLATE, S`RUT, 100MM, 5 HOLES</t>
  </si>
  <si>
    <t>B0502.04</t>
  </si>
  <si>
    <t>'T' PLATE, S`RUT, 84MM, 4 HOLES</t>
  </si>
  <si>
    <t>B0502.03</t>
  </si>
  <si>
    <t>'T' PLATE, S`RUT, 68MM, 3 HOLES</t>
  </si>
  <si>
    <t>B0501.06</t>
  </si>
  <si>
    <t>SPOON PLATE, S`RUT, 120MM, 6 HOLES</t>
  </si>
  <si>
    <t>B0501.05</t>
  </si>
  <si>
    <t>SPOON PLATE, S`RUT, 100MM, 5 HOLES</t>
  </si>
  <si>
    <t>B0413.18</t>
  </si>
  <si>
    <t>BROAD SS-LC-DC PLATE, ADLER, FOR 4.5MM SCREW, 322MM, 18 HOLES</t>
  </si>
  <si>
    <t>B0413.17</t>
  </si>
  <si>
    <t>BROAD SS-LC-DC PLATE, ADLER, FOR 4.5MM SCREW, 304MM, 17 HOLES</t>
  </si>
  <si>
    <t>B0413.16</t>
  </si>
  <si>
    <t>BROAD SS-LC-DC PLATE, ADLER, FOR 4.5MM SCREW, 286MM, 16 HOLES</t>
  </si>
  <si>
    <t>B0413.15</t>
  </si>
  <si>
    <t>BROAD SS-LC-DC PLATE, ADLER, FOR 4.5MM SCREW, 268MM, 15 HOLES</t>
  </si>
  <si>
    <t>B0413.14</t>
  </si>
  <si>
    <t>BROAD SS-LC-DC PLATE, ADLER, FOR 4.5MM SCREW, 250MM, 14 HOLES</t>
  </si>
  <si>
    <t>B0413.13</t>
  </si>
  <si>
    <t>BROAD SS-LC-DC PLATE, ADLER, FOR 4.5MM SCREW, 232MM, 13 HOLES</t>
  </si>
  <si>
    <t>B0413.12</t>
  </si>
  <si>
    <t>BROAD SS-LC-DC PLATE, ADLER, FOR 4.5MM SCREW, 214MM, 12 HOLES</t>
  </si>
  <si>
    <t>B0413.11</t>
  </si>
  <si>
    <t>BROAD SS-LC-DC PLATE, ADLER, FOR 4.5MM SCREW, 196MM, 11 HOLES</t>
  </si>
  <si>
    <t>B0413.10</t>
  </si>
  <si>
    <t>BROAD SS-LC-DC PLATE, ADLER, FOR 4.5MM SCREW, 178MM, 10 HOLES</t>
  </si>
  <si>
    <t>B0413.09</t>
  </si>
  <si>
    <t>BROAD SS-LC-DC PLATE, ADLER, FOR 4.5MM SCREW, 160MM, 9 HOLES</t>
  </si>
  <si>
    <t>B0413.08</t>
  </si>
  <si>
    <t>BROAD SS-LC-DC PLATE, ADLER, FOR 4.5MM SCREW, 142MM, 8 HOLES</t>
  </si>
  <si>
    <t>B0413.07</t>
  </si>
  <si>
    <t>BROAD SS-LC-DC PLATE, ADLER, FOR 4.5MM SCREW, 124MM, 7 HOLES</t>
  </si>
  <si>
    <t>B0413.06</t>
  </si>
  <si>
    <t>BROAD SS-LC-DC PLATE, ADLER, FOR 4.5MM SCREW, 106MM, 6 HOLES</t>
  </si>
  <si>
    <t>B0412.16</t>
  </si>
  <si>
    <t>NARROW SS-LC-DC PLATE, ADLER, FOR 4.5MM SCREW, 286MM, 16 HOLES</t>
  </si>
  <si>
    <t>B0412.15</t>
  </si>
  <si>
    <t>NARROW SS-LC-DC PLATE, ADLER, FOR 4.5MM SCREW, 268MM, 15 HOLES</t>
  </si>
  <si>
    <t>B0412.14</t>
  </si>
  <si>
    <t>NARROW SS-LC-DC PLATE, ADLER, FOR 4.5MM SCREW, 250MM, 14 HOLES</t>
  </si>
  <si>
    <t>B0412.13</t>
  </si>
  <si>
    <t>NARROW SS-LC-DC PLATE, ADLER, FOR 4.5MM SCREW, 232MM, 13 HOLES</t>
  </si>
  <si>
    <t>B0412.12</t>
  </si>
  <si>
    <t>NARROW SS-LC-DC PLATE, ADLER, FOR 4.5MM SCREW, 214MM, 12 HOLES</t>
  </si>
  <si>
    <t>B0412.11</t>
  </si>
  <si>
    <t>NARROW SS-LC-DC PLATE, ADLER, FOR 4.5MM SCREW, 196MM, 11 HOLES</t>
  </si>
  <si>
    <t>B0412.10</t>
  </si>
  <si>
    <t>NARROW SS-LC-DC PLATE, ADLER, FOR 4.5MM SCREW, 178MM, 10 HOLES</t>
  </si>
  <si>
    <t>B0412.09</t>
  </si>
  <si>
    <t>NARROW SS-LC-DC PLATE, ADLER, FOR 4.5MM SCREW, 160MM, 9 HOLES</t>
  </si>
  <si>
    <t>B0412.08</t>
  </si>
  <si>
    <t>NARROW SS-LC-DC PLATE, ADLER, FOR 4.5MM SCREW, 142MM, 8 HOLES</t>
  </si>
  <si>
    <t>B0412.07</t>
  </si>
  <si>
    <t>NARROW SS-LC-DC PLATE, ADLER, FOR 4.5MM SCREW, 124MM, 7 HOLES</t>
  </si>
  <si>
    <t>B0412.06</t>
  </si>
  <si>
    <t>NARROW SS-LC-DC PLATE, ADLER, FOR 4.5MM SCREW, 106MM, 6 HOLES</t>
  </si>
  <si>
    <t>B0412.05</t>
  </si>
  <si>
    <t>NARROW SS-LC-DC PLATE, ADLER, FOR 4.5MM SCREW, 88MM, 5 HOLES</t>
  </si>
  <si>
    <t>B0410.18</t>
  </si>
  <si>
    <t>BROAD PLATE, ADLER, 4.8MM, AUTO COMP. HOLES, 295MM, 18 HOLES</t>
  </si>
  <si>
    <t>B0410.16</t>
  </si>
  <si>
    <t>BROAD PLATE, ADLER, 4.8MM, AUTO COMP. HOLES, 263MM, 16 HOLES</t>
  </si>
  <si>
    <t>B0410.14</t>
  </si>
  <si>
    <t>BROAD PLATE, ADLER, 4.8MM, AUTO COMP. HOLES, 231MM, 14 HOLES</t>
  </si>
  <si>
    <t>B0410.12</t>
  </si>
  <si>
    <t>BROAD PLATE, ADLER, 4.8MM, AUTO COMP. HOLES, 199MM, 12 HOLES</t>
  </si>
  <si>
    <t>B0410.11</t>
  </si>
  <si>
    <t>BROAD PLATE, ADLER, 4.8MM, AUTO COMP. HOLES, 183MM, 11 HOLES</t>
  </si>
  <si>
    <t>B0410.10</t>
  </si>
  <si>
    <t>BROAD PLATE, ADLER, 4.8MM, AUTO COMP. HOLES, 167MM, 10 HOLES</t>
  </si>
  <si>
    <t>B0410.09</t>
  </si>
  <si>
    <t>BROAD PLATE, ADLER, 4.8MM, AUTO COMP. HOLES, 151MM, 9 HOLES</t>
  </si>
  <si>
    <t>B0410.08</t>
  </si>
  <si>
    <t>BROAD PLATE, ADLER, 4.8MM, AUTO COMP. HOLES, 135MM, 8 HOLES</t>
  </si>
  <si>
    <t>B0410.07</t>
  </si>
  <si>
    <t>BROAD PLATE, ADLER, 4.8MM, AUTO COMP. HOLES, 119MM, 7 HOLES</t>
  </si>
  <si>
    <t>B0410.06</t>
  </si>
  <si>
    <t>BROAD PLATE, ADLER, 4.8MM, AUTO COMP. HOLES, 103MM, 6 HOLES</t>
  </si>
  <si>
    <t>B0409.20</t>
  </si>
  <si>
    <t>NARROW PLATE, ADLER, 3.6MM, AUTO COMP. HOLES, 327MM, 20 HOLES</t>
  </si>
  <si>
    <t>B0409.18</t>
  </si>
  <si>
    <t>NARROW PLATE, ADLER, 3.6MM, AUTO COMP. HOLES, 295MM, 18 HOLES</t>
  </si>
  <si>
    <t>B0409.16</t>
  </si>
  <si>
    <t>NARROW PLATE, ADLER, 3.6MM, AUTO COMP. HOLES, 263MM, 16 HOLES</t>
  </si>
  <si>
    <t>B0409.15</t>
  </si>
  <si>
    <t>NARROW PLATE, ADLER, 3.6MM, AUTO COMP. HOLES, 247MM, 15 HOLES</t>
  </si>
  <si>
    <t>B0409.14</t>
  </si>
  <si>
    <t>NARROW PLATE, ADLER, 3.6MM, AUTO COMP. HOLES, 231MM, 14 HOLES</t>
  </si>
  <si>
    <t>B0409.13</t>
  </si>
  <si>
    <t>NARROW PLATE, ADLER, 3.6MM, AUTO COMP. HOLES, 215MM, 13 HOLES</t>
  </si>
  <si>
    <t>B0409.12</t>
  </si>
  <si>
    <t>NARROW PLATE, ADLER, 3.6MM, AUTO COMP. HOLES, 199MM, 12 HOLES</t>
  </si>
  <si>
    <t>B0409.11</t>
  </si>
  <si>
    <t>NARROW PLATE, ADLER, 3.6MM, AUTO COMP. HOLES, 183MM, 11 HOLES</t>
  </si>
  <si>
    <t>B0409.10</t>
  </si>
  <si>
    <t>NARROW PLATE, ADLER, 3.6MM, AUTO COMP. HOLES, 167MM, 10 HOLES</t>
  </si>
  <si>
    <t>B0409.09</t>
  </si>
  <si>
    <t>NARROW PLATE, ADLER, 3.6MM, AUTO COMP. HOLES, 151MM, 9 HOLES</t>
  </si>
  <si>
    <t>B0409.08</t>
  </si>
  <si>
    <t>NARROW PLATE, ADLER, 3.6MM, AUTO COMP. HOLES, 135MM, 8 HOLES</t>
  </si>
  <si>
    <t>B0409.07</t>
  </si>
  <si>
    <t>NARROW PLATE, ADLER, 3.6MM, AUTO COMP. HOLES, 119MM, 7 HOLES</t>
  </si>
  <si>
    <t>B0409.06</t>
  </si>
  <si>
    <t>NARROW PLATE, ADLER, 3.6MM, AUTO COMP. HOLES, 103MM, 6HOLES</t>
  </si>
  <si>
    <t>B0409.05</t>
  </si>
  <si>
    <t>NARROW PLATE, ADLER, 3.6MM, AUTO COMP. HOLES, 87MM, 5 HOLES</t>
  </si>
  <si>
    <t>B0409.04</t>
  </si>
  <si>
    <t>NARROW PLATE, ADLER, 3.6MM, AUTO COMP. HOLES, 71MM, 4 HOLES</t>
  </si>
  <si>
    <t>B0409.03</t>
  </si>
  <si>
    <t>NARROW PLATE, ADLER, 3.6MM, AUTO COMP. HOLES, 55MM, 3 HOLES</t>
  </si>
  <si>
    <t>B0409.02</t>
  </si>
  <si>
    <t>NARROW PLATE, ADLER, 3.6MM, AUTO COMP. HOLES, 39MM, 2 HOLES</t>
  </si>
  <si>
    <t>B0408.07</t>
  </si>
  <si>
    <t>SEMITUBULAR PLATE, ADLER, 119MM, 7 HOLES</t>
  </si>
  <si>
    <t>B0408.06</t>
  </si>
  <si>
    <t>SEMITUBULAR PLATE, ADLER, 103MM, 6 HOLES</t>
  </si>
  <si>
    <t>B0408.05</t>
  </si>
  <si>
    <t>SEMITUBULAR PLATE, ADLER, 87MM, 5 HOLES</t>
  </si>
  <si>
    <t>B0408.04</t>
  </si>
  <si>
    <t>SEMITUBULAR PLATE, ADLER, 71MM, 4 HOLES</t>
  </si>
  <si>
    <t>B0407.18</t>
  </si>
  <si>
    <t>BROAD SS LOW CONTACT AUTO COMPRESSION PLATE, S`RUT, FOR 4.5MM SCREW, 322MM, 18 HOLES</t>
  </si>
  <si>
    <t>B0407.16</t>
  </si>
  <si>
    <t>BROAD SS LOW CONTACT AUTO COMPRESSION PLATE, S`RUT, FOR 4.5MM SCREW, 286MM, 16 HOLES</t>
  </si>
  <si>
    <t>B0407.14</t>
  </si>
  <si>
    <t>BROAD SS LOW CONTACT AUTO COMPRESSION PLATE, S`RUT, FOR 4.5MM SCREW, 250MM, 14 HOLES</t>
  </si>
  <si>
    <t>B0407.12</t>
  </si>
  <si>
    <t>BROAD SS LOW CONTACT AUTO COMPRESSION PLATE, S`RUT, FOR 4.5MM SCREW, 214MM, 12 HOLES</t>
  </si>
  <si>
    <t>B0407.11</t>
  </si>
  <si>
    <t>BROAD SS LOW CONTACT AUTO COMPRESSION PLATE, S`RUT, FOR 4.5MM SCREW, 196MM, 11 HOLES</t>
  </si>
  <si>
    <t>B0407.10</t>
  </si>
  <si>
    <t>BROAD SS LOW CONTACT AUTO COMPRESSION PLATE, S`RUT, FOR 4.5MM SCREW, 178MM, 10 HOLES</t>
  </si>
  <si>
    <t>B0407.09</t>
  </si>
  <si>
    <t>BROAD SS LOW CONTACT AUTO COMPRESSION PLATE, S`RUT, FOR 4.5MM SCREW, 160MM, 9 HOLES</t>
  </si>
  <si>
    <t>B0407.08</t>
  </si>
  <si>
    <t>BROAD SS LOW CONTACT AUTO COMPRESSION PLATE, S`RUT, FOR 4.5MM SCREW, 142MM, 8 HOLES</t>
  </si>
  <si>
    <t>B0407.07</t>
  </si>
  <si>
    <t>BROAD SS LOW CONTACT AUTO COMPRESSION PLATE, S`RUT, FOR 4.5MM SCREW, 124MM, 7 HOLES</t>
  </si>
  <si>
    <t>B0407.06</t>
  </si>
  <si>
    <t>BROAD SS LOW CONTACT AUTO COMPRESSION PLATE, S`RUT, FOR 4.5MM SCREW, 106MM, 6 HOLES</t>
  </si>
  <si>
    <t>B0406.16</t>
  </si>
  <si>
    <t>NARROW SS LOW CONTACT AUTO COMPRESSION PLATE, S`RUT, FOR 4.5MM SCREW, 286MM, 16 HOLES</t>
  </si>
  <si>
    <t>B0406.14</t>
  </si>
  <si>
    <t>NARROW SS LOW CONTACT AUTO COMPRESSION PLATE, S`RUT, FOR 4.5MM SCREW, 250MM, 14 HOLES</t>
  </si>
  <si>
    <t>B0406.12</t>
  </si>
  <si>
    <t>NARROW SS LOW CONTACT AUTO COMPRESSION PLATE, S`RUT, FOR 4.5MM SCREW, 214MM, 12 HOLES</t>
  </si>
  <si>
    <t>B0406.11</t>
  </si>
  <si>
    <t>NARROW SS LOW CONTACT AUTO COMPRESSION PLATE, S`RUT, FOR 4.5MM SCREW, 196MM, 11 HOLES</t>
  </si>
  <si>
    <t>B0406.10</t>
  </si>
  <si>
    <t>NARROW SS LOW CONTACT AUTO COMPRESSION PLATE, S`RUT, FOR 4.5MM SCREW, 178MM, 10 HOLES</t>
  </si>
  <si>
    <t>B0406.09</t>
  </si>
  <si>
    <t>NARROW SS LOW CONTACT AUTO COMPRESSION PLATE, S`RUT, FOR 4.5MM SCREW, 160MM, 9 HOLES</t>
  </si>
  <si>
    <t>B0406.08</t>
  </si>
  <si>
    <t>NARROW SS LOW CONTACT AUTO COMPRESSION PLATE, S`RUT, FOR 4.5MM SCREW, 142MM, 8 HOLES</t>
  </si>
  <si>
    <t>B0406.07</t>
  </si>
  <si>
    <t>NARROW SS LOW CONTACT AUTO COMPRESSION PLATE, S`RUT, FOR 4.5MM SCREW, 124MM, 7 HOLES</t>
  </si>
  <si>
    <t>B0406.06</t>
  </si>
  <si>
    <t>NARROW SS LOW CONTACT AUTO COMPRESSION PLATE, S`RUT, FOR 4.5MM SCREW, 106MM, 6 HOLES</t>
  </si>
  <si>
    <t>B0406.05</t>
  </si>
  <si>
    <t>NARROW SS LOW CONTACT AUTO COMPRESSION PLATE, S`RUT, FOR 4.5MM SCREW, 88MM, 5 HOLES</t>
  </si>
  <si>
    <t>B0406.04</t>
  </si>
  <si>
    <t>NARROW SS LOW CONTACT AUTO COMPRESSION PLATE, S`RUT, FOR 4.5MM SCREW, 4 HOLES</t>
  </si>
  <si>
    <t>B0405.18</t>
  </si>
  <si>
    <t>BROAD PLATE, S`RUT, 4.8MM, AUTO COMP. HOLES, 295MM, 18 HOLES</t>
  </si>
  <si>
    <t>B0405.16</t>
  </si>
  <si>
    <t>BROAD PLATE, S`RUT, 4.8MM, AUTO COMP. HOLES, 263MM, 16 HOLES</t>
  </si>
  <si>
    <t>B0405.14</t>
  </si>
  <si>
    <t>BROAD PLATE, S`RUT, 4.8MM, AUTO COMP. HOLES, 231MM, 14 HOLES</t>
  </si>
  <si>
    <t>B0405.12</t>
  </si>
  <si>
    <t>BROAD PLATE, S`RUT, 4.8MM, AUTO COMP. HOLES, 199MM, 12 HOLES</t>
  </si>
  <si>
    <t>B0405.11</t>
  </si>
  <si>
    <t>BROAD PLATE, S`RUT, 4.8MM, AUTO COMP. HOLES, 183MM, 11 HOLES</t>
  </si>
  <si>
    <t>B0405.10</t>
  </si>
  <si>
    <t>BROAD PLATE, S`RUT, 4.8MM, AUTO COMP. HOLES, 167MM, 10 HOLES</t>
  </si>
  <si>
    <t>B0405.09</t>
  </si>
  <si>
    <t>BROAD PLATE, S`RUT, 4.8MM, AUTO COMP. HOLES, 151MM, 9 HOLES</t>
  </si>
  <si>
    <t>B0405.08</t>
  </si>
  <si>
    <t>BROAD PLATE, S`RUT, 4.8MM, AUTO COMP. HOLES, 135MM, 8 HOLES</t>
  </si>
  <si>
    <t>B0405.07</t>
  </si>
  <si>
    <t>BROAD PLATE, S`RUT, 4.8MM, AUTO COMP. HOLES, 119MM, 7 HOLES</t>
  </si>
  <si>
    <t>B0405.06</t>
  </si>
  <si>
    <t>BROAD PLATE, S`RUT, 4.8MM, AUTO COMP. HOLES, 103MM, 6 HOLES</t>
  </si>
  <si>
    <t>B0403.16</t>
  </si>
  <si>
    <t>NARROW PLATE, S`RUT, 3.6MM, AUTO COMP. HOLES, 263MM, 16 HOLES</t>
  </si>
  <si>
    <t>B0403.15</t>
  </si>
  <si>
    <t>NARROW PLATE, S`RUT, 3.6MM, AUTO COMP. HOLES, 247MM, 15 HOLES</t>
  </si>
  <si>
    <t>B0403.14</t>
  </si>
  <si>
    <t>NARROW PLATE, S`RUT, 3.6MM, AUTO COMP. HOLES, 231MM, 14 HOLES</t>
  </si>
  <si>
    <t>B0403.13</t>
  </si>
  <si>
    <t>NARROW PLATE, S`RUT, 3.6MM, AUTO COMP. HOLES, 215MM, 13 HOLES</t>
  </si>
  <si>
    <t>B0403.12</t>
  </si>
  <si>
    <t>NARROW PLATE, S`RUT, 3.6MM, AUTO COMP. HOLES, 199MM, 12 HOLES</t>
  </si>
  <si>
    <t>B0403.11</t>
  </si>
  <si>
    <t>NARROW PLATE, S`RUT, 3.6MM, AUTO COMP. HOLES, 183MM, 11 HOLES</t>
  </si>
  <si>
    <t>B0403.10</t>
  </si>
  <si>
    <t>NARROW PLATE, S`RUT, 3.6MM, AUTO COMP. HOLES, 167MM, 10 HOLES</t>
  </si>
  <si>
    <t>B0403.09</t>
  </si>
  <si>
    <t>NARROW PLATE, S`RUT, 3.6MM, AUTO COMP. HOLES, 151MM, 9 HOLES</t>
  </si>
  <si>
    <t>B0403.08</t>
  </si>
  <si>
    <t>NARROW PLATE, S`RUT, 3.6MM, AUTO COMP. HOLES, 135MM, 8 HOLES</t>
  </si>
  <si>
    <t>B0403.07</t>
  </si>
  <si>
    <t>NARROW PLATE, S`RUT, 3.6MM, AUTO COMP. HOLES, 119MM, 7 HOLES</t>
  </si>
  <si>
    <t>B0403.06</t>
  </si>
  <si>
    <t>NARROW PLATE, S`RUT, 3.6MM, AUTO COMP. HOLES, 103MM, 6HOLES</t>
  </si>
  <si>
    <t>B0403.05</t>
  </si>
  <si>
    <t>NARROW PLATE, S`RUT, 3.6MM, AUTO COMP. HOLES, 87MM, 5 HOLES</t>
  </si>
  <si>
    <t>B0403.04</t>
  </si>
  <si>
    <t>NARROW PLATE, S`RUT, 3.6MM, AUTO COMP. HOLES, 71MM, 4 HOLES</t>
  </si>
  <si>
    <t>B0401.12</t>
  </si>
  <si>
    <t>SEMITUBULAR PLATE, S`RUT, 199MM 12 HOLES</t>
  </si>
  <si>
    <t>B0401.11</t>
  </si>
  <si>
    <t>SEMITUBULAR PLATE, S`RUT, 183MM 11 HOLES</t>
  </si>
  <si>
    <t>B0401.10</t>
  </si>
  <si>
    <t>SEMITUBULAR PLATE, S`RUT, 167MM 10 HOLES</t>
  </si>
  <si>
    <t>B0401.09</t>
  </si>
  <si>
    <t>SEMITUBULAR PLATE, S`RUT, 151MM 9 HOLES</t>
  </si>
  <si>
    <t>B0401.08</t>
  </si>
  <si>
    <t>SEMITUBULAR PLATE, S`RUT, 135MM 8 HOLES</t>
  </si>
  <si>
    <t>B0401.07</t>
  </si>
  <si>
    <t>SEMITUBULAR PLATE, S`RUT, 119MM 7 HOLES</t>
  </si>
  <si>
    <t>B0401.06</t>
  </si>
  <si>
    <t>SEMITUBULAR PLATE, S`RUT, 103MM 6 HOLES</t>
  </si>
  <si>
    <t>B0401.05</t>
  </si>
  <si>
    <t>SEMITUBULAR PLATE, S`RUT, 87MM 5 HOLES</t>
  </si>
  <si>
    <t>B0401.04</t>
  </si>
  <si>
    <t>SEMITUBULAR PLATE, S`RUT, 71MM 4 HOLES</t>
  </si>
  <si>
    <t>B0304.24</t>
  </si>
  <si>
    <t>CORTEX SCREW, S`RUT, DIA. 2.0MM, HEX. SLOT, LENGTH 24MM</t>
  </si>
  <si>
    <t>B0304.22</t>
  </si>
  <si>
    <t>CORTEX SCREW, S`RUT, DIA. 2.0MM, HEX. SLOT, LENGTH 22MM</t>
  </si>
  <si>
    <t>B0304.20</t>
  </si>
  <si>
    <t>CORTEX SCREW, S`RUT, DIA. 2.0MM, HEX. SLOT, LENGTH 20MM</t>
  </si>
  <si>
    <t>B0304.18</t>
  </si>
  <si>
    <t>CORTEX SCREW, S`RUT, DIA. 2.0MM, HEX. SLOT, LENGTH 18MM</t>
  </si>
  <si>
    <t>B0304.16</t>
  </si>
  <si>
    <t>CORTEX SCREW, S`RUT, DIA. 2.0MM, HEX. SLOT, LENGTH 16MM</t>
  </si>
  <si>
    <t>B0304.14</t>
  </si>
  <si>
    <t>CORTEX SCREW, S`RUT, DIA. 2.0MM, HEX. SLOT, LENGTH 14MM</t>
  </si>
  <si>
    <t>B0304.12</t>
  </si>
  <si>
    <t>CORTEX SCREW, S`RUT, DIA. 2.0MM, HEX. SLOT, LENGTH 12MM</t>
  </si>
  <si>
    <t>B0304.10</t>
  </si>
  <si>
    <t>CORTEX SCREW, S`RUT, DIA. 2.0MM, HEX. SLOT, LENGTH 10MM</t>
  </si>
  <si>
    <t>B0304.08</t>
  </si>
  <si>
    <t>CORTEX SCREW, S`RUT, DIA. 2.0MM, HEX. SLOT, LENGTH 8MM</t>
  </si>
  <si>
    <t>B0304.06</t>
  </si>
  <si>
    <t>CORTEX SCREW, S`RUT, DIA. 2.0MM, HEX. SLOT, LENGTH 6MM</t>
  </si>
  <si>
    <t>B0303.20</t>
  </si>
  <si>
    <t>CORTEX SCREW, S`RUT, DIA. 1.5MM, HEX. SLOT, LENGTH 20MM</t>
  </si>
  <si>
    <t>B0303.18</t>
  </si>
  <si>
    <t>CORTEX SCREW, S`RUT, DIA. 1.5MM, HEX. SLOT, LENGTH 18MM</t>
  </si>
  <si>
    <t>B0303.16</t>
  </si>
  <si>
    <t>CORTEX SCREW, S`RUT, DIA. 1.5MM, HEX. SLOT, LENGTH 16MM</t>
  </si>
  <si>
    <t>B0303.14</t>
  </si>
  <si>
    <t>CORTEX SCREW, S`RUT, DIA. 1.5MM, HEX. SLOT, LENGTH 14MM</t>
  </si>
  <si>
    <t>B0303.12</t>
  </si>
  <si>
    <t>CORTEX SCREW, S`RUT, DIA. 1.5MM, HEX. SLOT, LENGTH 12MM</t>
  </si>
  <si>
    <t>B0303.11</t>
  </si>
  <si>
    <t>CORTEX SCREW, S`RUT, DIA. 1.5MM, HEX. SLOT, LENGTH 11MM</t>
  </si>
  <si>
    <t>B0303.10</t>
  </si>
  <si>
    <t>CORTEX SCREW, S`RUT, DIA. 1.5MM, HEX. SLOT, LENGTH 10MM</t>
  </si>
  <si>
    <t>B0303.09</t>
  </si>
  <si>
    <t>CORTEX SCREW, S`RUT, DIA. 1.5MM, HEX. SLOT, LENGTH 9MM</t>
  </si>
  <si>
    <t>B0303.08</t>
  </si>
  <si>
    <t>CORTEX SCREW, S`RUT, DIA. 1.5MM, HEX. SLOT, LENGTH 8MM</t>
  </si>
  <si>
    <t>B0303.07</t>
  </si>
  <si>
    <t>CORTEX SCREW, S`RUT, DIA. 1.5MM, HEX. SLOT, LENGTH 7MM</t>
  </si>
  <si>
    <t>B0303.06</t>
  </si>
  <si>
    <t>CORTEX SCREW, S`RUT, DIA. 1.5MM, HEX. SLOT, LENGTH 6MM</t>
  </si>
  <si>
    <t>B0264.2430</t>
  </si>
  <si>
    <t>ADLER LOW PROFILE LOCKING SCREWS DIA. 2.4X30MM, TI</t>
  </si>
  <si>
    <t>B0264.2428</t>
  </si>
  <si>
    <t>ADLER LOW PROFILE LOCKING SCREWS DIA. 2.4X28MM, TI</t>
  </si>
  <si>
    <t>B0264.2426</t>
  </si>
  <si>
    <t>ADLER LOW PROFILE LOCKING SCREWS DIA. 2.4X26MM, TI</t>
  </si>
  <si>
    <t>B0264.2424</t>
  </si>
  <si>
    <t>ADLER LOW PROFILE LOCKING SCREWS DIA. 2.4X24MM, TI</t>
  </si>
  <si>
    <t>B0264.2422</t>
  </si>
  <si>
    <t>ADLER LOW PROFILE LOCKING SCREWS DIA. 2.4X22MM, TI</t>
  </si>
  <si>
    <t>B0264.2420</t>
  </si>
  <si>
    <t>ADLER LOW PROFILE LOCKING SCREWS DIA. 2.4X20MM, TI</t>
  </si>
  <si>
    <t>B0264.2418</t>
  </si>
  <si>
    <t>ADLER LOW PROFILE LOCKING SCREWS DIA. 2.4X18MM, TI</t>
  </si>
  <si>
    <t>B0264.2416</t>
  </si>
  <si>
    <t>ADLER LOW PROFILE LOCKING SCREWS DIA. 2.4X16MM, TI</t>
  </si>
  <si>
    <t>B0264.2414</t>
  </si>
  <si>
    <t>ADLER LOW PROFILE LOCKING SCREWS DIA. 2.4X14MM, TI</t>
  </si>
  <si>
    <t>B0264.2412</t>
  </si>
  <si>
    <t>ADLER LOW PROFILE LOCKING SCREWS DIA. 2.4X12MM, TI</t>
  </si>
  <si>
    <t>B0264.2410</t>
  </si>
  <si>
    <t>ADLER LOW PROFILE LOCKING SCREWS DIA. 2.4X10MM, TI</t>
  </si>
  <si>
    <t>B0256.3520</t>
  </si>
  <si>
    <t>CORTICAL SCREW, ADLER, DIA. 3.5X20MM, TI</t>
  </si>
  <si>
    <t>B0256.3518</t>
  </si>
  <si>
    <t>CORTICAL SCREW, ADLER, DIA. 3.5X18MM, TI</t>
  </si>
  <si>
    <t>B0256.3516</t>
  </si>
  <si>
    <t>CORTICAL SCREW, ADLER, DIA. 3.5X16MM, TI</t>
  </si>
  <si>
    <t>B0256.3514</t>
  </si>
  <si>
    <t>CORTICAL SCREW, ADLER, DIA. 3.5X14MM, TI</t>
  </si>
  <si>
    <t>B0256.3512</t>
  </si>
  <si>
    <t>CORTICAL SCREW, ADLER, DIA. 3.5X12MM, TI</t>
  </si>
  <si>
    <t>B0255.3520</t>
  </si>
  <si>
    <t>LOCKING SCREW, ADLER, DIA. 3.5X20MM, TI</t>
  </si>
  <si>
    <t>B0255.3518</t>
  </si>
  <si>
    <t>LOCKING SCREW, ADLER, DIA. 3.5X18MM, TI</t>
  </si>
  <si>
    <t>B0255.3516</t>
  </si>
  <si>
    <t>LOCKING SCREW, ADLER, DIA. 3.5X16MM, TI</t>
  </si>
  <si>
    <t>B0255.3514</t>
  </si>
  <si>
    <t>LOCKING SCREW, ADLER, DIA. 3.5X14MM, TI</t>
  </si>
  <si>
    <t>B0255.3512</t>
  </si>
  <si>
    <t>LOCKING SCREW, ADLER, DIA 3,5X12 MM - TI</t>
  </si>
  <si>
    <t>B0235.70</t>
  </si>
  <si>
    <t>CANNULATED CANCELLOUS SCREW, S`RUT, DIA. 4.0MM, LONG THREADED, HEX. SLOT, 70MM</t>
  </si>
  <si>
    <t>B0235.65</t>
  </si>
  <si>
    <t>CANNULATED CANCELLOUS SCREW, S`RUT, DIA. 4.0MM, LONG THREADED, HEX. SLOT, 65MM</t>
  </si>
  <si>
    <t>B0235.60</t>
  </si>
  <si>
    <t>CANNULATED CANCELLOUS SCREW, S`RUT, DIA. 4.0MM, LONG THREADED, HEX. SLOT, 60MM</t>
  </si>
  <si>
    <t>B0235.55</t>
  </si>
  <si>
    <t>CANNULATED CANCELLOUS SCREW, S`RUT, DIA. 4.0MM, LONG THREADED, HEX. SLOT, 55MM</t>
  </si>
  <si>
    <t>B0235.50</t>
  </si>
  <si>
    <t>CANNULATED CANCELLOUS SCREW, S`RUT, DIA. 4.0MM, LONG THREADED, HEX. SLOT, 50MM</t>
  </si>
  <si>
    <t>B0235.48</t>
  </si>
  <si>
    <t>CANNULATED CANCELLOUS SCREW, S`RUT, DIA. 4.0MM, LONG THREADED, HEX. SLOT, 48MM</t>
  </si>
  <si>
    <t>B0235.46</t>
  </si>
  <si>
    <t>CANNULATED CANCELLOUS SCREW, S`RUT, DIA. 4.0MM, LONG THREADED, HEX. SLOT, 46MM</t>
  </si>
  <si>
    <t>B0235.45</t>
  </si>
  <si>
    <t>CANNULATED CANCELLOUS SCREW, S`RUT, DIA. 4.0MM, LONG THREADED, HEX. SLOT, 45MM</t>
  </si>
  <si>
    <t>B0235.44</t>
  </si>
  <si>
    <t>CANNULATED CANCELLOUS SCREW, S`RUT, DIA. 4.0MM, LONG THREADED, HEX. SLOT, 44MM</t>
  </si>
  <si>
    <t>B0235.42</t>
  </si>
  <si>
    <t>CANNULATED CANCELLOUS SCREW, S`RUT, DIA. 4.0MM, LONG THREADED, HEX. SLOT, 42MM</t>
  </si>
  <si>
    <t>B0235.40</t>
  </si>
  <si>
    <t>CANNULATED CANCELLOUS SCREW, S`RUT, DIA. 4.0MM, LONG THREADED, HEX. SLOT, 40MM</t>
  </si>
  <si>
    <t>B0235.38</t>
  </si>
  <si>
    <t>CANNULATED CANCELLOUS SCREW, S`RUT, DIA. 4.0MM, LONG THREADED, HEX. SLOT, 38MM</t>
  </si>
  <si>
    <t>B0235.36</t>
  </si>
  <si>
    <t>CANNULATED CANCELLOUS SCREW, S`RUT, DIA. 4.0MM, LONG THREADED, HEX. SLOT, 36MM</t>
  </si>
  <si>
    <t>B0235.35</t>
  </si>
  <si>
    <t>CANNULATED CANCELLOUS SCREW, S`RUT, DIA. 4.0MM, LONG THREADED, HEX. SLOT, 35MM</t>
  </si>
  <si>
    <t>B0235.34</t>
  </si>
  <si>
    <t>CANNULATED CANCELLOUS SCREW, S`RUT, DIA. 4.0MM, LONG THREADED, HEX. SLOT, 34MM</t>
  </si>
  <si>
    <t>B0235.32</t>
  </si>
  <si>
    <t>CANNULATED CANCELLOUS SCREW, S`RUT, DIA. 4.0MM, LONG THREADED, HEX. SLOT, 32MM</t>
  </si>
  <si>
    <t>B0235.30</t>
  </si>
  <si>
    <t>CANNULATED CANCELLOUS SCREW, S`RUT, DIA. 4.0MM, LONG THREADED, HEX. SLOT, 30MM</t>
  </si>
  <si>
    <t>B0235.28</t>
  </si>
  <si>
    <t>CANNULATED CANCELLOUS SCREW, S`RUT, DIA. 4.0MM, LONG THREADED, HEX. SLOT, 28MM</t>
  </si>
  <si>
    <t>B0235.26</t>
  </si>
  <si>
    <t>CANNULATED CANCELLOUS SCREW, S`RUT, DIA. 4.0MM, LONG THREADED, HEX. SLOT, 26MM</t>
  </si>
  <si>
    <t>B0235.24</t>
  </si>
  <si>
    <t>CANNULATED CANCELLOUS SCREW, S`RUT, DIA. 4.0MM, LONG THREADED, HEX. SLOT, 24MM</t>
  </si>
  <si>
    <t>B0235.22</t>
  </si>
  <si>
    <t>CANNULATED CANCELLOUS SCREW, S`RUT, DIA. 4.0MM, LONG THREADED, HEX. SLOT, 22MM</t>
  </si>
  <si>
    <t>B0235.20</t>
  </si>
  <si>
    <t>CANNULATED CANCELLOUS SCREW, S`RUT, DIA. 4.0MM, LONG THREADED, HEX. SLOT, 20MM</t>
  </si>
  <si>
    <t>B0235.18</t>
  </si>
  <si>
    <t>CANNULATED CANCELLOUS SCREW, S`RUT, DIA. 4.0MM, LONG THREADED, HEX. SLOT, 18MM</t>
  </si>
  <si>
    <t>B0235.16</t>
  </si>
  <si>
    <t>CANNULATED CANCELLOUS SCREW, S`RUT, DIA. 4.0MM, LONG THREADED, HEX. SLOT, 16MM</t>
  </si>
  <si>
    <t>B0234.70</t>
  </si>
  <si>
    <t>CANNULATED CANCELLOUS SCREW, S`RUT, DIA. 4.0MM, SHORT THREADED, HEX. SLOT, 70MM</t>
  </si>
  <si>
    <t>B0234.65</t>
  </si>
  <si>
    <t>CANNULATED CANCELLOUS SCREW, S`RUT, DIA. 4.0MM, SHORT THREADED, HEX. SLOT, 65MM</t>
  </si>
  <si>
    <t>B0234.60</t>
  </si>
  <si>
    <t>CANNULATED CANCELLOUS SCREW, S`RUT, DIA. 4.0MM, SHORT THREADED, HEX. SLOT, 60MM</t>
  </si>
  <si>
    <t>B0234.55</t>
  </si>
  <si>
    <t>CANNULATED CANCELLOUS SCREW, S`RUT, DIA. 4.0MM, SHORT THREADED, HEX. SLOT, 55MM</t>
  </si>
  <si>
    <t>B0234.50</t>
  </si>
  <si>
    <t>CANNULATED CANCELLOUS SCREW, S`RUT, DIA. 4.0MM, SHORT THREADED, HEX. SLOT, 50MM</t>
  </si>
  <si>
    <t>B0234.48</t>
  </si>
  <si>
    <t>CANNULATED CANCELLOUS SCREW, S`RUT, DIA. 4.0MM, SHORT THREADED, HEX. SLOT, 48MM</t>
  </si>
  <si>
    <t>B0234.46</t>
  </si>
  <si>
    <t>CANNULATED CANCELLOUS SCREW, S`RUT, DIA. 4.0MM, SHORT THREADED, HEX. SLOT, 46MM</t>
  </si>
  <si>
    <t>B0234.45</t>
  </si>
  <si>
    <t>CANNULATED CANCELLOUS SCREW, S`RUT, DIA. 4.0MM, SHORT THREADED, HEX. SLOT, 45MM</t>
  </si>
  <si>
    <t>B0234.44</t>
  </si>
  <si>
    <t>CANNULATED CANCELLOUS SCREW, S`RUT, DIA. 4.0MM, SHORT THREADED, HEX. SLOT, 44MM</t>
  </si>
  <si>
    <t>B0234.42</t>
  </si>
  <si>
    <t>CANNULATED CANCELLOUS SCREW, S`RUT, DIA. 4.0MM, SHORT THREADED, HEX. SLOT, 42MM</t>
  </si>
  <si>
    <t>B0234.40</t>
  </si>
  <si>
    <t>CANNULATED CANCELLOUS SCREW, S`RUT, DIA. 4.0MM, SHORT THREADED, HEX. SLOT, 40MM</t>
  </si>
  <si>
    <t>B0234.38</t>
  </si>
  <si>
    <t>CANNULATED CANCELLOUS SCREW, S`RUT, DIA. 4.0MM, SHORT THREADED, HEX. SLOT, 38MM</t>
  </si>
  <si>
    <t>B0234.36</t>
  </si>
  <si>
    <t>CANNULATED CANCELLOUS SCREW, S`RUT, DIA. 4.0MM, SHORT THREADED, HEX. SLOT, 36MM</t>
  </si>
  <si>
    <t>B0234.35</t>
  </si>
  <si>
    <t>CANNULATED CANCELLOUS SCREW, S`RUT, DIA. 4.0MM, SHORT THREADED, HEX. SLOT, 35MM</t>
  </si>
  <si>
    <t>B0234.34</t>
  </si>
  <si>
    <t>CANNULATED CANCELLOUS SCREW, S`RUT, DIA. 4.0MM, SHORT THREADED, HEX. SLOT, 34MM</t>
  </si>
  <si>
    <t>B0234.32</t>
  </si>
  <si>
    <t>CANNULATED CANCELLOUS SCREW, S`RUT, DIA. 4.0MM, SHORT THREADED, HEX. SLOT, 32MM</t>
  </si>
  <si>
    <t>B0234.30</t>
  </si>
  <si>
    <t>CANNULATED CANCELLOUS SCREW, S`RUT, DIA. 4.0MM, SHORT THREADED, HEX. SLOT, 30MM</t>
  </si>
  <si>
    <t>B0234.28</t>
  </si>
  <si>
    <t>CANNULATED CANCELLOUS SCREW, S`RUT, DIA. 4.0MM, SHORT THREADED, HEX. SLOT, 28MM</t>
  </si>
  <si>
    <t>B0234.26</t>
  </si>
  <si>
    <t>CANNULATED CANCELLOUS SCREW, S`RUT, DIA. 4.0MM, SHORT THREADED, HEX. SLOT, 26MM</t>
  </si>
  <si>
    <t>B0234.24</t>
  </si>
  <si>
    <t>CANNULATED CANCELLOUS SCREW, S`RUT, DIA. 4.0MM, SHORT THREADED, HEX. SLOT, 24MM</t>
  </si>
  <si>
    <t>B0234.22</t>
  </si>
  <si>
    <t>CANNULATED CANCELLOUS SCREW, S`RUT, DIA. 4.0MM, SHORT THREADED, HEX. SLOT, 22MM</t>
  </si>
  <si>
    <t>B0234.20</t>
  </si>
  <si>
    <t>CANNULATED CANCELLOUS SCREW, S`RUT, DIA. 4.0MM, SHORT THREADED, HEX. SLOT, 20MM</t>
  </si>
  <si>
    <t>B0234.18</t>
  </si>
  <si>
    <t>CANNULATED CANCELLOUS SCREW, S`RUT, DIA. 4.0MM, SHORT THREADED, HEX. SLOT, 18MM</t>
  </si>
  <si>
    <t>B0234.16</t>
  </si>
  <si>
    <t>CANNULATED CANCELLOUS SCREW, S`RUT, DIA. 4.0MM, SHORT THREADED, HEX. SLOT, 16MM</t>
  </si>
  <si>
    <t>B0234.14</t>
  </si>
  <si>
    <t>CANNULATED CANCELLOUS SCREW, S`RUT, DIA. 4.0MM, SHORT THREADED, HEX. SLOT, 14MM</t>
  </si>
  <si>
    <t>B0234.12</t>
  </si>
  <si>
    <t>CANNULATED CANCELLOUS SCREW, S`RUT, DIA. 4.0MM, SHORT THREADED, HEX. SLOT, 12MM</t>
  </si>
  <si>
    <t>B0220.42</t>
  </si>
  <si>
    <t>CORTEX SCREW, ADLER, SELF TAPPING, DIA. 3.5MM / 1.25MM PITCH HEX. SLOT, 42MM</t>
  </si>
  <si>
    <t>B0220.40</t>
  </si>
  <si>
    <t>CORTEX SCREW, ADLER, SELF TAPPING, DIA. 3.5MM / 1.25MM PITCH HEX. SLOT, 40MM</t>
  </si>
  <si>
    <t>B0220.38</t>
  </si>
  <si>
    <t>CORTEX SCREW, ADLER, SELF TAPPING, DIA. 3.5MM / 1.25MM PITCH HEX. SLOT, 38MM</t>
  </si>
  <si>
    <t>B0220.36</t>
  </si>
  <si>
    <t>CORTEX SCREW, ADLER, SELF TAPPING, DIA. 3.5MM / 1.25MM PITCH HEX. SLOT, 36MM</t>
  </si>
  <si>
    <t>B0220.34</t>
  </si>
  <si>
    <t>CORTEX SCREW, ADLER, SELF TAPPING, DIA. 3.5MM / 1.25MM PITCH HEX. SLOT, 34MM</t>
  </si>
  <si>
    <t>B0220.32</t>
  </si>
  <si>
    <t>CORTEX SCREW, ADLER, SELF TAPPING, DIA. 3.5MM / 1.25MM PITCH HEX. SLOT, 32MM</t>
  </si>
  <si>
    <t>B0220.30</t>
  </si>
  <si>
    <t>CORTEX SCREW, ADLER, SELF TAPPING, DIA. 3.5MM / 1.25MM PITCH HEX. SLOT, 30MM</t>
  </si>
  <si>
    <t>B0220.28</t>
  </si>
  <si>
    <t>CORTEX SCREW, ADLER, SELF TAPPING, DIA. 3.5MM / 1.25MM PITCH HEX. SLOT, 28MM</t>
  </si>
  <si>
    <t>B0220.26</t>
  </si>
  <si>
    <t>CORTEX SCREW, ADLER, SELF TAPPING, DIA. 3.5MM / 1.25MM PITCH HEX. SLOT, 26MM</t>
  </si>
  <si>
    <t>B0220.24</t>
  </si>
  <si>
    <t>CORTEX SCREW, ADLER, SELF TAPPING, DIA. 3.5MM / 1.25MM PITCH HEX. SLOT, 24MM</t>
  </si>
  <si>
    <t>B0220.22</t>
  </si>
  <si>
    <t>CORTEX SCREW, ADLER, SELF TAPPING, DIA. 3.5MM / 1.25MM PITCH HEX. SLOT, 22MM</t>
  </si>
  <si>
    <t>B0220.20</t>
  </si>
  <si>
    <t>CORTEX SCREW, ADLER, SELF TAPPING, DIA. 3.5MM / 1.25MM PITCH HEX. SLOT, 20MM</t>
  </si>
  <si>
    <t>B0220.18</t>
  </si>
  <si>
    <t>CORTEX SCREW, ADLER, SELF TAPPING, DIA. 3.5MM / 1.25MM PITCH HEX. SLOT, 18MM</t>
  </si>
  <si>
    <t>B0220.16</t>
  </si>
  <si>
    <t>CORTEX SCREW, ADLER, SELF TAPPING, DIA. 3.5MM / 1.25MM PITCH HEX. SLOT, 16MM</t>
  </si>
  <si>
    <t>B0220.14</t>
  </si>
  <si>
    <t>CORTEX SCREW, ADLER, SELF TAPPING, DIA. 3.5MM / 1.25MM PITCH HEX. SLOT, 14MM</t>
  </si>
  <si>
    <t>B0220.12</t>
  </si>
  <si>
    <t>CORTEX SCREW, ADLER, SELF TAPPING, DIA. 3.5MM / 1.25MM PITCH HEX. SLOT, 12MM</t>
  </si>
  <si>
    <t>B0220.10</t>
  </si>
  <si>
    <t>CORTEX SCREW, ADLER, SELF TAPPING, DIA. 3.5MM / 1.25MM PITCH HEX. SLOT, 10MM</t>
  </si>
  <si>
    <t>B0218.20</t>
  </si>
  <si>
    <t>CORTEX SCREW, ADLER, DIA. 2.7MM, HEX. SLOT, LENGTH 20MM</t>
  </si>
  <si>
    <t>B0218.18</t>
  </si>
  <si>
    <t>CORTEX SCREW, ADLER, DIA. 2.7MM, HEX. SLOT, LENGTH 18MM</t>
  </si>
  <si>
    <t>B0218.16</t>
  </si>
  <si>
    <t>CORTEX SCREW, ADLER, DIA. 2.7MM, HEX. SLOT, LENGTH 16MM</t>
  </si>
  <si>
    <t>B0218.14</t>
  </si>
  <si>
    <t>CORTEX SCREW, ADLER, DIA. 2.7MM, HEX. SLOT, LENGTH 14MM</t>
  </si>
  <si>
    <t>B0218.12</t>
  </si>
  <si>
    <t>CORTEX SCREW, ADLER, DIA. 2.7MM, HEX. SLOT, LENGTH 12MM</t>
  </si>
  <si>
    <t>B0218.10</t>
  </si>
  <si>
    <t>CORTEX SCREW, ADLER, DIA. 2.7MM, HEX. SLOT, LENGTH 10MM</t>
  </si>
  <si>
    <t>B0218.08</t>
  </si>
  <si>
    <t>CORTEX SCREW, ADLER, DIA. 2.7MM, HEX. SLOT, LENGTH 8MM</t>
  </si>
  <si>
    <t>B0218.06</t>
  </si>
  <si>
    <t>CORTEX SCREW, ADLER, DIA. 2.7MM, HEX. SLOT, LENGTH 6MM</t>
  </si>
  <si>
    <t>B0217.60</t>
  </si>
  <si>
    <t>CANCELLOUS SCREW, ADLER, DIA. 4.0MM, FULLY THREADED, HEX. SLOT, 60MM</t>
  </si>
  <si>
    <t>B0217.55</t>
  </si>
  <si>
    <t>CANCELLOUS SCREW, ADLER, DIA. 4.0MM, FULLY THREADED, HEX. SLOT, 55MM</t>
  </si>
  <si>
    <t>B0217.50</t>
  </si>
  <si>
    <t>CANCELLOUS SCREW, ADLER, DIA. 4.0MM, FULLY THREADED, HEX. SLOT, 50MM</t>
  </si>
  <si>
    <t>B0217.45</t>
  </si>
  <si>
    <t>CANCELLOUS SCREW, ADLER, DIA. 4.0MM, FULLY THREADED, HEX. SLOT, 45MM</t>
  </si>
  <si>
    <t>B0217.40</t>
  </si>
  <si>
    <t>CANCELLOUS SCREW, ADLER, DIA. 4.0MM, FULLY THREADED, HEX. SLOT, 40MM</t>
  </si>
  <si>
    <t>B0217.35</t>
  </si>
  <si>
    <t>CANCELLOUS SCREW, ADLER, DIA. 4.0MM, FULLY THREADED, HEX. SLOT, 35MM</t>
  </si>
  <si>
    <t>B0217.32</t>
  </si>
  <si>
    <t>CANCELLOUS SCREW, ADLER, DIA. 4.0MM, FULLY THREADED, HEX. SLOT, 32MM</t>
  </si>
  <si>
    <t>B0217.30</t>
  </si>
  <si>
    <t>CANCELLOUS SCREW, ADLER, DIA. 4.0MM, FULLY THREADED, HEX. SLOT, 30MM</t>
  </si>
  <si>
    <t>B0217.28</t>
  </si>
  <si>
    <t>CANCELLOUS SCREW, ADLER, DIA. 4.0MM, FULLY THREADED, HEX. SLOT, 28MM</t>
  </si>
  <si>
    <t>B0217.26</t>
  </si>
  <si>
    <t>CANCELLOUS SCREW, ADLER, DIA. 4.0MM, FULLY THREADED, HEX. SLOT, 26MM</t>
  </si>
  <si>
    <t>B0217.24</t>
  </si>
  <si>
    <t>CANCELLOUS SCREW, ADLER, DIA. 4.0MM, FULLY THREADED, HEX. SLOT, 24MM</t>
  </si>
  <si>
    <t>B0217.22</t>
  </si>
  <si>
    <t>CANCELLOUS SCREW, ADLER, DIA. 4.0MM, FULLY THREADED, HEX. SLOT, 22MM</t>
  </si>
  <si>
    <t>B0217.20</t>
  </si>
  <si>
    <t>CANCELLOUS SCREW, ADLER, DIA. 4.0MM, FULLY THREADED, HEX. SLOT, 20MM</t>
  </si>
  <si>
    <t>B0217.18</t>
  </si>
  <si>
    <t>CANCELLOUS SCREW, ADLER, DIA. 4.0MM, FULLY THREADED, HEX. SLOT, 18MM</t>
  </si>
  <si>
    <t>B0217.16</t>
  </si>
  <si>
    <t>CANCELLOUS SCREW, ADLER, DIA. 4.0MM, FULLY THREADED, HEX. SLOT, 16MM</t>
  </si>
  <si>
    <t>B0217.14</t>
  </si>
  <si>
    <t>CANCELLOUS SCREW, ADLER, DIA. 4.0MM, FULLY THREADED, HEX. SLOT, 14MM</t>
  </si>
  <si>
    <t>B0217.12</t>
  </si>
  <si>
    <t>CANCELLOUS SCREW, ADLER, DIA. 4.0MM, FULLY THREADED, HEX. SLOT, 12MM</t>
  </si>
  <si>
    <t>B0216.60</t>
  </si>
  <si>
    <t>CANCELLOUS SCREW, ADLER, DIA. 4.0MM, PARTLY THREADED, HEX. SLOT, 60MM</t>
  </si>
  <si>
    <t>B0216.55</t>
  </si>
  <si>
    <t>CANCELLOUS SCREW, ADLER, DIA. 4.0MM, PARTLY THREADED, HEX. SLOT, 55MM</t>
  </si>
  <si>
    <t>B0216.50</t>
  </si>
  <si>
    <t>CANCELLOUS SCREW, ADLER, DIA. 4.0MM, PARTLY THREADED, HEX. SLOT, 50MM</t>
  </si>
  <si>
    <t>B0216.45</t>
  </si>
  <si>
    <t>CANCELLOUS SCREW, ADLER, DIA. 4.0MM, PARTLY THREADED, HEX. SLOT, 45MM</t>
  </si>
  <si>
    <t>B0216.40</t>
  </si>
  <si>
    <t>CANCELLOUS SCREW, ADLER, DIA. 4.0MM, PARTLY THREADED, HEX. SLOT, 40MM</t>
  </si>
  <si>
    <t>B0216.35</t>
  </si>
  <si>
    <t>CANCELLOUS SCREW, ADLER, DIA. 4.0MM, PARTLY THREADED, HEX. SLOT, 35MM</t>
  </si>
  <si>
    <t>B0216.32</t>
  </si>
  <si>
    <t>CANCELLOUS SCREW, ADLER, DIA. 4.0MM, PARTLY THREADED, HEX. SLOT, 32MM</t>
  </si>
  <si>
    <t>B0216.30</t>
  </si>
  <si>
    <t>CANCELLOUS SCREW, ADLER, DIA. 4.0MM, PARTLY THREADED, HEX. SLOT, 30MM</t>
  </si>
  <si>
    <t>B0216.28</t>
  </si>
  <si>
    <t>CANCELLOUS SCREW, ADLER, DIA. 4.0MM, PARTLY THREADED, HEX. SLOT, 28MM</t>
  </si>
  <si>
    <t>B0216.26</t>
  </si>
  <si>
    <t>CANCELLOUS SCREW, ADLER, DIA. 4.0MM, PARTLY THREADED, HEX. SLOT, 26MM</t>
  </si>
  <si>
    <t>B0216.24</t>
  </si>
  <si>
    <t>CANCELLOUS SCREW, ADLER, DIA. 4.0MM, PARTLY THREADED, HEX. SLOT, 24MM</t>
  </si>
  <si>
    <t>B0216.22</t>
  </si>
  <si>
    <t>CANCELLOUS SCREW, ADLER, DIA. 4.0MM, PARTLY THREADED, HEX. SLOT, 22MM</t>
  </si>
  <si>
    <t>B0216.20</t>
  </si>
  <si>
    <t>CANCELLOUS SCREW, ADLER, DIA. 4.0MM, PARTLY THREADED, HEX. SLOT, 20MM</t>
  </si>
  <si>
    <t>B0216.18</t>
  </si>
  <si>
    <t>CANCELLOUS SCREW, ADLER, DIA. 4.0MM, PARTLY THREADED, HEX. SLOT, 18MM</t>
  </si>
  <si>
    <t>B0216.16</t>
  </si>
  <si>
    <t>CANCELLOUS SCREW, ADLER, DIA. 4.0MM, PARTLY THREADED, HEX. SLOT, 16MM</t>
  </si>
  <si>
    <t>B0216.14</t>
  </si>
  <si>
    <t>CANCELLOUS SCREW, ADLER, DIA. 4.0MM, PARTLY THREADED, HEX. SLOT, 14MM</t>
  </si>
  <si>
    <t>B0216.12</t>
  </si>
  <si>
    <t>CANCELLOUS SCREW, ADLER, DIA. 4.0MM, PARTLY THREADED, HEX. SLOT, 12MM</t>
  </si>
  <si>
    <t>B0216.10</t>
  </si>
  <si>
    <t>CANCELLOUS SCREW, ADLER, DIA. 4.0MM, PARTLY THREADED, HEX. SLOT, 10MM</t>
  </si>
  <si>
    <t>B0212.60</t>
  </si>
  <si>
    <t>CORTEX SCREW, ADLER, DIA. 3.5MM / 1.25MM PITCH, HEX. SLOT, 60MM</t>
  </si>
  <si>
    <t>B0212.55</t>
  </si>
  <si>
    <t>CORTEX SCREW, ADLER, DIA. 3.5MM / 1.25MM PITCH, HEX. SLOT, 55MM</t>
  </si>
  <si>
    <t>B0212.50</t>
  </si>
  <si>
    <t>CORTEX SCREW, ADLER, DIA. 3.5MM / 1.25MM PITCH, HEX. SLOT, 50MM</t>
  </si>
  <si>
    <t>B0212.45</t>
  </si>
  <si>
    <t>CORTEX SCREW, ADLER, DIA. 3.5MM / 1.25MM PITCH, HEX. SLOT, 45MM</t>
  </si>
  <si>
    <t>B0212.40</t>
  </si>
  <si>
    <t>CORTEX SCREW, ADLER, DIA. 3.5MM / 1.25MM PITCH HEX. SLOT, 40MM</t>
  </si>
  <si>
    <t>B0212.38</t>
  </si>
  <si>
    <t>CORTEX SCREW, ADLER, DIA. 3.5MM / 1.25MM PITCH HEX. SLOT, 38MM</t>
  </si>
  <si>
    <t>B0212.36</t>
  </si>
  <si>
    <t>CORTEX SCREW, ADLER, DIA. 3.5MM / 1.25MM PITCH HEX. SLOT, 36MM</t>
  </si>
  <si>
    <t>B0212.34</t>
  </si>
  <si>
    <t>CORTEX SCREW, ADLER, DIA. 3.5MM / 1.25MM PITCH HEX. SLOT, 34MM</t>
  </si>
  <si>
    <t>B0212.32</t>
  </si>
  <si>
    <t>CORTEX SCREW, ADLER, DIA. 3.5MM / 1.25MM PITCH HEX. SLOT, 32MM</t>
  </si>
  <si>
    <t>B0212.30</t>
  </si>
  <si>
    <t>CORTEX SCREW, ADLER, DIA. 3.5MM / 1.25MM PITCH HEX. SLOT, 30MM</t>
  </si>
  <si>
    <t>B0212.28</t>
  </si>
  <si>
    <t>CORTEX SCREW, ADLER, DIA. 3.5MM / 1.25MM PITCH HEX. SLOT, 28MM</t>
  </si>
  <si>
    <t>B0212.26</t>
  </si>
  <si>
    <t>CORTEX SCREW, ADLER, DIA. 3.5MM / 1.25MM PITCH HEX. SLOT, 26MM</t>
  </si>
  <si>
    <t>B0212.24</t>
  </si>
  <si>
    <t>CORTEX SCREW, ADLER, DIA. 3.5MM / 1.25MM PITCH HEX. SLOT, 24MM</t>
  </si>
  <si>
    <t>B0212.22</t>
  </si>
  <si>
    <t>CORTEX SCREW, ADLER, DIA. 3.5MM / 1.25MM PITCH HEX. SLOT, 22MM</t>
  </si>
  <si>
    <t>B0212.20</t>
  </si>
  <si>
    <t>CORTEX SCREW, ADLER, DIA. 3.5MM / 1.25MM PITCH HEX. SLOT, 20MM</t>
  </si>
  <si>
    <t>B0212.18</t>
  </si>
  <si>
    <t>CORTEX SCREW, ADLER, DIA. 3.5MM / 1.25MM PITCH HEX. SLOT, 18MM</t>
  </si>
  <si>
    <t>B0212.16</t>
  </si>
  <si>
    <t>CORTEX SCREW, ADLER, DIA. 3.5MM / 1.25MM PITCH HEX. SLOT, 16MM</t>
  </si>
  <si>
    <t>B0212.14</t>
  </si>
  <si>
    <t>CORTEX SCREW, ADLER, DIA. 3.5MM / 1.25MM PITCH HEX. SLOT, 12MM</t>
  </si>
  <si>
    <t>B0212.12</t>
  </si>
  <si>
    <t xml:space="preserve">B0212.10  </t>
  </si>
  <si>
    <t>CORTEX SCREW, ADLER, DIA. 3.5MM / 1.25MM PITCH HEX. SLOT, 10MM</t>
  </si>
  <si>
    <t>B0210.32</t>
  </si>
  <si>
    <t>CORTEX SCREW, S`RUT, DIA. 2.7MM, HEX. SLOT, LENGTH 32MM</t>
  </si>
  <si>
    <t>B0210.30</t>
  </si>
  <si>
    <t>CORTEX SCREW, S`RUT, DIA. 2.7MM, HEX. SLOT, LENGTH 30MM</t>
  </si>
  <si>
    <t>B0210.28</t>
  </si>
  <si>
    <t>CORTEX SCREW, S`RUT, DIA. 2.7MM, HEX. SLOT, LENGTH 28MM</t>
  </si>
  <si>
    <t>B0210.26</t>
  </si>
  <si>
    <t>CORTEX SCREW, S`RUT, DIA. 2.7MM, HEX. SLOT, LENGTH 26MM</t>
  </si>
  <si>
    <t>B0210.24</t>
  </si>
  <si>
    <t>CORTEX SCREW, S`RUT, DIA. 2.7MM, HEX. SLOT, LENGTH 24MM</t>
  </si>
  <si>
    <t>B0210.22</t>
  </si>
  <si>
    <t>CORTEX SCREW, S`RUT, DIA. 2.7MM, HEX. SLOT, LENGTH 22MM</t>
  </si>
  <si>
    <t>B0210.20</t>
  </si>
  <si>
    <t>CORTEX SCREW, S`RUT, DIA. 2.7MM, HEX. SLOT, LENGTH 20MM</t>
  </si>
  <si>
    <t>B0210.18</t>
  </si>
  <si>
    <t>CORTEX SCREW, S`RUT, DIA. 2.7MM, HEX. SLOT, LENGTH 18MM</t>
  </si>
  <si>
    <t>B0210.16</t>
  </si>
  <si>
    <t>CORTEX SCREW, S`RUT, DIA. 2.7MM, HEX. SLOT, LENGTH 16MM</t>
  </si>
  <si>
    <t>B0210.14</t>
  </si>
  <si>
    <t>CORTEX SCREW, S`RUT, DIA. 2.7MM, HEX. SLOT, LENGTH 14MM</t>
  </si>
  <si>
    <t>B0210.12</t>
  </si>
  <si>
    <t>CORTEX SCREW, S`RUT, DIA. 2.7MM, HEX. SLOT, LENGTH 12MM</t>
  </si>
  <si>
    <t>B0210.10</t>
  </si>
  <si>
    <t>CORTEX SCREW, S`RUT, DIA. 2.7MM, HEX. SLOT, LENGTH 10MM</t>
  </si>
  <si>
    <t>B0210.08</t>
  </si>
  <si>
    <t>CORTEX SCREW, S`RUT, DIA. 2.7MM, HEX. SLOT, LENGTH 8MM</t>
  </si>
  <si>
    <t>B0210.06</t>
  </si>
  <si>
    <t>CORTEX SCREW, S`RUT, DIA. 2.7MM, HEX. SLOT, LENGTH 6MM</t>
  </si>
  <si>
    <t>B0207.60</t>
  </si>
  <si>
    <t>CANCELLOUS SCREW, S`RUT, DIA. 4MM,  FULLY THREADED, HEX. SLOT, LENGTH 60MM</t>
  </si>
  <si>
    <t>B0207.55</t>
  </si>
  <si>
    <t>CANCELLOUS SCREW, S`RUT, DIA. 4MM,  FULLY THREADED, HEX. SLOT, LENGTH 55MM</t>
  </si>
  <si>
    <t>B0207.50</t>
  </si>
  <si>
    <t>CANCELLOUS SCREW, S`RUT, DIA. 4MM,  FULLY THREADED, HEX. SLOT, LENGTH 50MM</t>
  </si>
  <si>
    <t>B0207.45</t>
  </si>
  <si>
    <t>CANCELLOUS SCREW, S`RUT, DIA. 4MM,  FULLY THREADED, HEX. SLOT, LENGTH 45MM</t>
  </si>
  <si>
    <t>B0207.40</t>
  </si>
  <si>
    <t>CANCELLOUS SCREW, S`RUT, DIA. 4MM,  FULLY THREADED, HEX. SLOT, LENGTH 40MM</t>
  </si>
  <si>
    <t>B0207.35</t>
  </si>
  <si>
    <t>CANCELLOUS SCREW, S`RUT, DIA. 4MM,  FULLY THREADED, HEX. SLOT, LENGTH 35MM</t>
  </si>
  <si>
    <t>B0207.32</t>
  </si>
  <si>
    <t>CANCELLOUS SCREW, S`RUT, DIA. 4MM,  FULLY THREADED, HEX. SLOT, LENGTH 32MM</t>
  </si>
  <si>
    <t>B0207.30</t>
  </si>
  <si>
    <t>CANCELLOUS SCREW, S`RUT, DIA. 4MM,  FULLY THREADED, HEX. SLOT, LENGTH 30MM</t>
  </si>
  <si>
    <t>B0207.28</t>
  </si>
  <si>
    <t>CANCELLOUS SCREW, S`RUT, DIA. 4MM,  FULLY THREADED, HEX. SLOT, LENGTH 28MM</t>
  </si>
  <si>
    <t>B0207.26</t>
  </si>
  <si>
    <t>CANCELLOUS SCREW, S`RUT, DIA. 4MM,  FULLY THREADED, HEX. SLOT, LENGTH 26MM</t>
  </si>
  <si>
    <t>B0207.24</t>
  </si>
  <si>
    <t>CANCELLOUS SCREW, S`RUT, DIA. 4MM,  FULLY THREADED, HEX. SLOT, LENGTH 24MM</t>
  </si>
  <si>
    <t>B0207.22</t>
  </si>
  <si>
    <t>CANCELLOUS SCREW, S`RUT, DIA. 4MM,  FULLY THREADED, HEX. SLOT, LENGTH 22MM</t>
  </si>
  <si>
    <t>B0207.20</t>
  </si>
  <si>
    <t>CANCELLOUS SCREW, S`RUT, DIA. 4MM,  FULLY THREADED, HEX. SLOT, LENGTH 20MM</t>
  </si>
  <si>
    <t>B0207.18</t>
  </si>
  <si>
    <t>CANCELLOUS SCREW, S`RUT, DIA. 4MM,  FULLY THREADED, HEX. SLOT, LENGTH 18MM</t>
  </si>
  <si>
    <t>B0207.16</t>
  </si>
  <si>
    <t>CANCELLOUS SCREW, S`RUT, DIA. 4MM,  FULLY THREADED, HEX. SLOT, LENGTH 16MM</t>
  </si>
  <si>
    <t>B0207.14</t>
  </si>
  <si>
    <t>CANCELLOUS SCREW, S`RUT, DIA. 4MM,  FULLY THREADED, HEX. SLOT, LENGTH 14MM</t>
  </si>
  <si>
    <t>B0207.12</t>
  </si>
  <si>
    <t>CANCELLOUS SCREW, S`RUT, DIA. 4MM,  FULLY THREADED, HEX. SLOT, LENGTH 12MM</t>
  </si>
  <si>
    <t>B0207.10</t>
  </si>
  <si>
    <t>CANCELLOUS SCREW, S`RUT, DIA. 4MM,  FULLY THREADED, HEX. SLOT, LENGTH 10MM</t>
  </si>
  <si>
    <t>B0206.60</t>
  </si>
  <si>
    <t>CANCELLOUS SCREW, S`RUT, DIA. 4MM, PARTLY THREADED, HEX. SLOT, LENGTH 60MM</t>
  </si>
  <si>
    <t>B0206.55</t>
  </si>
  <si>
    <t>CANCELLOUS SCREW, S`RUT, DIA. 4MM, PARTLY THREADED, HEX. SLOT, LENGTH 55MM</t>
  </si>
  <si>
    <t>B0206.50</t>
  </si>
  <si>
    <t>CANCELLOUS SCREW, S`RUT, DIA. 4MM, PARTLY THREADED, HEX. SLOT, LENGTH 50MM</t>
  </si>
  <si>
    <t>B0206.45</t>
  </si>
  <si>
    <t>CANCELLOUS SCREW, S`RUT, DIA. 4MM, PARTLY THREADED, HEX. SLOT, LENGTH 45MM</t>
  </si>
  <si>
    <t>B0206.40</t>
  </si>
  <si>
    <t>CANCELLOUS SCREW, S`RUT, DIA. 4MM, PARTLY THREADED, HEX. SLOT, LENGTH 40MM</t>
  </si>
  <si>
    <t>B0206.38</t>
  </si>
  <si>
    <t>CANCELLOUS SCREW, S`RUT, DIA. 4MM, PARTLY THREADED, HEX. SLOT, LENGTH 38MM</t>
  </si>
  <si>
    <t>B0206.35</t>
  </si>
  <si>
    <t>CANCELLOUS SCREW, S`RUT, DIA. 4MM, PARTLY THREADED, HEX. SLOT, LENGTH 35MM</t>
  </si>
  <si>
    <t>B0206.30</t>
  </si>
  <si>
    <t>CANCELLOUS SCREW, S`RUT, DIA. 4MM, PARTLY THREADED, HEX. SLOT, LENGTH 30MM</t>
  </si>
  <si>
    <t>B0206.28</t>
  </si>
  <si>
    <t>CANCELLOUS SCREW, S`RUT, DIA. 4MM, PARTLY THREADED, HEX. SLOT, LENGTH 28MM</t>
  </si>
  <si>
    <t>B0206.26</t>
  </si>
  <si>
    <t>CANCELLOUS SCREW, S`RUT, DIA. 4MM, PARTLY THREADED, HEX. SLOT, LENGTH 26MM</t>
  </si>
  <si>
    <t>B0206.24</t>
  </si>
  <si>
    <t>CANCELLOUS SCREW, S`RUT, DIA. 4MM, PARTLY THREADED, HEX. SLOT, LENGTH 24MM</t>
  </si>
  <si>
    <t>B0206.22</t>
  </si>
  <si>
    <t>CANCELLOUS SCREW, S`RUT, DIA. 4MM, PARTLY THREADED, HEX. SLOT, LENGTH 22MM</t>
  </si>
  <si>
    <t>B0206.20</t>
  </si>
  <si>
    <t>CANCELLOUS SCREW, S`RUT, DIA. 4MM, PARTLY THREADED, HEX. SLOT, LENGTH 20MM</t>
  </si>
  <si>
    <t>B0206.18</t>
  </si>
  <si>
    <t>CANCELLOUS SCREW, S`RUT, DIA. 4MM, PARTLY THREADED, HEX. SLOT, LENGTH 18MM</t>
  </si>
  <si>
    <t>B0206.16</t>
  </si>
  <si>
    <t>CANCELLOUS SCREW, S`RUT, DIA. 4MM, PARTLY THREADED, HEX. SLOT, LENGTH 16MM</t>
  </si>
  <si>
    <t>B0206.14</t>
  </si>
  <si>
    <t>CANCELLOUS SCREW, S`RUT, DIA. 4MM, PARTLY THREADED, HEX. SLOT, LENGTH 14MM</t>
  </si>
  <si>
    <t>B0206.12</t>
  </si>
  <si>
    <t>CANCELLOUS SCREW, S`RUT, DIA. 4MM, PARTLY THREADED, HEX. SLOT, LENGTH 12MM</t>
  </si>
  <si>
    <t>B0206.10</t>
  </si>
  <si>
    <t>CANCELLOUS SCREW, S`RUT, DIA. 4MM, PARTLY THREADED, HEX. SLOT, LENGTH 10MM</t>
  </si>
  <si>
    <t>B0204.60</t>
  </si>
  <si>
    <t>CORTEX SCREW, S`RUT, DIA. 3.5 / 1.75MM PITCH, HEX. SLOT, LENGTH 60MM</t>
  </si>
  <si>
    <t>B0204.55</t>
  </si>
  <si>
    <t>CORTEX SCREW, S`RUT, DIA. 3.5 / 1.75MM PITCH, HEX. SLOT, LENGTH 55MM</t>
  </si>
  <si>
    <t>B0204.50</t>
  </si>
  <si>
    <t>CORTEX SCREW, S`RUT, DIA. 3.5 / 1.75MM PITCH, HEX. SLOT, LENGTH 50MM</t>
  </si>
  <si>
    <t>B0204.45</t>
  </si>
  <si>
    <t>CORTEX SCREW, S`RUT, DIA. 3.5 / 1.75MM PITCH, HEX. SLOT, LENGTH 45MM</t>
  </si>
  <si>
    <t>B0204.40</t>
  </si>
  <si>
    <t>CORTEX SCREW, S`RUT, DIA. 3.5 / 1.75MM PITCH, HEX. SLOT, LENGTH 40MM</t>
  </si>
  <si>
    <t>B0204.38</t>
  </si>
  <si>
    <t>CORTEX SCREW, S`RUT, DIA. 3.5 / 1.75MM PITCH, HEX. SLOT, LENGTH 38MM</t>
  </si>
  <si>
    <t>B0204.36</t>
  </si>
  <si>
    <t>CORTEX SCREW, S`RUT, DIA. 3.5 / 1.75MM PITCH, HEX. SLOT, LENGTH 36MM</t>
  </si>
  <si>
    <t>B0204.34</t>
  </si>
  <si>
    <t>CORTEX SCREW, S`RUT, DIA. 3.5 / 1.75MM PITCH, HEX. SLOT, LENGTH 34MM</t>
  </si>
  <si>
    <t>B0204.32</t>
  </si>
  <si>
    <t>CORTEX SCREW, S`RUT, DIA. 3.5 / 1.75MM PITCH, HEX. SLOT, LENGTH 32MM</t>
  </si>
  <si>
    <t>B0204.30</t>
  </si>
  <si>
    <t>CORTEX SCREW, S`RUT, DIA. 3.5 / 1.75MM PITCH, HEX. SLOT, LENGTH 30MM</t>
  </si>
  <si>
    <t>B0204.28</t>
  </si>
  <si>
    <t>CORTEX SCREW, S`RUT, DIA. 3.5 / 1.75MM PITCH, HEX. SLOT, LENGTH 28MM</t>
  </si>
  <si>
    <t>B0204.26</t>
  </si>
  <si>
    <t>CORTEX SCREW, S`RUT, DIA. 3.5 / 1.75MM PITCH, HEX. SLOT, LENGTH 26MM</t>
  </si>
  <si>
    <t>B0204.24</t>
  </si>
  <si>
    <t>CORTEX SCREW, S`RUT, DIA. 3.5 / 1.75MM PITCH, HEX. SLOT, LENGTH 24MM</t>
  </si>
  <si>
    <t>B0204.22</t>
  </si>
  <si>
    <t>CORTEX SCREW, S`RUT, DIA. 3.5 / 1.75MM PITCH, HEX. SLOT, LENGTH 22MM</t>
  </si>
  <si>
    <t>B0204.20</t>
  </si>
  <si>
    <t>CORTEX SCREW, S`RUT, DIA. 3.5 / 1.75MM PITCH, HEX. SLOT, LENGTH 20MM</t>
  </si>
  <si>
    <t>B0204.18</t>
  </si>
  <si>
    <t>CORTEX SCREW, S`RUT, DIA. 3.5 / 1.75MM PITCH, HEX. SLOT, LENGTH 18MM</t>
  </si>
  <si>
    <t>B0204.16</t>
  </si>
  <si>
    <t>CORTEX SCREW, S`RUT, DIA. 3.5 / 1.75MM PITCH, HEX. SLOT, LENGTH 16MM</t>
  </si>
  <si>
    <t>B0204.14</t>
  </si>
  <si>
    <t>CORTEX SCREW, S`RUT, DIA. 3.5 / 1.75MM PITCH, HEX. SLOT, LENGTH 14MM</t>
  </si>
  <si>
    <t>B0204.12</t>
  </si>
  <si>
    <t>CORTEX SCREW, S`RUT, DIA. 3.5 / 1.75MM PITCH, HEX. SLOT, LENGTH 12MM</t>
  </si>
  <si>
    <t>B0204.10</t>
  </si>
  <si>
    <t>CORTEX SCREW, S`RUT, DIA. 3.5 / 1.75MM PITCH, HEX. SLOT, LENGTH 10MM</t>
  </si>
  <si>
    <t>B0202.60</t>
  </si>
  <si>
    <t>CORTEX SCREW, S`RUT, DIA. 3.5 / 1.25MM PITCH, HEX. SLOT, LENGTH 60MM</t>
  </si>
  <si>
    <t>B0202.55</t>
  </si>
  <si>
    <t>CORTEX SCREW, S`RUT, DIA. 3.5 / 1.25MM PITCH, HEX. SLOT, LENGTH 55MM</t>
  </si>
  <si>
    <t>B0202.50</t>
  </si>
  <si>
    <t>CORTEX SCREW, S`RUT, DIA. 3.5 / 1.25MM PITCH, HEX. SLOT, LENGTH 50MM</t>
  </si>
  <si>
    <t>B0202.45</t>
  </si>
  <si>
    <t>CORTEX SCREW, S`RUT, DIA. 3.5 / 1.25MM PITCH, HEX. SLOT, LENGTH 45MM</t>
  </si>
  <si>
    <t>B0202.40</t>
  </si>
  <si>
    <t>CORTEX SCREW, S`RUT, DIA. 3.5 / 1.25MM PITCH, HEX. SLOT, LENGTH 40MM</t>
  </si>
  <si>
    <t>B0202.38</t>
  </si>
  <si>
    <t>CORTEX SCREW, S`RUT, DIA. 3.5 / 1.25MM PITCH, HEX. SLOT, LENGTH 38MM</t>
  </si>
  <si>
    <t>B0202.36</t>
  </si>
  <si>
    <t>CORTEX SCREW, S`RUT, DIA. 3.5 / 1.25MM PITCH, HEX. SLOT, LENGTH 36MM</t>
  </si>
  <si>
    <t>B0202.34</t>
  </si>
  <si>
    <t>CORTEX SCREW, S`RUT, DIA. 3.5 / 1.25MM PITCH, HEX. SLOT, LENGTH 34MM</t>
  </si>
  <si>
    <t>B0202.32</t>
  </si>
  <si>
    <t>CORTEX SCREW, S`RUT, DIA. 3.5 / 1.25MM PITCH, HEX. SLOT, LENGTH 32MM</t>
  </si>
  <si>
    <t>B0202.30</t>
  </si>
  <si>
    <t>CORTEX SCREW, S`RUT, DIA. 3.5 / 1.25MM PITCH, HEX. SLOT, LENGTH 30MM</t>
  </si>
  <si>
    <t>B0202.28</t>
  </si>
  <si>
    <t>CORTEX SCREW, S`RUT, DIA. 3.5 / 1.25MM PITCH, HEX. SLOT, LENGTH 28MM</t>
  </si>
  <si>
    <t>B0202.26</t>
  </si>
  <si>
    <t>CORTEX SCREW, S`RUT, DIA. 3.5 / 1.25MM PITCH, HEX. SLOT, LENGTH 26MM</t>
  </si>
  <si>
    <t>B0202.24</t>
  </si>
  <si>
    <t>CORTEX SCREW, S`RUT, DIA. 3.5 / 1.25MM PITCH, HEX. SLOT, LENGTH 24MM</t>
  </si>
  <si>
    <t>B0202.22</t>
  </si>
  <si>
    <t>CORTEX SCREW, S`RUT, DIA. 3.5 / 1.25MM PITCH, HEX. SLOT, LENGTH 22MM</t>
  </si>
  <si>
    <t>B0202.20</t>
  </si>
  <si>
    <t>CORTEX SCREW, S`RUT, DIA. 3.5 / 1.25MM PITCH, HEX. SLOT, LENGTH 20MM</t>
  </si>
  <si>
    <t>B0202.18</t>
  </si>
  <si>
    <t>CORTEX SCREW, S`RUT, DIA. 3.5 / 1.25MM PITCH, HEX. SLOT, LENGTH 18MM</t>
  </si>
  <si>
    <t>B0202.16</t>
  </si>
  <si>
    <t>CORTEX SCREW, S`RUT, DIA. 3.5 / 1.25MM PITCH, HEX. SLOT, LENGTH 16MM</t>
  </si>
  <si>
    <t>B0202.14</t>
  </si>
  <si>
    <t>CORTEX SCREW, S`RUT, DIA. 3.5 / 1.25MM PITCH, HEX. SLOT, LENGTH 14MM</t>
  </si>
  <si>
    <t>B0202.12</t>
  </si>
  <si>
    <t>CORTEX SCREW, S`RUT, DIA. 3.5 / 1.25MM PITCH, HEX. SLOT, LENGTH 12MM</t>
  </si>
  <si>
    <t>B0202.10</t>
  </si>
  <si>
    <t>CORTEX SCREW, S`RUT, DIA. 3.5 / 1.25MM PITCH, HEX. SLOT, LENGTH 10MM</t>
  </si>
  <si>
    <t>B0124.130</t>
  </si>
  <si>
    <t>CANNULATED CANCELLOUS SCREW, ADLER, DIA. 7.0MM, 32MM THREAD, HEX. SLOT, LENGTH 130MM</t>
  </si>
  <si>
    <t>B0124.125</t>
  </si>
  <si>
    <t>CANNULATED CANCELLOUS SCREW, ADLER, DIA. 7.0MM, 32MM THREAD, HEX. SLOT, LENGTH 125MM</t>
  </si>
  <si>
    <t>B0124.120</t>
  </si>
  <si>
    <t>CANNULATED CANCELLOUS SCREW, ADLER, DIA. 7.0MM, 32MM THREAD, HEX. SLOT, LENGTH 120MM</t>
  </si>
  <si>
    <t>B0124.115</t>
  </si>
  <si>
    <t>CANNULATED CANCELLOUS SCREW, ADLER, DIA. 7.0MM, 32MM THREAD, HEX. SLOT, LENGTH 115MM</t>
  </si>
  <si>
    <t>B0124.110</t>
  </si>
  <si>
    <t>CANNULATED CANCELLOUS SCREW, ADLER, DIA. 7.0MM, 32MM THREAD, HEX. SLOT, LENGTH 110MM</t>
  </si>
  <si>
    <t>B0124.105</t>
  </si>
  <si>
    <t>CANNULATED CANCELLOUS SCREW, ADLER, DIA. 7.0MM, 32MM THREAD, HEX. SLOT, LENGTH 105MM</t>
  </si>
  <si>
    <t>B0124.100</t>
  </si>
  <si>
    <t>CANNULATED CANCELLOUS SCREW, ADLER, DIA. 7.0MM, 32MM THREAD, HEX. SLOT, LENGTH 100MM</t>
  </si>
  <si>
    <t>B0124.095</t>
  </si>
  <si>
    <t>CANNULATED CANCELLOUS SCREW, ADLER, DIA. 7.0MM, 32MM THREAD, HEX. SLOT, LENGTH 95MM</t>
  </si>
  <si>
    <t>B0124.090</t>
  </si>
  <si>
    <t>CANNULATED CANCELLOUS SCREW, ADLER, DIA. 7.0MM, 32MM THREAD, HEX. SLOT, LENGTH 90MM</t>
  </si>
  <si>
    <t>B0124.085</t>
  </si>
  <si>
    <t>CANNULATED CANCELLOUS SCREW, ADLER, DIA. 7.0MM, 32MM THREAD, HEX. SLOT, LENGTH 85MM</t>
  </si>
  <si>
    <t>B0124.080</t>
  </si>
  <si>
    <t>CANNULATED CANCELLOUS SCREW, ADLER, DIA. 7.0MM, 32MM THREAD, HEX. SLOT, LENGTH 80MM</t>
  </si>
  <si>
    <t>B0124.075</t>
  </si>
  <si>
    <t>CANNULATED CANCELLOUS SCREW, ADLER, DIA. 7.0MM, 32MM THREAD, HEX. SLOT, LENGTH 75MM</t>
  </si>
  <si>
    <t>B0124.070</t>
  </si>
  <si>
    <t>CANNULATED CANCELLOUS SCREW, ADLER, DIA. 7.0MM, 32MM THREAD, HEX. SLOT, LENGTH 70MM</t>
  </si>
  <si>
    <t>B0124.065</t>
  </si>
  <si>
    <t>CANNULATED CANCELLOUS SCREW, ADLER, DIA. 7.0MM, 32MM THREAD, HEX. SLOT, LENGTH 65MM</t>
  </si>
  <si>
    <t>B0124.060</t>
  </si>
  <si>
    <t>CANNULATED CANCELLOUS SCREW, ADLER, DIA. 7.0MM, 32MM THREAD, HEX. SLOT, LENGTH 60MM</t>
  </si>
  <si>
    <t>B0124.055</t>
  </si>
  <si>
    <t>CANNULATED CANCELLOUS SCREW, ADLER, DIA. 7.0MM, 32MM THREAD, HEX. SLOT, LENGTH 55MM</t>
  </si>
  <si>
    <t>B0124.050</t>
  </si>
  <si>
    <t>CANNULATED CANCELLOUS SCREW, ADLER, DIA. 7.0MM, 32MM THREAD, HEX. SLOT, LENGTH 50MM</t>
  </si>
  <si>
    <t>B0124.045</t>
  </si>
  <si>
    <t>CANNULATED CANCELLOUS SCREW, ADLER, DIA. 7.0MM, 32MM THREAD, HEX. SLOT, LENGTH 45MM</t>
  </si>
  <si>
    <t>B0122.120</t>
  </si>
  <si>
    <t>CANNULATED CANCELLOUS SCREW, ADLER, DIA. 7.0MM, 16MM THREAD, HEX. SLOT, LENGTH 120MM</t>
  </si>
  <si>
    <t>B0122.115</t>
  </si>
  <si>
    <t>CANNULATED CANCELLOUS SCREW, ADLER, DIA. 7.0MM, 16MM THREAD, HEX. SLOT, LENGTH 115MM</t>
  </si>
  <si>
    <t>B0122.110</t>
  </si>
  <si>
    <t>CANNULATED CANCELLOUS SCREW, ADLER, DIA. 7.0MM, 16MM THREAD, HEX. SLOT, LENGTH 110MM</t>
  </si>
  <si>
    <t>B0122.105</t>
  </si>
  <si>
    <t>CANNULATED CANCELLOUS SCREW, ADLER, DIA. 7.0MM, 16MM THREAD, HEX. SLOT, LENGTH 105MM</t>
  </si>
  <si>
    <t>B0122.100</t>
  </si>
  <si>
    <t>CANNULATED CANCELLOUS SCREW, ADLER, DIA. 7.0MM, 16MM THREAD, HEX. SLOT, LENGTH 100MM</t>
  </si>
  <si>
    <t>B0122.095</t>
  </si>
  <si>
    <t>CANNULATED CANCELLOUS SCREW, ADLER, DIA. 7.0MM, 16MM THREAD, HEX. SLOT, LENGTH 95MM</t>
  </si>
  <si>
    <t>B0122.090</t>
  </si>
  <si>
    <t>CANNULATED CANCELLOUS SCREW, ADLER, DIA. 7.0MM, 16MM THREAD, HEX. SLOT, LENGTH 90MM</t>
  </si>
  <si>
    <t>B0122.085</t>
  </si>
  <si>
    <t>CANNULATED CANCELLOUS SCREW, ADLER, DIA. 7.0MM, 16MM THREAD, HEX. SLOT, LENGTH 85MM</t>
  </si>
  <si>
    <t>B0122.080</t>
  </si>
  <si>
    <t>CANNULATED CANCELLOUS SCREW, ADLER, DIA. 7.0MM, 16MM THREAD, HEX. SLOT, LENGTH 80MM</t>
  </si>
  <si>
    <t>B0122.075</t>
  </si>
  <si>
    <t>CANNULATED CANCELLOUS SCREW, ADLER, DIA. 7.0MM, 16MM THREAD, HEX. SLOT, LENGTH 75MM</t>
  </si>
  <si>
    <t>B0122.070</t>
  </si>
  <si>
    <t>CANNULATED CANCELLOUS SCREW, ADLER, DIA. 7.0MM, 16MM THREAD, HEX. SLOT, LENGTH 70MM</t>
  </si>
  <si>
    <t>B0122.065</t>
  </si>
  <si>
    <t>CANNULATED CANCELLOUS SCREW, ADLER, DIA. 7.0MM, 16MM THREAD, HEX. SLOT, LENGTH 65MM</t>
  </si>
  <si>
    <t>B0122.060</t>
  </si>
  <si>
    <t>CANNULATED CANCELLOUS SCREW, ADLER, DIA. 7.0MM, 16MM THREAD, HEX. SLOT, LENGTH 60MM</t>
  </si>
  <si>
    <t>B0122.055</t>
  </si>
  <si>
    <t>CANNULATED CANCELLOUS SCREW, ADLER, DIA. 7.0MM, 16MM THREAD, HEX. SLOT, LENGTH 55MM</t>
  </si>
  <si>
    <t>B0122.050</t>
  </si>
  <si>
    <t>CANNULATED CANCELLOUS SCREW, ADLER, DIA. 7.0MM, 16MM THREAD, HEX. SLOT, LENGTH 50MM</t>
  </si>
  <si>
    <t>B0122.045</t>
  </si>
  <si>
    <t>CANNULATED CANCELLOUS SCREW, ADLER, DIA. 7.0MM, 16MM THREAD, HEX. SLOT, LENGTH 45MM</t>
  </si>
  <si>
    <t>B0122.040</t>
  </si>
  <si>
    <t>CANNULATED CANCELLOUS SCREW, ADLER, DIA. 7.0MM, 16MM THREAD, HEX. SLOT, LENGTH 40MM</t>
  </si>
  <si>
    <t>B0122.035</t>
  </si>
  <si>
    <t>CANNULATED CANCELLOUS SCREW, ADLER, DIA. 7.0MM, 16MM THREAD, HEX. SLOT, LENGTH 35MM</t>
  </si>
  <si>
    <t>B0122.030</t>
  </si>
  <si>
    <t>CANNULATED CANCELLOUS SCREW, ADLER, DIA. 7.0MM, 16MM THREAD, HEX. SLOT, LENGTH 30MM</t>
  </si>
  <si>
    <t>B0118.110</t>
  </si>
  <si>
    <t>CANCELLOUS SCREW, ADLER, DIA. 6.5MM, HEX. SLOT, FULLY THREADED, LENGTH 110MM</t>
  </si>
  <si>
    <t>B0118.105</t>
  </si>
  <si>
    <t>CANCELLOUS SCREW, ADLER, DIA. 6.5MM, HEX. SLOT, FULLY THREADED, LENGTH 105MM</t>
  </si>
  <si>
    <t>B0118.100</t>
  </si>
  <si>
    <t>CANCELLOUS SCREW, ADLER, DIA. 6.5MM, HEX. SLOT, FULLY THREADED, LENGTH 100MM</t>
  </si>
  <si>
    <t>B0118.095</t>
  </si>
  <si>
    <t>CANCELLOUS SCREW, ADLER, DIA. 6.5MM, HEX. SLOT, FULLY THREADED, LENGTH 95MM</t>
  </si>
  <si>
    <t>B0118.090</t>
  </si>
  <si>
    <t>CANCELLOUS SCREW, ADLER, DIA. 6.5MM, HEX. SLOT, FULLY THREADED, LENGTH 90MM</t>
  </si>
  <si>
    <t>B0118.085</t>
  </si>
  <si>
    <t>CANCELLOUS SCREW, ADLER, DIA. 6.5MM, HEX. SLOT, FULLY THREADED, LENGTH 85MM</t>
  </si>
  <si>
    <t>B0118.080</t>
  </si>
  <si>
    <t>CANCELLOUS SCREW, ADLER, DIA. 6.5MM, HEX. SLOT, FULLY THREADED, LENGTH 80MM</t>
  </si>
  <si>
    <t>B0118.075</t>
  </si>
  <si>
    <t>CANCELLOUS SCREW, ADLER, DIA. 6.5MM, HEX. SLOT, FULLY THREADED, LENGTH 75MM</t>
  </si>
  <si>
    <t>B0118.070</t>
  </si>
  <si>
    <t>CANCELLOUS SCREW, ADLER, DIA. 6.5MM, HEX. SLOT, FULLY THREADED, LENGTH 70MM</t>
  </si>
  <si>
    <t>B0118.065</t>
  </si>
  <si>
    <t>CANCELLOUS SCREW, ADLER, DIA. 6.5MM, HEX. SLOT, FULLY THREADED, LENGTH 65MM</t>
  </si>
  <si>
    <t>B0118.060</t>
  </si>
  <si>
    <t>CANCELLOUS SCREW, ADLER, DIA. 6.5MM, HEX. SLOT, FULLY THREADED, LENGTH 60MM</t>
  </si>
  <si>
    <t>B0118.055</t>
  </si>
  <si>
    <t>CANCELLOUS SCREW, ADLER, DIA. 6.5MM, HEX. SLOT, FULLY THREADED, LENGTH 55MM</t>
  </si>
  <si>
    <t>B0118.050</t>
  </si>
  <si>
    <t>CANCELLOUS SCREW, ADLER, DIA. 6.5MM, HEX. SLOT, FULLY THREADED, LENGTH 50MM</t>
  </si>
  <si>
    <t>B0118.045</t>
  </si>
  <si>
    <t>CANCELLOUS SCREW, ADLER, DIA. 6.5MM, HEX. SLOT, FULLY THREADED, LENGTH 45MM</t>
  </si>
  <si>
    <t>B0118.040</t>
  </si>
  <si>
    <t>CANCELLOUS SCREW, ADLER, DIA. 6.5MM, HEX. SLOT, FULLY THREADED, LENGTH 40MM</t>
  </si>
  <si>
    <t>B0118.035</t>
  </si>
  <si>
    <t>CANCELLOUS SCREW, ADLER, DIA. 6.5MM, HEX. SLOT, FULLY THREADED, LENGTH 35MM</t>
  </si>
  <si>
    <t>B0118.030</t>
  </si>
  <si>
    <t>CANCELLOUS SCREW, ADLER, DIA. 6.5MM, HEX. SLOT, FULLY THREADED, LENGTH 30MM</t>
  </si>
  <si>
    <t>B0118.025</t>
  </si>
  <si>
    <t>CANCELLOUS SCREW, ADLER, DIA. 6.5MM, HEX. SLOT, FULLY THREADED, LENGTH 25MM</t>
  </si>
  <si>
    <t>B0118.020</t>
  </si>
  <si>
    <t>CANCELLOUS SCREW, ADLER, DIA. 6.5MM, HEX. SLOT, FULLY THREADED, LENGTH 20MM</t>
  </si>
  <si>
    <t>B0116.100</t>
  </si>
  <si>
    <t>CANCELLOUS SCREW, ADLER, DIA. 6.5MM, HEX. SLOT, THREAD LENGTH 32MM, TOTAL LENGTH 100MM</t>
  </si>
  <si>
    <t>B0116.095</t>
  </si>
  <si>
    <t>CANCELLOUS SCREW, ADLER, DIA. 6.5MM, HEX. SLOT, THREAD LENGTH 32MM, TOTAL LENGTH 95MM</t>
  </si>
  <si>
    <t>B0116.090</t>
  </si>
  <si>
    <t>CANCELLOUS SCREW, ADLER, DIA. 6.5MM, HEX. SLOT, THREAD LENGTH 32MM, TOTAL LENGTH 90MM</t>
  </si>
  <si>
    <t>B0116.085</t>
  </si>
  <si>
    <t>CANCELLOUS SCREW, ADLER, DIA. 6.5MM, HEX. SLOT, THREAD LENGTH 32MM, TOTAL LENGTH 85MM</t>
  </si>
  <si>
    <t>B0116.080</t>
  </si>
  <si>
    <t>CANCELLOUS SCREW, ADLER, DIA. 6.5MM, HEX. SLOT, THREAD LENGTH 32MM, TOTAL LENGTH 80MM</t>
  </si>
  <si>
    <t>B0116.075</t>
  </si>
  <si>
    <t>CANCELLOUS SCREW, ADLER, DIA. 6.5MM, HEX. SLOT, THREAD LENGTH 32MM, TOTAL LENGTH 75MM</t>
  </si>
  <si>
    <t>B0116.070</t>
  </si>
  <si>
    <t>CANCELLOUS SCREW, ADLER, DIA. 6.5MM, HEX. SLOT, THREAD LENGTH 32MM, TOTAL LENGTH 70MM</t>
  </si>
  <si>
    <t>B0116.065</t>
  </si>
  <si>
    <t>CANCELLOUS SCREW, ADLER, DIA. 6.5MM, HEX. SLOT, THREAD LENGTH 32MM, TOTAL LENGTH 65MM</t>
  </si>
  <si>
    <t>B0116.060</t>
  </si>
  <si>
    <t>CANCELLOUS SCREW, ADLER, DIA. 6.5MM, HEX. SLOT, THREAD LENGTH 32MM, TOTAL LENGTH 60MM</t>
  </si>
  <si>
    <t>B0116.055</t>
  </si>
  <si>
    <t>CANCELLOUS SCREW, ADLER, DIA. 6.5MM, HEX. SLOT, THREAD LENGTH 32MM, TOTAL LENGTH 55MM</t>
  </si>
  <si>
    <t>B0116.050</t>
  </si>
  <si>
    <t>CANCELLOUS SCREW, ADLER, DIA. 6.5MM, HEX. SLOT, THREAD LENGTH 32MM, TOTAL LENGTH 50MM</t>
  </si>
  <si>
    <t>B0116.045</t>
  </si>
  <si>
    <t>CANCELLOUS SCREW, ADLER, DIA. 6.5MM, HEX. SLOT, THREAD LENGTH 32MM, TOTAL LENGTH 45MM</t>
  </si>
  <si>
    <t>B0114.120</t>
  </si>
  <si>
    <t>CANCELLOUS SCREW, ADLER, DIA. 6.5MM, HEX. SLOT, THREAD LENGTH 16MM, TOTAL LENGTH 120MM</t>
  </si>
  <si>
    <t>B0114.115</t>
  </si>
  <si>
    <t>CANCELLOUS SCREW, ADLER, DIA. 6.5MM, HEX. SLOT, THREAD LENGTH 16MM, TOTAL LENGTH 115MM</t>
  </si>
  <si>
    <t>B0114.110</t>
  </si>
  <si>
    <t>CANCELLOUS SCREW, ADLER, DIA. 6.5MM, HEX. SLOT, THREAD LENGTH 16MM, TOTAL LENGTH 110MM</t>
  </si>
  <si>
    <t>B0114.105</t>
  </si>
  <si>
    <t>CANCELLOUS SCREW, ADLER, DIA. 6.5MM, HEX. SLOT, THREAD LENGTH 16MM, TOTAL LENGTH 105MM</t>
  </si>
  <si>
    <t>B0114.100</t>
  </si>
  <si>
    <t>CANCELLOUS SCREW, ADLER, DIA. 6.5MM, HEX. SLOT, THREAD LENGTH 16MM, TOTAL LENGTH 100MM</t>
  </si>
  <si>
    <t>B0114.095</t>
  </si>
  <si>
    <t>CANCELLOUS SCREW, ADLER, DIA. 6.5MM, HEX. SLOT, THREAD LENGTH 16MM, TOTAL LENGTH 95MM</t>
  </si>
  <si>
    <t>B0114.090</t>
  </si>
  <si>
    <t>CANCELLOUS SCREW, ADLER, DIA. 6.5MM, HEX. SLOT, THREAD LENGTH 16MM, TOTAL LENGTH 90MM</t>
  </si>
  <si>
    <t>B0114.085</t>
  </si>
  <si>
    <t>CANCELLOUS SCREW, ADLER, DIA. 6.5MM, HEX. SLOT, THREAD LENGTH 16MM, TOTAL LENGTH 85MM</t>
  </si>
  <si>
    <t>B0114.080</t>
  </si>
  <si>
    <t>CANCELLOUS SCREW, ADLER, DIA. 6.5MM, HEX. SLOT, THREAD LENGTH 16MM, TOTAL LENGTH 80MM</t>
  </si>
  <si>
    <t>B0114.075</t>
  </si>
  <si>
    <t>CANCELLOUS SCREW, ADLER, DIA. 6.5MM, HEX. SLOT, THREAD LENGTH 16MM, TOTAL LENGTH 75MM</t>
  </si>
  <si>
    <t>B0114.070</t>
  </si>
  <si>
    <t>CANCELLOUS SCREW, ADLER, DIA. 6.5MM, HEX. SLOT, THREAD LENGTH 16MM, TOTAL LENGTH 70MM</t>
  </si>
  <si>
    <t>B0114.065</t>
  </si>
  <si>
    <t>CANCELLOUS SCREW, ADLER, DIA. 6.5MM, HEX. SLOT, THREAD LENGTH 16MM, TOTAL LENGTH 65MM</t>
  </si>
  <si>
    <t>B0114.060</t>
  </si>
  <si>
    <t>CANCELLOUS SCREW, ADLER, DIA. 6.5MM, HEX. SLOT, THREAD LENGTH 16MM, TOTAL LENGTH 60MM</t>
  </si>
  <si>
    <t>B0114.055</t>
  </si>
  <si>
    <t>CANCELLOUS SCREW, ADLER, DIA. 6.5MM, HEX. SLOT, THREAD LENGTH 16MM, TOTAL LENGTH 55MM</t>
  </si>
  <si>
    <t>B0114.050</t>
  </si>
  <si>
    <t>CANCELLOUS SCREW, ADLER, DIA. 6.5MM, HEX. SLOT, THREAD LENGTH 16MM, TOTAL LENGTH 50MM</t>
  </si>
  <si>
    <t>B0114.045</t>
  </si>
  <si>
    <t>CANCELLOUS SCREW, ADLER, DIA. 6.5MM, HEX. SLOT, THREAD LENGTH 16MM, TOTAL LENGTH 45MM</t>
  </si>
  <si>
    <t>B0114.040</t>
  </si>
  <si>
    <t>CANCELLOUS SCREW, ADLER, DIA. 6.5MM, HEX. SLOT, THREAD LENGTH 16MM, TOTAL LENGTH 40MM</t>
  </si>
  <si>
    <t>B0114.035</t>
  </si>
  <si>
    <t>CANCELLOUS SCREW, ADLER, DIA. 6.5MM, HEX. SLOT, THREAD LENGTH 16MM, TOTAL LENGTH 35MM</t>
  </si>
  <si>
    <t>B0114.030</t>
  </si>
  <si>
    <t>CANCELLOUS SCREW, ADLER, DIA. 6.5MM, HEX. SLOT, THREAD LENGTH 16MM, TOTAL LENGTH 30MM</t>
  </si>
  <si>
    <t>B0114.025</t>
  </si>
  <si>
    <t>CANCELLOUS SCREW, ADLER, DIA. 6.5MM, HEX. SLOT, THREAD LENGTH 16MM, TOTAL LENGTH 25MM</t>
  </si>
  <si>
    <t>B0112.095</t>
  </si>
  <si>
    <t>CORTEX SCREW, ADLER, DIA. 4.5MM, HEX. SLOT, LENGTH 95MM</t>
  </si>
  <si>
    <t>B0112.090</t>
  </si>
  <si>
    <t>CORTEX SCREW, ADLER, DIA. 4.5MM, HEX. SLOT, LENGTH 90MM</t>
  </si>
  <si>
    <t>B0112.085</t>
  </si>
  <si>
    <t>CORTEX SCREW, ADLER, DIA. 4.5MM, HEX. SLOT, LENGTH 85MM</t>
  </si>
  <si>
    <t>B0112.080</t>
  </si>
  <si>
    <t>CORTEX SCREW, ADLER, DIA. 4.5MM, HEX. SLOT, LENGTH 80MM</t>
  </si>
  <si>
    <t>B0112.070</t>
  </si>
  <si>
    <t>CORTEX SCREW, ADLER, DIA. 4.5MM, HEX. SLOT, LENGTH 70MM</t>
  </si>
  <si>
    <t>B0112.068</t>
  </si>
  <si>
    <t>CORTEX SCREW, ADLER, DIA. 4.5MM, HEX. SLOT, LENGTH 68MM</t>
  </si>
  <si>
    <t>B0112.066</t>
  </si>
  <si>
    <t>CORTEX SCREW, ADLER, DIA. 4.5MM, HEX. SLOT, LENGTH 66MM</t>
  </si>
  <si>
    <t>B0112.065</t>
  </si>
  <si>
    <t>CORTEX SCREW, ADLER, DIA. 4.5MM, HEX. SLOT, LENGTH 65MM</t>
  </si>
  <si>
    <t>B0112.064</t>
  </si>
  <si>
    <t>CORTEX SCREW, ADLER, DIA. 4.5MM, HEX. SLOT, LENGTH 64MM</t>
  </si>
  <si>
    <t>B0112.062</t>
  </si>
  <si>
    <t>CORTEX SCREW, ADLER, DIA. 4.5MM, HEX. SLOT, LENGTH 62MM</t>
  </si>
  <si>
    <t>B0112.060</t>
  </si>
  <si>
    <t>CORTEX SCREW, ADLER, DIA. 4.5MM, HEX. SLOT, LENGTH 60MM</t>
  </si>
  <si>
    <t>B0112.058</t>
  </si>
  <si>
    <t>CORTEX SCREW, ADLER, DIA. 4.5MM, HEX. SLOT, LENGTH 58MM</t>
  </si>
  <si>
    <t>B0112.056</t>
  </si>
  <si>
    <t>CORTEX SCREW, ADLER, DIA. 4.5MM, HEX. SLOT, LENGTH 56MM</t>
  </si>
  <si>
    <t>B0112.054</t>
  </si>
  <si>
    <t>CORTEX SCREW, ADLER, DIA. 4.5MM, HEX. SLOT, LENGTH 54MM</t>
  </si>
  <si>
    <t>B0112.052</t>
  </si>
  <si>
    <t>CORTEX SCREW, ADLER, DIA. 4.5MM, HEX. SLOT, LENGTH 52MM</t>
  </si>
  <si>
    <t>B0112.050</t>
  </si>
  <si>
    <t>CORTEX SCREW, ADLER, DIA. 4.5MM, HEX. SLOT, LENGTH 50MM</t>
  </si>
  <si>
    <t>B0112.048</t>
  </si>
  <si>
    <t>CORTEX SCREW, ADLER, DIA. 4.5MM, HEX. SLOT, LENGTH 48MM</t>
  </si>
  <si>
    <t>B0112.046</t>
  </si>
  <si>
    <t>CORTEX SCREW, ADLER, DIA. 4.5MM, HEX. SLOT, LENGTH 46MM</t>
  </si>
  <si>
    <t>B0112.044</t>
  </si>
  <si>
    <t>CORTEX SCREW, ADLER, DIA. 4.5MM, HEX. SLOT, LENGTH 44MM</t>
  </si>
  <si>
    <t>B0112.042</t>
  </si>
  <si>
    <t>CORTEX SCREW, ADLER, DIA. 4.5MM, HEX. SLOT, LENGTH 42MM</t>
  </si>
  <si>
    <t>B0112.040</t>
  </si>
  <si>
    <t>CORTEX SCREW, ADLER, DIA. 4.5MM, HEX. SLOT, LENGTH 40MM</t>
  </si>
  <si>
    <t>B0112.038</t>
  </si>
  <si>
    <t>CORTEX SCREW, ADLER, DIA. 4.5MM, HEX. SLOT, LENGTH 38MM</t>
  </si>
  <si>
    <t>B0112.036</t>
  </si>
  <si>
    <t>CORTEX SCREW, ADLER, DIA. 4.5MM, HEX. SLOT, LENGTH 36MM</t>
  </si>
  <si>
    <t>B0112.034</t>
  </si>
  <si>
    <t>CORTEX SCREW, ADLER, DIA. 4.5MM, HEX. SLOT, LENGTH 34MM</t>
  </si>
  <si>
    <t>B0112.032</t>
  </si>
  <si>
    <t>CORTEX SCREW, ADLER, DIA. 4.5MM, HEX. SLOT, LENGTH 32MM</t>
  </si>
  <si>
    <t>B0112.030</t>
  </si>
  <si>
    <t>CORTEX SCREW, ADLER, DIA. 4.5MM, HEX. SLOT, LENGTH 30MM</t>
  </si>
  <si>
    <t>B0112.028</t>
  </si>
  <si>
    <t>CORTEX SCREW, ADLER, DIA. 4.5MM, HEX. SLOT, LENGTH 28MM</t>
  </si>
  <si>
    <t>B0112.026</t>
  </si>
  <si>
    <t>CORTEX SCREW, ADLER, DIA. 4.5MM, HEX. SLOT, LENGTH 26MM</t>
  </si>
  <si>
    <t>B0112.024</t>
  </si>
  <si>
    <t>CORTEX SCREW, ADLER, DIA. 4.5MM, HEX. SLOT, LENGTH 24MM</t>
  </si>
  <si>
    <t>B0112.022</t>
  </si>
  <si>
    <t>CORTEX SCREW, ADLER, DIA. 4.5MM, HEX. SLOT, LENGTH 22MM</t>
  </si>
  <si>
    <t>B0112.020</t>
  </si>
  <si>
    <t>CORTEX SCREW, ADLER, DIA. 4.5MM, HEX. SLOT, LENGTH 20MM</t>
  </si>
  <si>
    <t>B0112.018</t>
  </si>
  <si>
    <t>CORTEX SCREW, ADLER, DIA. 4.5MM, HEX. SLOT, LENGTH 18MM</t>
  </si>
  <si>
    <t>B0112.016</t>
  </si>
  <si>
    <t>CORTEX SCREW, ADLER, DIA. 4.5MM, HEX. SLOT, LENGTH 16MM</t>
  </si>
  <si>
    <t>B0112.014</t>
  </si>
  <si>
    <t>CORTEX SCREW, ADLER, DIA. 4.5MM, HEX. SLOT, LENGTH 14MM</t>
  </si>
  <si>
    <t>B0112.012</t>
  </si>
  <si>
    <t>CORTEX SCREW, ADLER, DIA. 4.5MM, HEX. SLOT, LENGTH 12MM</t>
  </si>
  <si>
    <t>B0110.070</t>
  </si>
  <si>
    <t>MALLEOLAR SCREW, S`RUT, DIA. 4.5MM, HEX. SLOT, LENGTH 70MM</t>
  </si>
  <si>
    <t>B0110.065</t>
  </si>
  <si>
    <t>MALLEOLAR SCREW, S`RUT, DIA. 4.5MM, HEX. SLOT, LENGTH 65MM</t>
  </si>
  <si>
    <t>B0110.060</t>
  </si>
  <si>
    <t>MALLEOLAR SCREW, S`RUT, DIA. 4.5MM, HEX. SLOT, LENGTH 60MM</t>
  </si>
  <si>
    <t>B0110.055</t>
  </si>
  <si>
    <t>MALLEOLAR SCREW, S`RUT, DIA. 4.5MM, HEX. SLOT, LENGTH 55MM</t>
  </si>
  <si>
    <t>B0110.050</t>
  </si>
  <si>
    <t>MALLEOLAR SCREW, S`RUT, DIA. 4.5MM, HEX. SLOT, LENGTH 50MM</t>
  </si>
  <si>
    <t>B0110.045</t>
  </si>
  <si>
    <t>MALLEOLAR SCREW, S`RUT, DIA. 4.5MM, HEX. SLOT, LENGTH 45MM</t>
  </si>
  <si>
    <t>B0110.040</t>
  </si>
  <si>
    <t>MALLEOLAR SCREW, S`RUT, DIA. 4.5MM, HEX. SLOT, LENGTH 40MM</t>
  </si>
  <si>
    <t>B0110.035</t>
  </si>
  <si>
    <t>MALLEOLAR SCREW, S`RUT, DIA. 4.5MM, HEX. SLOT, LENGTH 35MM</t>
  </si>
  <si>
    <t>B0110.030</t>
  </si>
  <si>
    <t>MALLEOLAR SCREW, S`RUT, DIA. 4.5MM, HEX. SLOT, LENGTH 30MM</t>
  </si>
  <si>
    <t>B0110.025</t>
  </si>
  <si>
    <t>MALLEOLAR SCREW, S`RUT, DIA. 4.5MM, HEX. SLOT, LENGTH 25MM</t>
  </si>
  <si>
    <t>B0108.110</t>
  </si>
  <si>
    <t>CANCELLOUS SCREW, S`RUT, DIA. 6.5MM, HEX. SLOT, FULLY THREADED, LENGTH 110MM</t>
  </si>
  <si>
    <t>B0108.105</t>
  </si>
  <si>
    <t>CANCELLOUS SCREW, S`RUT, DIA. 6.5MM, HEX. SLOT, FULLY THREADED, LENGTH 105MM</t>
  </si>
  <si>
    <t>B0108.100</t>
  </si>
  <si>
    <t>CANCELLOUS SCREW, S`RUT, DIA. 6.5MM, HEX. SLOT, FULLY THREADED, LENGTH 100MM</t>
  </si>
  <si>
    <t>B0108.095</t>
  </si>
  <si>
    <t>CANCELLOUS SCREW, S`RUT, DIA. 6.5MM, HEX. SLOT, FULLY THREADED, LENGTH 95MM</t>
  </si>
  <si>
    <t>B0108.090</t>
  </si>
  <si>
    <t>CANCELLOUS SCREW, S`RUT, DIA. 6.5MM, HEX. SLOT, FULLY THREADED, LENGTH 90MM</t>
  </si>
  <si>
    <t>B0108.085</t>
  </si>
  <si>
    <t>CANCELLOUS SCREW, S`RUT, DIA. 6.5MM, HEX. SLOT, FULLY THREADED, LENGTH 85MM</t>
  </si>
  <si>
    <t>B0108.080</t>
  </si>
  <si>
    <t>CANCELLOUS SCREW, S`RUT, DIA. 6.5MM, HEX. SLOT, FULLY THREADED, LENGTH 80MM</t>
  </si>
  <si>
    <t>B0108.075</t>
  </si>
  <si>
    <t>CANCELLOUS SCREW, S`RUT, DIA. 6.5MM, HEX. SLOT, FULLY THREADED, LENGTH 75MM</t>
  </si>
  <si>
    <t>B0108.070</t>
  </si>
  <si>
    <t>CANCELLOUS SCREW, S`RUT, DIA. 6.5MM, HEX. SLOT, FULLY THREADED, LENGTH 70MM</t>
  </si>
  <si>
    <t>B0108.065</t>
  </si>
  <si>
    <t>CANCELLOUS SCREW, S`RUT, DIA. 6.5MM, HEX. SLOT, FULLY THREADED, LENGTH 65MM</t>
  </si>
  <si>
    <t>B0108.060</t>
  </si>
  <si>
    <t>CANCELLOUS SCREW, S`RUT, DIA. 6.5MM, HEX. SLOT, FULLY THREADED, LENGTH 60MM</t>
  </si>
  <si>
    <t>B0108.055</t>
  </si>
  <si>
    <t>CANCELLOUS SCREW, S`RUT, DIA. 6.5MM, HEX. SLOT, FULLY THREADED, LENGTH 55MM</t>
  </si>
  <si>
    <t>B0108.050</t>
  </si>
  <si>
    <t>CANCELLOUS SCREW, S`RUT, DIA. 6.5MM, HEX. SLOT, FULLY THREADED, LENGTH 50MM</t>
  </si>
  <si>
    <t>B0108.045</t>
  </si>
  <si>
    <t>CANCELLOUS SCREW, S`RUT, DIA. 6.5MM, HEX. SLOT, FULLY THREADED, LENGTH 45MM</t>
  </si>
  <si>
    <t>B0108.040</t>
  </si>
  <si>
    <t>CANCELLOUS SCREW, S`RUT, DIA. 6.5MM, HEX. SLOT, FULLY THREADED, LENGTH 40MM</t>
  </si>
  <si>
    <t>B0108.035</t>
  </si>
  <si>
    <t>CANCELLOUS SCREW, S`RUT, DIA. 6.5MM, HEX. SLOT, FULLY THREADED, LENGTH 35MM</t>
  </si>
  <si>
    <t>B0108.030</t>
  </si>
  <si>
    <t>CANCELLOUS SCREW, S`RUT, DIA. 6.5MM, HEX. SLOT, FULLY THREADED, LENGTH 30MM</t>
  </si>
  <si>
    <t>B0108.025</t>
  </si>
  <si>
    <t>CANCELLOUS SCREW, S`RUT, DIA. 6.5MM, HEX. SLOT, FULLY THREADED, LENGTH 25MM</t>
  </si>
  <si>
    <t>B0108.020</t>
  </si>
  <si>
    <t>CANCELLOUS SCREW, S`RUT, DIA. 6.5MM, HEX. SLOT, FULLY THREADED, LENGTH 20MM</t>
  </si>
  <si>
    <t>B0106.110</t>
  </si>
  <si>
    <t>CANCELLOUS SCREW, S`RUT, DIA. 6.5MM, HEX. SLOT, THREAD LENGTH 32MM, TOTAL LENGTH 110MM</t>
  </si>
  <si>
    <t>B0106.105</t>
  </si>
  <si>
    <t>CANCELLOUS SCREW, S`RUT, DIA. 6.5MM, HEX. SLOT, THREAD LENGTH 32MM, TOTAL LENGTH 105MM</t>
  </si>
  <si>
    <t>B0106.100</t>
  </si>
  <si>
    <t>CANCELLOUS SCREW, S`RUT, DIA. 6.5MM, HEX. SLOT, THREAD LENGTH 32MM, TOTAL LENGTH 100MM</t>
  </si>
  <si>
    <t>B0106.095</t>
  </si>
  <si>
    <t>CANCELLOUS SCREW, S`RUT, DIA. 6.5MM, HEX. SLOT, THREAD LENGTH 32MM, TOTAL LENGTH 95MM</t>
  </si>
  <si>
    <t>B0106.090</t>
  </si>
  <si>
    <t>CANCELLOUS SCREW, S`RUT, DIA. 6.5MM, HEX. SLOT, THREAD LENGTH 32MM, TOTAL LENGTH 90MM</t>
  </si>
  <si>
    <t>B0106.085</t>
  </si>
  <si>
    <t>CANCELLOUS SCREW, S`RUT, DIA. 6.5MM, HEX. SLOT, THREAD LENGTH 32MM, TOTAL LENGTH 85MM</t>
  </si>
  <si>
    <t>B0106.080</t>
  </si>
  <si>
    <t>CANCELLOUS SCREW, S`RUT, DIA. 6.5MM, HEX. SLOT, THREAD LENGTH 32MM, TOTAL LENGTH 80MM</t>
  </si>
  <si>
    <t>B0106.075</t>
  </si>
  <si>
    <t>CANCELLOUS SCREW, S`RUT, DIA. 6.5MM, HEX. SLOT, THREAD LENGTH 32MM, TOTAL LENGTH 75MM</t>
  </si>
  <si>
    <t>B0106.070</t>
  </si>
  <si>
    <t>CANCELLOUS SCREW, S`RUT, DIA. 6.5MM, HEX. SLOT, THREAD LENGTH 32MM, TOTAL LENGTH 70MM</t>
  </si>
  <si>
    <t>B0106.065</t>
  </si>
  <si>
    <t>CANCELLOUS SCREW, S`RUT, DIA. 6.5MM, HEX. SLOT, THREAD LENGTH 32MM, TOTAL LENGTH 65MM</t>
  </si>
  <si>
    <t>B0106.060</t>
  </si>
  <si>
    <t>CANCELLOUS SCREW, S`RUT, DIA. 6.5MM, HEX. SLOT, THREAD LENGTH 32MM, TOTAL LENGTH 60MM</t>
  </si>
  <si>
    <t>B0106.055</t>
  </si>
  <si>
    <t>CANCELLOUS SCREW, S`RUT, DIA. 6.5MM, HEX. SLOT, THREAD LENGTH 32MM, TOTAL LENGTH 55MM</t>
  </si>
  <si>
    <t>B0106.050</t>
  </si>
  <si>
    <t>CANCELLOUS SCREW, S`RUT, DIA. 6.5MM, HEX. SLOT, THREAD LENGTH 32MM, TOTAL LENGTH 50MM</t>
  </si>
  <si>
    <t>B0106.045</t>
  </si>
  <si>
    <t>CANCELLOUS SCREW, S`RUT, DIA. 6.5MM, HEX. SLOT, THREAD LENGTH 32MM, TOTAL LENGTH 45MM</t>
  </si>
  <si>
    <t>B0104.110</t>
  </si>
  <si>
    <t>CANCELLOUS SCREW, S`RUT, DIA. 6.5MM, HEX. SLOT, THREAD LENGTH 16MM, TOTAL LENGTH 110MM</t>
  </si>
  <si>
    <t>B0104.105</t>
  </si>
  <si>
    <t>CANCELLOUS SCREW, S`RUT, DIA. 6.5MM, HEX. SLOT, THREAD LENGTH 16MM, TOTAL LENGTH 105MM</t>
  </si>
  <si>
    <t>B0104.100</t>
  </si>
  <si>
    <t>CANCELLOUS SCREW, S`RUT, DIA. 6.5MM, HEX. SLOT, THREAD LENGTH 16MM, TOTAL LENGTH 100MM</t>
  </si>
  <si>
    <t>B0104.095</t>
  </si>
  <si>
    <t>CANCELLOUS SCREW, S`RUT, DIA. 6.5MM, HEX. SLOT, THREAD LENGTH 16MM, TOTAL LENGTH 95MM</t>
  </si>
  <si>
    <t>B0104.090</t>
  </si>
  <si>
    <t>CANCELLOUS SCREW, S`RUT, DIA. 6.5MM, HEX. SLOT, THREAD LENGTH 16MM, TOTAL LENGTH 90MM</t>
  </si>
  <si>
    <t>B0104.085</t>
  </si>
  <si>
    <t>CANCELLOUS SCREW, S`RUT, DIA. 6.5MM, HEX. SLOT, THREAD LENGTH 16MM, TOTAL LENGTH 85MM</t>
  </si>
  <si>
    <t>B0104.080</t>
  </si>
  <si>
    <t>CANCELLOUS SCREW, S`RUT, DIA. 6.5MM, HEX. SLOT, THREAD LENGTH 16MM, TOTAL LENGTH 80MM</t>
  </si>
  <si>
    <t>B0104.075</t>
  </si>
  <si>
    <t>CANCELLOUS SCREW, S`RUT, DIA. 6.5MM, HEX. SLOT, THREAD LENGTH 16MM, TOTAL LENGTH 75MM</t>
  </si>
  <si>
    <t>B0104.070</t>
  </si>
  <si>
    <t>CANCELLOUS SCREW, S`RUT, DIA. 6.5MM, HEX. SLOT, THREAD LENGTH 16MM, TOTAL LENGTH 70MM</t>
  </si>
  <si>
    <t>B0104.065</t>
  </si>
  <si>
    <t>CANCELLOUS SCREW, S`RUT, DIA. 6.5MM, HEX. SLOT, THREAD LENGTH 16MM, TOTAL LENGTH 65MM</t>
  </si>
  <si>
    <t>B0104.060</t>
  </si>
  <si>
    <t>CANCELLOUS SCREW, S`RUT, DIA. 6.5MM, HEX. SLOT, THREAD LENGTH 16MM, TOTAL LENGTH 60MM</t>
  </si>
  <si>
    <t>B0104.055</t>
  </si>
  <si>
    <t>CANCELLOUS SCREW, S`RUT, DIA. 6.5MM, HEX. SLOT, THREAD LENGTH 16MM, TOTAL LENGTH 55MM</t>
  </si>
  <si>
    <t>B0104.050</t>
  </si>
  <si>
    <t>CANCELLOUS SCREW, S`RUT, DIA. 6.5MM, HEX. SLOT, THREAD LENGTH 16MM, TOTAL LENGTH 50MM</t>
  </si>
  <si>
    <t>B0104.045</t>
  </si>
  <si>
    <t>CANCELLOUS SCREW, S`RUT, DIA. 6.5MM, HEX. SLOT, THREAD LENGTH 16MM, TOTAL LENGTH 45MM</t>
  </si>
  <si>
    <t>B0104.040</t>
  </si>
  <si>
    <t>CANCELLOUS SCREW, S`RUT, DIA. 6.5MM, HEX. SLOT, THREAD LENGTH 16MM, TOTAL LENGTH 40MM</t>
  </si>
  <si>
    <t>B0104.035</t>
  </si>
  <si>
    <t>CANCELLOUS SCREW, S`RUT, DIA. 6.5MM, HEX. SLOT, THREAD LENGTH 16MM, TOTAL LENGTH 35MM</t>
  </si>
  <si>
    <t>B0104.030</t>
  </si>
  <si>
    <t>CANCELLOUS SCREW, S`RUT, DIA. 6.5MM, HEX. SLOT, THREAD LENGTH 16MM, TOTAL LENGTH 30MM</t>
  </si>
  <si>
    <t>B0104.025</t>
  </si>
  <si>
    <t>CANCELLOUS SCREW, S`RUT, DIA. 6.5MM, HEX. SLOT, THREAD LENGTH 16MM, TOTAL LENGTH 25MM</t>
  </si>
  <si>
    <t>B0102.070</t>
  </si>
  <si>
    <t>CORTEX SCREW, S`RUT, DIA. 4.5MM, HEX. SLOT, LENGTH 70MM</t>
  </si>
  <si>
    <t>B0102.068</t>
  </si>
  <si>
    <t>CORTEX SCREW, S`RUT, DIA. 4.5MM, HEX. SLOT, LENGTH 68MM</t>
  </si>
  <si>
    <t>B0102.066</t>
  </si>
  <si>
    <t>CORTEX SCREW, S`RUT, DIA. 4.5MM, HEX. SLOT, LENGTH 66MM</t>
  </si>
  <si>
    <t>B0102.064</t>
  </si>
  <si>
    <t>CORTEX SCREW, S`RUT, DIA. 4.5MM, HEX. SLOT, LENGTH 64MM</t>
  </si>
  <si>
    <t>B0102.062</t>
  </si>
  <si>
    <t>CORTEX SCREW, S`RUT, DIA. 4.5MM, HEX. SLOT, LENGTH 62MM</t>
  </si>
  <si>
    <t>B0102.060</t>
  </si>
  <si>
    <t>CORTEX SCREW, S`RUT, DIA. 4.5MM, HEX. SLOT, LENGTH 60MM</t>
  </si>
  <si>
    <t>B0102.058</t>
  </si>
  <si>
    <t>CORTEX SCREW, S`RUT, DIA. 4.5MM, HEX. SLOT, LENGTH 58MM</t>
  </si>
  <si>
    <t>B0102.056</t>
  </si>
  <si>
    <t>CORTEX SCREW, S`RUT, DIA. 4.5MM, HEX. SLOT, LENGTH 56MM</t>
  </si>
  <si>
    <t>B0102.054</t>
  </si>
  <si>
    <t>CORTEX SCREW, S`RUT, DIA. 4.5MM, HEX. SLOT, LENGTH 54MM</t>
  </si>
  <si>
    <t>B0102.052</t>
  </si>
  <si>
    <t>CORTEX SCREW, S`RUT, DIA. 4.5MM, HEX. SLOT, LENGTH 52MM</t>
  </si>
  <si>
    <t>B0102.050</t>
  </si>
  <si>
    <t>CORTEX SCREW, S`RUT, DIA. 4.5MM, HEX. SLOT, LENGTH 50MM</t>
  </si>
  <si>
    <t>B0102.048</t>
  </si>
  <si>
    <t>CORTEX SCREW, S`RUT, DIA. 4.5MM, HEX. SLOT, LENGTH 48MM</t>
  </si>
  <si>
    <t>B0102.046</t>
  </si>
  <si>
    <t>CORTEX SCREW, S`RUT, DIA. 4.5MM, HEX. SLOT, LENGTH 46MM</t>
  </si>
  <si>
    <t>B0102.044</t>
  </si>
  <si>
    <t>CORTEX SCREW, S`RUT, DIA. 4.5MM, HEX. SLOT, LENGTH 44MM</t>
  </si>
  <si>
    <t>B0102.042</t>
  </si>
  <si>
    <t>CORTEX SCREW, S`RUT, DIA. 4.5MM, HEX. SLOT, LENGTH 42MM</t>
  </si>
  <si>
    <t>B0102.040</t>
  </si>
  <si>
    <t>CORTEX SCREW, S`RUT, DIA. 4.5MM, HEX. SLOT, LENGTH 40MM</t>
  </si>
  <si>
    <t>B0102.038</t>
  </si>
  <si>
    <t>CORTEX SCREW, S`RUT, DIA. 4.5MM, HEX. SLOT, LENGTH 38MM</t>
  </si>
  <si>
    <t>B0102.036</t>
  </si>
  <si>
    <t>CORTEX SCREW, S`RUT, DIA. 4.5MM, HEX. SLOT, LENGTH 36MM</t>
  </si>
  <si>
    <t>B0102.034</t>
  </si>
  <si>
    <t>CORTEX SCREW, S`RUT, DIA. 4.5MM, HEX. SLOT, LENGTH 34MM</t>
  </si>
  <si>
    <t>B0102.032</t>
  </si>
  <si>
    <t>CORTEX SCREW, S`RUT, DIA. 4.5MM, HEX. SLOT, LENGTH 32MM</t>
  </si>
  <si>
    <t>B0102.030</t>
  </si>
  <si>
    <t>CORTEX SCREW, S`RUT, DIA. 4.5MM, HEX. SLOT, LENGTH 30MM</t>
  </si>
  <si>
    <t>B0102.028</t>
  </si>
  <si>
    <t>CORTEX SCREW, S`RUT, DIA. 4.5MM, HEX. SLOT, LENGTH 28MM</t>
  </si>
  <si>
    <t>B0102.026</t>
  </si>
  <si>
    <t>CORTEX SCREW, S`RUT, DIA. 4.5MM, HEX. SLOT, LENGTH 26MM</t>
  </si>
  <si>
    <t>B0102.024</t>
  </si>
  <si>
    <t>CORTEX SCREW, S`RUT, DIA. 4.5MM, HEX. SLOT, LENGTH 24MM</t>
  </si>
  <si>
    <t>B0102.022</t>
  </si>
  <si>
    <t>CORTEX SCREW, S`RUT, DIA. 4.5MM, HEX. SLOT, LENGTH 22MM</t>
  </si>
  <si>
    <t>B0102.020</t>
  </si>
  <si>
    <t>CORTEX SCREW, S`RUT, DIA. 4.5MM, HEX. SLOT, LENGTH 20MM</t>
  </si>
  <si>
    <t>B0102.018</t>
  </si>
  <si>
    <t>CORTEX SCREW, S`RUT, DIA. 4.5MM, HEX. SLOT, LENGTH 18MM</t>
  </si>
  <si>
    <t>B0102.016</t>
  </si>
  <si>
    <t>CORTEX SCREW, S`RUT, DIA. 4.5MM, HEX. SLOT, LENGTH 16MM</t>
  </si>
  <si>
    <t>B0102.014</t>
  </si>
  <si>
    <t>CORTEX SCREW, S`RUT, DIA. 4.5MM, HEX. SLOT, LENGTH 14MM</t>
  </si>
  <si>
    <t>A1807.1060</t>
  </si>
  <si>
    <t>RESTOR CONNECTING PIECE, TITANIUM, UPPER LIMB</t>
  </si>
  <si>
    <t>A1806.6582</t>
  </si>
  <si>
    <t>RESTOR ULNAR COMPONENT, RIGHT, DIA 5MM (INCL. SPLIT BUSHES)</t>
  </si>
  <si>
    <t>A1806.6581</t>
  </si>
  <si>
    <t>RESTOR ULNAR COMPONENT, LEFT, DIA 5MM (INCL. SPLIT BUSHES)</t>
  </si>
  <si>
    <t>A1806.5482</t>
  </si>
  <si>
    <t>RESTOR ULNAR COMPONENT, RIGHT, DIA 4MM (INCL. SPLIT BUSHES)</t>
  </si>
  <si>
    <t>A1806.5481</t>
  </si>
  <si>
    <t>RESTOR ULNAR COMPONENT, LEFT, DIA 4MM (INCL. SPLIT BUSHES)</t>
  </si>
  <si>
    <t>A1805.02</t>
  </si>
  <si>
    <t xml:space="preserve">RESTOR RETAINING RING, UPPER LIMB </t>
  </si>
  <si>
    <t>A1805.01</t>
  </si>
  <si>
    <t xml:space="preserve">RESTOR PIVOT PIN, UPPER LIMB </t>
  </si>
  <si>
    <t>A1804.04</t>
  </si>
  <si>
    <t>RESTOR DISTAL HUMERUS COMPONENT, RIGHT, COCR (INCL. PIVOT PIN AND RETAINING RING)</t>
  </si>
  <si>
    <t>A1804.03</t>
  </si>
  <si>
    <t>RESTOR DISTAL HUMERUS COMPONENT, LEFT, COCR (INCL. PIVOT PIN AND RETAINING RING)</t>
  </si>
  <si>
    <t>A1803.0910</t>
  </si>
  <si>
    <t>RESTOR HUMERAL I.M. STEM, TITANIUM, DIA 9MM, LENGTH 100MM</t>
  </si>
  <si>
    <t>A1803.0810</t>
  </si>
  <si>
    <t>RESTOR HUMERAL I.M. STEM, TITANIUM, DIA 8MM, LENGTH 100MM</t>
  </si>
  <si>
    <t>A1803.0808</t>
  </si>
  <si>
    <t>RESTOR HUMERAL I.M. STEM, TITANIUM, DIA 8MM, LENGTH 80MM</t>
  </si>
  <si>
    <t>A1803.0710</t>
  </si>
  <si>
    <t>RESTOR HUMERAL I.M. STEM, TITANIUM, DIA 7MM, LENGTH 100MM</t>
  </si>
  <si>
    <t>A1803.0708</t>
  </si>
  <si>
    <t>RESTOR HUMERAL I.M. STEM, TITANIUM, DIA 7MM, LENGTH 80MM</t>
  </si>
  <si>
    <t>A1803.0610</t>
  </si>
  <si>
    <t>RESTOR HUMERAL I.M. STEM, TITANIUM, DIA 6MM, LENGTH 100MM</t>
  </si>
  <si>
    <t>A1803.0608</t>
  </si>
  <si>
    <t>RESTOR HUMERAL I.M. STEM, TITANIUM, DIA 6MM, LENGTH 80MM</t>
  </si>
  <si>
    <t>A1802.0445</t>
  </si>
  <si>
    <t>RESTOR RESECTION PIECE, TITANIUM, UPPER LIMB, 145MM</t>
  </si>
  <si>
    <t>A1802.0425</t>
  </si>
  <si>
    <t>RESTOR RESECTION PIECE, TITANIUM, UPPER LIMB, 125MM</t>
  </si>
  <si>
    <t>A1802.0405</t>
  </si>
  <si>
    <t>RESTOR RESECTION PIECE, TITANIUM, UPPER LIMB, 105MM</t>
  </si>
  <si>
    <t>A1802.0195</t>
  </si>
  <si>
    <t>RESTOR RESECTION PIECE, TITANIUM, UPPER LIMB, 95MM</t>
  </si>
  <si>
    <t>A1802.0185</t>
  </si>
  <si>
    <t>RESTOR RESECTION PIECE, TITANIUM, UPPER LIMB, 85MM</t>
  </si>
  <si>
    <t>A1802.0175</t>
  </si>
  <si>
    <t>RESTOR RESECTION PIECE, TITANIUM, UPPER LIMB, 75MM</t>
  </si>
  <si>
    <t>A1802.0165</t>
  </si>
  <si>
    <t>RESTOR RESECTION PIECE, TITANIUM, UPPER LIMB, 65MM</t>
  </si>
  <si>
    <t>A1802.0155</t>
  </si>
  <si>
    <t>RESTOR RESECTION PIECE, TITANIUM, UPPER LIMB, 55MM</t>
  </si>
  <si>
    <t>A1802.0145</t>
  </si>
  <si>
    <t>RESTOR RESECTION PIECE, TITANIUM, UPPER LIMB, 45MM</t>
  </si>
  <si>
    <t>A1802.0135</t>
  </si>
  <si>
    <t>RESTOR RESECTION PIECE, TITANIUM, UPPER LIMB, 35MM</t>
  </si>
  <si>
    <t>A1801.0437</t>
  </si>
  <si>
    <t>RESTOR HUMERAL HEAD, RIGHT, COCR</t>
  </si>
  <si>
    <t>A1801.0337</t>
  </si>
  <si>
    <t>RESTOR HUMERAL HEAD, LEFT, COCR</t>
  </si>
  <si>
    <t>A1607.2925</t>
  </si>
  <si>
    <t>ADLER MODULAR HEAD, COCR, 28/+12.5 TO BE USED WITH MODULOC CUP</t>
  </si>
  <si>
    <t>A1607.2900</t>
  </si>
  <si>
    <t>ADLER MODULAR HEAD, COCR, 28/+10 TO BE USED WITH MODULOC CUP</t>
  </si>
  <si>
    <t>A1607.2875</t>
  </si>
  <si>
    <t>ADLER MODULAR HEAD, COCR, 28/+7.5 TO BE USED WITH MODULOC CUP</t>
  </si>
  <si>
    <t>A1607.2835</t>
  </si>
  <si>
    <t>ADLER MODULAR HEAD, COCR, 28/+3.5 TO BE USED WITH MODULOC CUP</t>
  </si>
  <si>
    <t>A1607.2800</t>
  </si>
  <si>
    <t>ADLER MODULAR HEAD, COCR, 28/00 TO BE USED WITH MODULOC CUP</t>
  </si>
  <si>
    <t>A1607.2735</t>
  </si>
  <si>
    <t>ADLER MODULAR HEAD, COCR, 28/-3.5 TO BE USED WITH MODULOC CUP</t>
  </si>
  <si>
    <t>A1607.2275</t>
  </si>
  <si>
    <t>ADLER MODULAR HEAD, COCR, 22/+7.5 TO BE USED WITH MODULOC CUP</t>
  </si>
  <si>
    <t>A1607.2235</t>
  </si>
  <si>
    <t>ADLER MODULAR HEAD, COCR, 22/+3.5 TO BE USED WITH MODULOC CUP</t>
  </si>
  <si>
    <t>A1607.2200</t>
  </si>
  <si>
    <t>ADLER MODULAR HEAD, COCR, 22/00 TO BE USED WITH MODULOC CUP</t>
  </si>
  <si>
    <t>A1607.2120</t>
  </si>
  <si>
    <t>ADLER MODULAR HEAD, COCR, 22/-2 TO BE USED WITH MODULOC CUP</t>
  </si>
  <si>
    <t>A1605.1238</t>
  </si>
  <si>
    <t>RESTOR TROCHANTERIC COMPONENT, OFFSET 38, 15DEG. ANTEVERSION, RIGHT, COCR</t>
  </si>
  <si>
    <t>A1605.1138</t>
  </si>
  <si>
    <t>RESTOR TROCHANTERIC COMPONENT, OFFSET 38, 15DEG. ANTEVERSION, LEFT, COCR</t>
  </si>
  <si>
    <t>A1605.1038</t>
  </si>
  <si>
    <t>RESTOR TROCHANTERIC COMPONENT, OFFSET 38, NEUTRAL, COCR</t>
  </si>
  <si>
    <t>A1604.1180</t>
  </si>
  <si>
    <t>RESTOR RESECTION COUPLER, LOWER LIMB, TITANIUM, LENGTH 180MM</t>
  </si>
  <si>
    <t>A1604.0180</t>
  </si>
  <si>
    <t>RESTOR RESECTION COUPLER, LOWER LIMB, S. STEEL, LENGTH 180MM</t>
  </si>
  <si>
    <t>A1601.1320</t>
  </si>
  <si>
    <t>RESTOR RESECTION PIECE TITANIUM 200 MM</t>
  </si>
  <si>
    <t>A1601.1319</t>
  </si>
  <si>
    <t>RESTOR RESECTION PIECE TITANIUM 190MM</t>
  </si>
  <si>
    <t>A1601.1318</t>
  </si>
  <si>
    <t>RESTOR RESECTION PIECE TITANIUM 180MM</t>
  </si>
  <si>
    <t>A1601.1317</t>
  </si>
  <si>
    <t>RESTOR RESECTION PIECE TITANIUM 170MM</t>
  </si>
  <si>
    <t>A1601.1316</t>
  </si>
  <si>
    <t>RESTOR RESECTION PIECE TITANIUM 160MM</t>
  </si>
  <si>
    <t>A1601.1315</t>
  </si>
  <si>
    <t>RESTOR RESECTION PIECE TITANIUM 150MM</t>
  </si>
  <si>
    <t>A1601.1314</t>
  </si>
  <si>
    <t>RESTOR RESECTION PIECE TITANIUM 140MM</t>
  </si>
  <si>
    <t>A1601.1313</t>
  </si>
  <si>
    <t>RESTOR RESECTION PIECE TITANIUM 130MM</t>
  </si>
  <si>
    <t>A1601.1312</t>
  </si>
  <si>
    <t>RESTOR RESECTION PIECE TITANIUM 120MM</t>
  </si>
  <si>
    <t>A1601.1311</t>
  </si>
  <si>
    <t>RESTOR RESECTION PIECE TITANIUM 110MM</t>
  </si>
  <si>
    <t>A1601.1310</t>
  </si>
  <si>
    <t>RESTOR RESECTION PIECE TITANIUM 100MM</t>
  </si>
  <si>
    <t>A1601.1309</t>
  </si>
  <si>
    <t>RESTOR RESECTION PIECE TITANIUM 90MM</t>
  </si>
  <si>
    <t>A1601.1308</t>
  </si>
  <si>
    <t>RESTOR RESECTION PIECE TITANIUM 80MM</t>
  </si>
  <si>
    <t>A1601.1307</t>
  </si>
  <si>
    <t>RESTOR RESECTION PIECE TITANIUM 70MM</t>
  </si>
  <si>
    <t>A1601.1306</t>
  </si>
  <si>
    <t>RESTOR RESECTION PIECE TITANIUM 60MM</t>
  </si>
  <si>
    <t>A1601.1305</t>
  </si>
  <si>
    <t>RESTOR RESECTION PIECE TITANIUM 50MM</t>
  </si>
  <si>
    <t>A1601.1304</t>
  </si>
  <si>
    <t>RESTOR RESECTION PIECE TITANIUM 40MM</t>
  </si>
  <si>
    <t>A1601.1172</t>
  </si>
  <si>
    <t>RESTOR FEMUR TR, RIGHT, TI, (MP) (INCL. PIVOT PIN AND RETAINING RING)</t>
  </si>
  <si>
    <t>A1601.1171</t>
  </si>
  <si>
    <t>RESTOR FEMUR TR, LEFT, TI, (MP) (INCL. PIVOT PIN AND RETAINING RING)</t>
  </si>
  <si>
    <t>A1601.1162</t>
  </si>
  <si>
    <t>RESTOR FEMUR TR, RIGHT, SS, (MP) (INCL. PIVOT PIN AND RETAINING RING)</t>
  </si>
  <si>
    <t>A1601.1161</t>
  </si>
  <si>
    <t>RESTOR FEMUR TR, LEFT, SS, (MP) (INCL. PIVOT PIN AND RETAINING RING)</t>
  </si>
  <si>
    <t>A1601.1121</t>
  </si>
  <si>
    <t>RESTOR TIBIA TR COCR (INCL. SPLIT BUSHES)</t>
  </si>
  <si>
    <t>A1601.1060</t>
  </si>
  <si>
    <t>SPLIT POLY BUSH FOR RESTOR TIBIA FR AND TIBIA TR, SUPPLIED IN PAIR</t>
  </si>
  <si>
    <t>A1601.1037</t>
  </si>
  <si>
    <t>RESTOR TIBIA FR TI, SMALL, NEW (INCL. SPLIT BUSHES, BUMPER)</t>
  </si>
  <si>
    <t>A1601.1036</t>
  </si>
  <si>
    <t>RESTOR TIBIA FR TI, STD., NEW (INCL. SPLIT BUSHES, BUMPER)</t>
  </si>
  <si>
    <t>A1601.1027</t>
  </si>
  <si>
    <t>RESTOR TIBIA FR SS, SMALL, NEW (INCL. SPLIT BUSHES, BUMPER)</t>
  </si>
  <si>
    <t>A1601.1026</t>
  </si>
  <si>
    <t>RESTOR TIBIA FR SS, STD., NEW (INCL. SPLIT BUSHES, BUMPER)</t>
  </si>
  <si>
    <t>A1601.1012</t>
  </si>
  <si>
    <t>RESTOR FEMUR FR, RIGHT (WITH PIVOT PIN &amp; RETAINING RING) COCR</t>
  </si>
  <si>
    <t>A1601.1011</t>
  </si>
  <si>
    <t>RESTOR FEMUR FR, LEFT (WITH PIVOT PIN &amp; RETAINING RING) COCR</t>
  </si>
  <si>
    <t>A1601.0912</t>
  </si>
  <si>
    <t>RESTOR RETAINING RING</t>
  </si>
  <si>
    <t>A1601.0811</t>
  </si>
  <si>
    <t xml:space="preserve">RESTOR PIVOT PIN TR </t>
  </si>
  <si>
    <t>A1601.0810</t>
  </si>
  <si>
    <t xml:space="preserve">RESTOR PIVOT PIN FR </t>
  </si>
  <si>
    <t>A1601.0322</t>
  </si>
  <si>
    <t>RESTOR RESECTION PIECE S.STEEL 220MM</t>
  </si>
  <si>
    <t>A1601.0321</t>
  </si>
  <si>
    <t>RESTOR RESECTION PIECE S.STEEL 210MM</t>
  </si>
  <si>
    <t>A1601.0320</t>
  </si>
  <si>
    <t>RESTOR RESECTION PIECE S.STEEL 200MM</t>
  </si>
  <si>
    <t>A1601.0319</t>
  </si>
  <si>
    <t>RESTOR RESECTION PIECE S.STEEL 190MM</t>
  </si>
  <si>
    <t>A1601.0318</t>
  </si>
  <si>
    <t>RESTOR RESECTION PIECE S.STEEL 180MM</t>
  </si>
  <si>
    <t>A1601.0317</t>
  </si>
  <si>
    <t>RESTOR RESECTION PIECE S.STEEL 170MM</t>
  </si>
  <si>
    <t>A1601.0316</t>
  </si>
  <si>
    <t>RESTOR RESECTION PIECE S.STEEL 160MM</t>
  </si>
  <si>
    <t>A1601.0315</t>
  </si>
  <si>
    <t>RESTOR RESECTION PIECE S.STEEL 150MM</t>
  </si>
  <si>
    <t>A1601.0314</t>
  </si>
  <si>
    <t>RESTOR RESECTION PIECE S.STEEL 140MM</t>
  </si>
  <si>
    <t>A1601.0313</t>
  </si>
  <si>
    <t>RESTOR RESECTION PIECE S.STEEL 130MM</t>
  </si>
  <si>
    <t>A1601.0312</t>
  </si>
  <si>
    <t>RESTOR RESECTION PIECE S.STEEL 120MM</t>
  </si>
  <si>
    <t>A1601.0311</t>
  </si>
  <si>
    <t>RESTOR RESECTION PIECE S.STEEL 110MM</t>
  </si>
  <si>
    <t>A1601.0310</t>
  </si>
  <si>
    <t>RESTOR RESECTION PIECE S.STEEL 100MM</t>
  </si>
  <si>
    <t>A1601.0309</t>
  </si>
  <si>
    <t>RESTOR RESECTION PIECE S.STEEL 90MM</t>
  </si>
  <si>
    <t>A1601.0308</t>
  </si>
  <si>
    <t>RESTOR RESECTION PIECE S.STEEL 80MM</t>
  </si>
  <si>
    <t>A1601.0307</t>
  </si>
  <si>
    <t>RESTOR RESECTION PIECE S.STEEL 70MM</t>
  </si>
  <si>
    <t>A1601.0306</t>
  </si>
  <si>
    <t>RESTOR RESECTION PIECE S.STEEL 60MM</t>
  </si>
  <si>
    <t>A1601.0305</t>
  </si>
  <si>
    <t>RESTOR RESECTION PIECE S.STEEL 50MM</t>
  </si>
  <si>
    <t>A1601.0304</t>
  </si>
  <si>
    <t>RESTOR RESECTION PIECE S.STEEL 40MM</t>
  </si>
  <si>
    <t>A1601.0212</t>
  </si>
  <si>
    <t>RESTOR CURVED INTRAMEDULLARY STEM 12MM</t>
  </si>
  <si>
    <t>A1601.0211</t>
  </si>
  <si>
    <t>RESTOR CURVED INTRAMEDULLARY STEM 11MM</t>
  </si>
  <si>
    <t>A1601.0210</t>
  </si>
  <si>
    <t>RESTOR CURVED INTRAMEDULLARY STEM 10MM</t>
  </si>
  <si>
    <t>A1601.0112</t>
  </si>
  <si>
    <t>RESTOR STRAIGHT INTRAMEDULLARY STEM 12MM</t>
  </si>
  <si>
    <t>A1601.0111</t>
  </si>
  <si>
    <t>RESTOR STRAIGHT INTRAMEDULLARY STEM 11MM</t>
  </si>
  <si>
    <t>A1601.0110</t>
  </si>
  <si>
    <t>RESTOR STRAIGHT INTRAMEDULLARY STEM 10MM</t>
  </si>
  <si>
    <t>A1601.0109</t>
  </si>
  <si>
    <t>RESTOR STRAIGHT INTRAMEDULLARY STEM 9MM</t>
  </si>
  <si>
    <t>A1506.28</t>
  </si>
  <si>
    <t>SUTURE WIRE REEL, S`RUT, 28 GAUGE</t>
  </si>
  <si>
    <t>A1506.26</t>
  </si>
  <si>
    <t>SUTURE WIRE REEL, S`RUT, 26 GAUGE</t>
  </si>
  <si>
    <t>A1506.24</t>
  </si>
  <si>
    <t>SUTURE WIRE REEL, S`RUT, 24 GAUGE</t>
  </si>
  <si>
    <t>A1506.22</t>
  </si>
  <si>
    <t>SUTURE WIRE REEL, S`RUT, 22 GAUGE</t>
  </si>
  <si>
    <t>A1506.20</t>
  </si>
  <si>
    <t>SUTURE WIRE REEL, S`RUT, 20 GAUGE</t>
  </si>
  <si>
    <t>A1506.18</t>
  </si>
  <si>
    <t>SUTURE WIRE REEL, S`RUT, 18 GAUGE</t>
  </si>
  <si>
    <t>A1506.16</t>
  </si>
  <si>
    <t>SUTURE WIRE REEL, S`RUT, 16 GAUGE</t>
  </si>
  <si>
    <t>A0606.053</t>
  </si>
  <si>
    <t>BIPOLAR PROSTHESIS, S`RUT, FENESTRATED WITH CUP, DIA 53</t>
  </si>
  <si>
    <t>A0606.051</t>
  </si>
  <si>
    <t>BIPOLAR PROSTHESIS, S`RUT, FENESTRATED WITH CUP, DIA 51</t>
  </si>
  <si>
    <t>A0606.049</t>
  </si>
  <si>
    <t>BIPOLAR PROSTHESIS, S`RUT, FENESTRATED WITH CUP, DIA 49</t>
  </si>
  <si>
    <t>A0606.047</t>
  </si>
  <si>
    <t>BIPOLAR PROSTHESIS, S`RUT, FENESTRATED WITH CUP, DIA 47</t>
  </si>
  <si>
    <t>A0606.045</t>
  </si>
  <si>
    <t>BIPOLAR PROSTHESIS, S`RUT, FENESTRATED WITH CUP, DIA 45</t>
  </si>
  <si>
    <t>A0606.043</t>
  </si>
  <si>
    <t>BIPOLAR PROSTHESIS, S`RUT, FENESTRATED WITH CUP, DIA 43</t>
  </si>
  <si>
    <t>A0606.041</t>
  </si>
  <si>
    <t>BIPOLAR PROSTHESIS, S`RUT, FENESTRATED WITH CUP, DIA 41</t>
  </si>
  <si>
    <t>A0606.039</t>
  </si>
  <si>
    <t>BIPOLAR PROSTHESIS, S`RUT, FENESTRATED WITH CUP, DIA 39</t>
  </si>
  <si>
    <t>A0605.053</t>
  </si>
  <si>
    <t>BIPOLAR PROSTHESIS, S`RUT, NON-FENESTRATED WITH CUP, DIA 53</t>
  </si>
  <si>
    <t>A0605.051</t>
  </si>
  <si>
    <t>BIPOLAR PROSTHESIS, S`RUT, NON-FENESTRATED WITH CUP, DIA 51</t>
  </si>
  <si>
    <t>A0605.049</t>
  </si>
  <si>
    <t>BIPOLAR PROSTHESIS, S`RUT, NON-FENESTRATED WITH CUP, DIA 49</t>
  </si>
  <si>
    <t>A0605.047</t>
  </si>
  <si>
    <t>BIPOLAR PROSTHESIS, S`RUT, NON-FENESTRATED WITH CUP, DIA 47</t>
  </si>
  <si>
    <t>A0605.045</t>
  </si>
  <si>
    <t>BIPOLAR PROSTHESIS, S`RUT, NON-FENESTRATED WITH CUP, DIA 45</t>
  </si>
  <si>
    <t>A0605.043</t>
  </si>
  <si>
    <t>BIPOLAR PROSTHESIS, S`RUT, NON-FENESTRATED WITH CUP, DIA 43</t>
  </si>
  <si>
    <t>A0605.041</t>
  </si>
  <si>
    <t>BIPOLAR PROSTHESIS, S`RUT, NON-FENESTRATED WITH CUP, DIA 41</t>
  </si>
  <si>
    <t>A0605.039</t>
  </si>
  <si>
    <t>BIPOLAR PROSTHESIS, S`RUT, NON-FENESTRATED WITH CUP, DIA 39</t>
  </si>
  <si>
    <t>A0603.054</t>
  </si>
  <si>
    <t>AUSTIN MOORE PROSTHESIS XL, S`RUT, NARROW STEM, STERILE 54MM</t>
  </si>
  <si>
    <t>A0603.053</t>
  </si>
  <si>
    <t>AUSTIN MOORE PROSTHESIS XL, S`RUT, NARROW STEM, STERILE 53MM</t>
  </si>
  <si>
    <t>A0603.052</t>
  </si>
  <si>
    <t>AUSTIN MOORE PROSTHESIS XL, S`RUT, NARROW STEM, STERILE 52MM</t>
  </si>
  <si>
    <t>A0603.051</t>
  </si>
  <si>
    <t>AUSTIN MOORE PROSTHESIS XL, S`RUT, NARROW STEM, STERILE 51MM</t>
  </si>
  <si>
    <t>A0603.050</t>
  </si>
  <si>
    <t>AUSTIN MOORE PROSTHESIS XL, S`RUT, NARROW STEM, STERILE 50MM</t>
  </si>
  <si>
    <t>A0603.049</t>
  </si>
  <si>
    <t>AUSTIN MOORE PROSTHESIS XL, S`RUT, NARROW STEM, STERILE 49MM</t>
  </si>
  <si>
    <t>A0603.048</t>
  </si>
  <si>
    <t>AUSTIN MOORE PROSTHESIS XL, S`RUT, NARROW STEM, STERILE 48MM</t>
  </si>
  <si>
    <t>A0603.047</t>
  </si>
  <si>
    <t>AUSTIN MOORE PROSTHESIS XL, S`RUT, NARROW STEM, STERILE 47MM</t>
  </si>
  <si>
    <t>A0603.046</t>
  </si>
  <si>
    <t>AUSTIN MOORE PROSTHESIS XL, S`RUT, NARROW STEM, STERILE 46MM</t>
  </si>
  <si>
    <t>A0603.045</t>
  </si>
  <si>
    <t>AUSTIN MOORE PROSTHESIS XL, S`RUT, NARROW STEM, STERILE 45MM</t>
  </si>
  <si>
    <t>A0603.044</t>
  </si>
  <si>
    <t>AUSTIN MOORE PROSTHESIS XL, S`RUT, NARROW STEM, STERILE 44MM</t>
  </si>
  <si>
    <t>A0603.043</t>
  </si>
  <si>
    <t>AUSTIN MOORE PROSTHESIS XL, S`RUT, NARROW STEM, STERILE 43MM</t>
  </si>
  <si>
    <t>A0603.042</t>
  </si>
  <si>
    <t>AUSTIN MOORE PROSTHESIS XL, S`RUT, NARROW STEM, STERILE 42MM</t>
  </si>
  <si>
    <t>A0603.041</t>
  </si>
  <si>
    <t>AUSTIN MOORE PROSTHESIS XL, S`RUT, NARROW STEM, STERILE 41MM</t>
  </si>
  <si>
    <t>A0603.040</t>
  </si>
  <si>
    <t>AUSTIN MOORE PROSTHESIS XL, S`RUT, NARROW STEM, STERILE 40MM</t>
  </si>
  <si>
    <t>A0603.039</t>
  </si>
  <si>
    <t>AUSTIN MOORE PROSTHESIS XL, S`RUT, NARROW STEM, STERILE 39MM</t>
  </si>
  <si>
    <t>A0603.038</t>
  </si>
  <si>
    <t>AUSTIN MOORE PROSTHESIS XL, S`RUT, NARROW STEM, STERILE 38MM</t>
  </si>
  <si>
    <t>A0603.037</t>
  </si>
  <si>
    <t>AUSTIN MOORE PROSTHESIS XL, S`RUT, NARROW STEM, STERILE 37MM</t>
  </si>
  <si>
    <t>A0601.055</t>
  </si>
  <si>
    <t>AUSTIN MOORE PROSTHESIS, XL, S`RUT, NARROW STEM, NON STERILE 55MM</t>
  </si>
  <si>
    <t>A0601.053</t>
  </si>
  <si>
    <t>AUSTIN MOORE PROSTHESIS, XL, S`RUT, NARROW STEM, NON STERILE 53MM</t>
  </si>
  <si>
    <t>A0601.051</t>
  </si>
  <si>
    <t>AUSTIN MOORE PROSTHESIS, XL, S`RUT, NARROW STEM, NON STERILE 51MM</t>
  </si>
  <si>
    <t>A0601.049</t>
  </si>
  <si>
    <t>AUSTIN MOORE PROSTHESIS, XL, S`RUT, NARROW STEM, NON STERILE 49MM</t>
  </si>
  <si>
    <t>A0601.047</t>
  </si>
  <si>
    <t>AUSTIN MOORE PROSTHESIS, XL, S`RUT, NARROW STEM, NON STERILE 47MM</t>
  </si>
  <si>
    <t>A0601.045</t>
  </si>
  <si>
    <t>AUSTIN MOORE PROSTHESIS, XL, S`RUT, NARROW STEM, NON STERILE 45MM</t>
  </si>
  <si>
    <t>A0601.043</t>
  </si>
  <si>
    <t>AUSTIN MOORE PROSTHESIS, XL, S`RUT, NARROW STEM, NON STERILE 43MM</t>
  </si>
  <si>
    <t>A0601.041</t>
  </si>
  <si>
    <t>AUSTIN MOORE PROSTHESIS, XL, S`RUT, NARROW STEM, NON STERILE 41MM</t>
  </si>
  <si>
    <t>A0601.039</t>
  </si>
  <si>
    <t>AUSTIN MOORE PROSTHESIS, XL, S`RUT, NARROW STEM, NON STERILE 39MM</t>
  </si>
  <si>
    <t>A0601.037</t>
  </si>
  <si>
    <t>AUSTIN MOORE PROSTHESIS, XL, S`RUT, NARROW STEM, NON STERILE 37MM</t>
  </si>
  <si>
    <t>A0601.035</t>
  </si>
  <si>
    <t>AUSTIN MOORE PROSTHESIS, XL, S`RUT, NARROW STEM, NON STERILE 35MM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</si>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</sst>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ndrashekhar\Downloads\PriceMaster21-09-2025.xlsx" TargetMode="External"/><Relationship Id="rId1" Type="http://schemas.openxmlformats.org/officeDocument/2006/relationships/externalLinkPath" Target="file:///C:\Users\chandrashekhar\Downloads\PriceMaster21-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  <cell r="J1" t="str">
            <v>Transfer</v>
          </cell>
          <cell r="K1" t="str">
            <v>MRP</v>
          </cell>
        </row>
        <row r="2">
          <cell r="B2" t="str">
            <v>B0277.2755</v>
          </cell>
          <cell r="C2">
            <v>90211000</v>
          </cell>
          <cell r="D2" t="str">
            <v>LOCKING SCREW, VA, AXILOCK, DIA. 2.7MM, SELF TAPPING, TORX SOCKET, 55MM, TI</v>
          </cell>
          <cell r="F2" t="str">
            <v>OBM</v>
          </cell>
          <cell r="G2" t="str">
            <v>ASD</v>
          </cell>
          <cell r="H2">
            <v>462</v>
          </cell>
          <cell r="I2">
            <v>875</v>
          </cell>
          <cell r="K2">
            <v>4151</v>
          </cell>
        </row>
        <row r="3">
          <cell r="B3" t="str">
            <v>B0277.2760</v>
          </cell>
          <cell r="C3">
            <v>90211000</v>
          </cell>
          <cell r="D3" t="str">
            <v>LOCKING SCREW, VA, AXILOCK, DIA. 2.7MM, SELF TAPPING, TORX SOCKET, 60MM, TI</v>
          </cell>
          <cell r="F3" t="str">
            <v>OBM</v>
          </cell>
          <cell r="G3" t="str">
            <v>ASD</v>
          </cell>
          <cell r="H3">
            <v>462</v>
          </cell>
          <cell r="I3">
            <v>875</v>
          </cell>
          <cell r="K3">
            <v>4151</v>
          </cell>
        </row>
        <row r="4">
          <cell r="B4" t="str">
            <v>B0277.2765</v>
          </cell>
          <cell r="C4">
            <v>90211000</v>
          </cell>
          <cell r="D4" t="str">
            <v>LOCKING SCREW, VA, AXILOCK, DIA. 2.7MM, SELF TAPPING, TORX SOCKET, 65MM, TI</v>
          </cell>
          <cell r="F4" t="str">
            <v>OBM</v>
          </cell>
          <cell r="G4" t="str">
            <v>ASD</v>
          </cell>
          <cell r="H4">
            <v>462</v>
          </cell>
          <cell r="I4">
            <v>875</v>
          </cell>
          <cell r="K4">
            <v>4151</v>
          </cell>
        </row>
        <row r="5">
          <cell r="B5" t="str">
            <v>B0277.2770</v>
          </cell>
          <cell r="C5">
            <v>90211000</v>
          </cell>
          <cell r="D5" t="str">
            <v>LOCKING SCREW, VA, AXILOCK, DIA. 2.7MM, SELF TAPPING, TORX SOCKET, 70MM, TI</v>
          </cell>
          <cell r="F5" t="str">
            <v>OBM</v>
          </cell>
          <cell r="G5" t="str">
            <v>ASD</v>
          </cell>
          <cell r="H5">
            <v>462</v>
          </cell>
          <cell r="I5">
            <v>875</v>
          </cell>
          <cell r="K5">
            <v>4151</v>
          </cell>
        </row>
        <row r="6">
          <cell r="B6" t="str">
            <v>B0278.3555</v>
          </cell>
          <cell r="C6">
            <v>90211000</v>
          </cell>
          <cell r="D6" t="str">
            <v>LOCKING SCREW, FA, AXILOCK, DIA. 3.5MM, SELF TAPPING, TORX SOCKET, 55MM, TI</v>
          </cell>
          <cell r="F6" t="str">
            <v>OBM</v>
          </cell>
          <cell r="G6" t="str">
            <v>ASD</v>
          </cell>
          <cell r="H6">
            <v>462</v>
          </cell>
          <cell r="I6">
            <v>800</v>
          </cell>
          <cell r="K6">
            <v>4039</v>
          </cell>
        </row>
        <row r="7">
          <cell r="B7" t="str">
            <v>B0278.3560</v>
          </cell>
          <cell r="C7">
            <v>90211000</v>
          </cell>
          <cell r="D7" t="str">
            <v>LOCKING SCREW, FA, AXILOCK, DIA. 3.5MM, SELF TAPPING, TORX SOCKET, 60MM, TI</v>
          </cell>
          <cell r="F7" t="str">
            <v>OBM</v>
          </cell>
          <cell r="G7" t="str">
            <v>ASD</v>
          </cell>
          <cell r="H7">
            <v>462</v>
          </cell>
          <cell r="I7">
            <v>800</v>
          </cell>
          <cell r="K7">
            <v>4039</v>
          </cell>
        </row>
        <row r="8">
          <cell r="B8" t="str">
            <v>B0278.3565</v>
          </cell>
          <cell r="C8">
            <v>90211000</v>
          </cell>
          <cell r="D8" t="str">
            <v>LOCKING SCREW, FA, AXILOCK, DIA. 3.5MM, SELF TAPPING, TORX SOCKET, 65MM, TI</v>
          </cell>
          <cell r="F8" t="str">
            <v>OBM</v>
          </cell>
          <cell r="G8" t="str">
            <v>ASD</v>
          </cell>
          <cell r="H8">
            <v>462</v>
          </cell>
          <cell r="I8">
            <v>800</v>
          </cell>
          <cell r="K8">
            <v>4039</v>
          </cell>
        </row>
        <row r="9">
          <cell r="B9" t="str">
            <v>B0278.3570</v>
          </cell>
          <cell r="C9">
            <v>90211000</v>
          </cell>
          <cell r="D9" t="str">
            <v>LOCKING SCREW, FA, AXILOCK, DIA. 3.5MM, SELF TAPPING, TORX SOCKET, 70MM, TI</v>
          </cell>
          <cell r="F9" t="str">
            <v>OBM</v>
          </cell>
          <cell r="G9" t="str">
            <v>ASD</v>
          </cell>
          <cell r="H9">
            <v>462</v>
          </cell>
          <cell r="I9">
            <v>800</v>
          </cell>
          <cell r="K9">
            <v>4039</v>
          </cell>
        </row>
        <row r="10">
          <cell r="B10" t="str">
            <v>B0278.3575</v>
          </cell>
          <cell r="C10">
            <v>90211000</v>
          </cell>
          <cell r="D10" t="str">
            <v>LOCKING SCREW, FA, AXILOCK, DIA. 3.5MM, SELF TAPPING, TORX SOCKET, 75MM, TI</v>
          </cell>
          <cell r="F10" t="str">
            <v>OBM</v>
          </cell>
          <cell r="G10" t="str">
            <v>ASD</v>
          </cell>
          <cell r="H10">
            <v>462</v>
          </cell>
          <cell r="I10">
            <v>800</v>
          </cell>
          <cell r="K10">
            <v>4039</v>
          </cell>
        </row>
        <row r="11">
          <cell r="B11" t="str">
            <v>B0278.3580</v>
          </cell>
          <cell r="C11">
            <v>90211000</v>
          </cell>
          <cell r="D11" t="str">
            <v>LOCKING SCREW, FA, AXILOCK, DIA. 3.5MM, SELF TAPPING, TORX SOCKET, 80MM, TI</v>
          </cell>
          <cell r="F11" t="str">
            <v>OBM</v>
          </cell>
          <cell r="G11" t="str">
            <v>ASD</v>
          </cell>
          <cell r="H11">
            <v>462</v>
          </cell>
          <cell r="I11">
            <v>800</v>
          </cell>
          <cell r="K11">
            <v>4039</v>
          </cell>
        </row>
        <row r="12">
          <cell r="B12" t="str">
            <v>B0278.3585</v>
          </cell>
          <cell r="C12">
            <v>90211000</v>
          </cell>
          <cell r="D12" t="str">
            <v>LOCKING SCREW, FA, AXILOCK, DIA. 3.5MM, SELF TAPPING, TORX SOCKET, 85MM, TI</v>
          </cell>
          <cell r="F12" t="str">
            <v>OBM</v>
          </cell>
          <cell r="G12" t="str">
            <v>ASD</v>
          </cell>
          <cell r="H12">
            <v>462</v>
          </cell>
          <cell r="I12">
            <v>800</v>
          </cell>
          <cell r="K12">
            <v>4039</v>
          </cell>
        </row>
        <row r="13">
          <cell r="B13" t="str">
            <v>B0278.3590</v>
          </cell>
          <cell r="C13">
            <v>90211000</v>
          </cell>
          <cell r="D13" t="str">
            <v>LOCKING SCREW, FA, AXILOCK, DIA. 3.5MM, SELF TAPPING, TORX SOCKET, 90MM, TI</v>
          </cell>
          <cell r="F13" t="str">
            <v>OBM</v>
          </cell>
          <cell r="G13" t="str">
            <v>ASD</v>
          </cell>
          <cell r="H13">
            <v>462</v>
          </cell>
          <cell r="I13">
            <v>800</v>
          </cell>
          <cell r="K13">
            <v>4039</v>
          </cell>
        </row>
        <row r="14">
          <cell r="B14" t="str">
            <v>B0278.3595</v>
          </cell>
          <cell r="C14">
            <v>90211000</v>
          </cell>
          <cell r="D14" t="str">
            <v>LOCKING SCREW, FA, AXILOCK, DIA. 3.5MM, SELF TAPPING, TORX SOCKET, 95MM, TI</v>
          </cell>
          <cell r="F14" t="str">
            <v>OBM</v>
          </cell>
          <cell r="G14" t="str">
            <v>ASD</v>
          </cell>
          <cell r="H14">
            <v>462</v>
          </cell>
          <cell r="I14">
            <v>800</v>
          </cell>
          <cell r="K14">
            <v>4039</v>
          </cell>
        </row>
        <row r="15">
          <cell r="B15" t="str">
            <v>B0279.3555</v>
          </cell>
          <cell r="C15">
            <v>90211000</v>
          </cell>
          <cell r="D15" t="str">
            <v>LOCKING SCREW, VA, AXILOCK, DIA. 3.5MM, SELF TAPPING, TORX SOCKET, 55MM, TI</v>
          </cell>
          <cell r="F15" t="str">
            <v>OBM</v>
          </cell>
          <cell r="G15" t="str">
            <v>ASD</v>
          </cell>
          <cell r="H15">
            <v>462</v>
          </cell>
          <cell r="I15">
            <v>875</v>
          </cell>
          <cell r="K15">
            <v>4273</v>
          </cell>
        </row>
        <row r="16">
          <cell r="B16" t="str">
            <v>B0279.3560</v>
          </cell>
          <cell r="C16">
            <v>90211000</v>
          </cell>
          <cell r="D16" t="str">
            <v>LOCKING SCREW, VA, AXILOCK, DIA. 3.5MM, SELF TAPPING, TORX SOCKET, 60MM, TI</v>
          </cell>
          <cell r="F16" t="str">
            <v>OBM</v>
          </cell>
          <cell r="G16" t="str">
            <v>ASD</v>
          </cell>
          <cell r="H16">
            <v>462</v>
          </cell>
          <cell r="I16">
            <v>875</v>
          </cell>
          <cell r="K16">
            <v>4273</v>
          </cell>
        </row>
        <row r="17">
          <cell r="B17" t="str">
            <v>B0279.3565</v>
          </cell>
          <cell r="C17">
            <v>90211000</v>
          </cell>
          <cell r="D17" t="str">
            <v>LOCKING SCREW, VA, AXILOCK, DIA. 3.5MM, SELF TAPPING, TORX SOCKET, 65MM, TI</v>
          </cell>
          <cell r="F17" t="str">
            <v>OBM</v>
          </cell>
          <cell r="G17" t="str">
            <v>ASD</v>
          </cell>
          <cell r="H17">
            <v>462</v>
          </cell>
          <cell r="I17">
            <v>875</v>
          </cell>
          <cell r="K17">
            <v>4273</v>
          </cell>
        </row>
        <row r="18">
          <cell r="B18" t="str">
            <v>B0279.3570</v>
          </cell>
          <cell r="C18">
            <v>90211000</v>
          </cell>
          <cell r="D18" t="str">
            <v>LOCKING SCREW, VA, AXILOCK, DIA. 3.5MM, SELF TAPPING, TORX SOCKET, 70MM, TI</v>
          </cell>
          <cell r="F18" t="str">
            <v>OBM</v>
          </cell>
          <cell r="G18" t="str">
            <v>ASD</v>
          </cell>
          <cell r="H18">
            <v>462</v>
          </cell>
          <cell r="I18">
            <v>875</v>
          </cell>
          <cell r="K18">
            <v>4273</v>
          </cell>
        </row>
        <row r="19">
          <cell r="B19" t="str">
            <v>B0279.3575</v>
          </cell>
          <cell r="C19">
            <v>90211000</v>
          </cell>
          <cell r="D19" t="str">
            <v>LOCKING SCREW, VA, AXILOCK, DIA. 3.5MM, SELF TAPPING, TORX SOCKET, 75MM, TI</v>
          </cell>
          <cell r="F19" t="str">
            <v>OBM</v>
          </cell>
          <cell r="G19" t="str">
            <v>ASD</v>
          </cell>
          <cell r="H19">
            <v>462</v>
          </cell>
          <cell r="I19">
            <v>875</v>
          </cell>
          <cell r="K19">
            <v>4273</v>
          </cell>
        </row>
        <row r="20">
          <cell r="B20" t="str">
            <v>B0279.3580</v>
          </cell>
          <cell r="C20">
            <v>90211000</v>
          </cell>
          <cell r="D20" t="str">
            <v>LOCKING SCREW, VA, AXILOCK, DIA. 3.5MM, SELF TAPPING, TORX SOCKET, 80MM, TI</v>
          </cell>
          <cell r="F20" t="str">
            <v>OBM</v>
          </cell>
          <cell r="G20" t="str">
            <v>ASD</v>
          </cell>
          <cell r="H20">
            <v>462</v>
          </cell>
          <cell r="I20">
            <v>875</v>
          </cell>
          <cell r="K20">
            <v>4273</v>
          </cell>
        </row>
        <row r="21">
          <cell r="B21" t="str">
            <v>B0279.3585</v>
          </cell>
          <cell r="C21">
            <v>90211000</v>
          </cell>
          <cell r="D21" t="str">
            <v>LOCKING SCREW, VA, AXILOCK, DIA. 3.5MM, SELF TAPPING, TORX SOCKET, 85MM, TI</v>
          </cell>
          <cell r="F21" t="str">
            <v>OBM</v>
          </cell>
          <cell r="G21" t="str">
            <v>ASD</v>
          </cell>
          <cell r="H21">
            <v>462</v>
          </cell>
          <cell r="I21">
            <v>875</v>
          </cell>
          <cell r="K21">
            <v>4273</v>
          </cell>
        </row>
        <row r="22">
          <cell r="B22" t="str">
            <v>B0279.3590</v>
          </cell>
          <cell r="C22">
            <v>90211000</v>
          </cell>
          <cell r="D22" t="str">
            <v>LOCKING SCREW, VA, AXILOCK, DIA. 3.5MM, SELF TAPPING, TORX SOCKET, 90MM, TI</v>
          </cell>
          <cell r="F22" t="str">
            <v>OBM</v>
          </cell>
          <cell r="G22" t="str">
            <v>ASD</v>
          </cell>
          <cell r="H22">
            <v>462</v>
          </cell>
          <cell r="I22">
            <v>875</v>
          </cell>
          <cell r="K22">
            <v>4273</v>
          </cell>
        </row>
        <row r="23">
          <cell r="B23" t="str">
            <v>B0279.3595</v>
          </cell>
          <cell r="C23">
            <v>90211000</v>
          </cell>
          <cell r="D23" t="str">
            <v>LOCKING SCREW, VA, AXILOCK, DIA. 3.5MM, SELF TAPPING, TORX SOCKET, 95MM, TI</v>
          </cell>
          <cell r="F23" t="str">
            <v>OBM</v>
          </cell>
          <cell r="G23" t="str">
            <v>ASD</v>
          </cell>
          <cell r="H23">
            <v>462</v>
          </cell>
          <cell r="I23">
            <v>875</v>
          </cell>
          <cell r="K23">
            <v>4273</v>
          </cell>
        </row>
        <row r="24">
          <cell r="B24" t="str">
            <v>B0279.3600</v>
          </cell>
          <cell r="C24">
            <v>90211000</v>
          </cell>
          <cell r="D24" t="str">
            <v>LOCKING SCREW, VA, AXILOCK, DIA. 3.5MM, SELF TAPPING, TORX SOCKET, 100MM, TI</v>
          </cell>
          <cell r="F24" t="str">
            <v>OBM</v>
          </cell>
          <cell r="G24" t="str">
            <v>ASD</v>
          </cell>
          <cell r="H24">
            <v>462</v>
          </cell>
          <cell r="I24">
            <v>875</v>
          </cell>
          <cell r="K24">
            <v>4273</v>
          </cell>
        </row>
        <row r="25">
          <cell r="B25" t="str">
            <v>B0280.5075</v>
          </cell>
          <cell r="C25">
            <v>90211000</v>
          </cell>
          <cell r="D25" t="str">
            <v>LOCKING SCREW, FA, AXILOCK, DIA. 5.0MM, SELF TAPPING, TORX SOCKET, 75MM, TI</v>
          </cell>
          <cell r="F25" t="str">
            <v>OBM</v>
          </cell>
          <cell r="G25" t="str">
            <v>ASD</v>
          </cell>
          <cell r="H25">
            <v>462</v>
          </cell>
          <cell r="I25">
            <v>800</v>
          </cell>
          <cell r="K25">
            <v>4249</v>
          </cell>
        </row>
        <row r="26">
          <cell r="B26" t="str">
            <v>B0280.5080</v>
          </cell>
          <cell r="C26">
            <v>90211000</v>
          </cell>
          <cell r="D26" t="str">
            <v>LOCKING SCREW, FA, AXILOCK, DIA. 5.0MM, SELF TAPPING, TORX SOCKET, 80MM, TI</v>
          </cell>
          <cell r="F26" t="str">
            <v>OBM</v>
          </cell>
          <cell r="G26" t="str">
            <v>ASD</v>
          </cell>
          <cell r="H26">
            <v>462</v>
          </cell>
          <cell r="I26">
            <v>800</v>
          </cell>
          <cell r="K26">
            <v>4249</v>
          </cell>
        </row>
        <row r="27">
          <cell r="B27" t="str">
            <v>B0280.5085</v>
          </cell>
          <cell r="C27">
            <v>90211000</v>
          </cell>
          <cell r="D27" t="str">
            <v>LOCKING SCREW, FA, AXILOCK, DIA. 5.0MM, SELF TAPPING, TORX SOCKET, 85MM, TI</v>
          </cell>
          <cell r="F27" t="str">
            <v>OBM</v>
          </cell>
          <cell r="G27" t="str">
            <v>ASD</v>
          </cell>
          <cell r="H27">
            <v>462</v>
          </cell>
          <cell r="I27">
            <v>800</v>
          </cell>
          <cell r="K27">
            <v>4249</v>
          </cell>
        </row>
        <row r="28">
          <cell r="B28" t="str">
            <v>B0280.5090</v>
          </cell>
          <cell r="C28">
            <v>90211000</v>
          </cell>
          <cell r="D28" t="str">
            <v>LOCKING SCREW, FA, AXILOCK, DIA. 5.0MM, SELF TAPPING, TORX SOCKET, 90MM, TI</v>
          </cell>
          <cell r="F28" t="str">
            <v>OBM</v>
          </cell>
          <cell r="G28" t="str">
            <v>ASD</v>
          </cell>
          <cell r="H28">
            <v>462</v>
          </cell>
          <cell r="I28">
            <v>800</v>
          </cell>
          <cell r="K28">
            <v>4249</v>
          </cell>
        </row>
        <row r="29">
          <cell r="B29" t="str">
            <v>B0280.5095</v>
          </cell>
          <cell r="C29">
            <v>90211000</v>
          </cell>
          <cell r="D29" t="str">
            <v>LOCKING SCREW, FA, AXILOCK, DIA. 5.0MM, SELF TAPPING, TORX SOCKET, 95MM, TI</v>
          </cell>
          <cell r="F29" t="str">
            <v>OBM</v>
          </cell>
          <cell r="G29" t="str">
            <v>ASD</v>
          </cell>
          <cell r="H29">
            <v>462</v>
          </cell>
          <cell r="I29">
            <v>800</v>
          </cell>
          <cell r="K29">
            <v>4249</v>
          </cell>
        </row>
        <row r="30">
          <cell r="B30" t="str">
            <v>B0280.5100</v>
          </cell>
          <cell r="C30">
            <v>90211000</v>
          </cell>
          <cell r="D30" t="str">
            <v>LOCKING SCREW, FA, AXILOCK, DIA. 5.0MM, SELF TAPPING, TORX SOCKET, 100MM, TI</v>
          </cell>
          <cell r="F30" t="str">
            <v>OBM</v>
          </cell>
          <cell r="G30" t="str">
            <v>ASD</v>
          </cell>
          <cell r="H30">
            <v>462</v>
          </cell>
          <cell r="I30">
            <v>800</v>
          </cell>
          <cell r="K30">
            <v>4249</v>
          </cell>
        </row>
        <row r="31">
          <cell r="B31" t="str">
            <v>B0283.2426</v>
          </cell>
          <cell r="C31">
            <v>90211000</v>
          </cell>
          <cell r="D31" t="str">
            <v>LOCKING SCREW, VA, AXILOCK, DIA. 2.4MM, SELF TAPPING, TORX SOCKET, 26MM, TI</v>
          </cell>
          <cell r="F31" t="str">
            <v>OBM</v>
          </cell>
          <cell r="G31" t="str">
            <v>ASD</v>
          </cell>
          <cell r="H31">
            <v>462</v>
          </cell>
          <cell r="I31">
            <v>875</v>
          </cell>
          <cell r="K31">
            <v>3719</v>
          </cell>
        </row>
        <row r="32">
          <cell r="B32" t="str">
            <v>B0283.2428</v>
          </cell>
          <cell r="C32">
            <v>90211000</v>
          </cell>
          <cell r="D32" t="str">
            <v>LOCKING SCREW, VA, AXILOCK, DIA. 2.4MM, SELF TAPPING, TORX SOCKET, 28MM, TI</v>
          </cell>
          <cell r="F32" t="str">
            <v>OBM</v>
          </cell>
          <cell r="G32" t="str">
            <v>ASD</v>
          </cell>
          <cell r="H32">
            <v>462</v>
          </cell>
          <cell r="I32">
            <v>875</v>
          </cell>
          <cell r="K32">
            <v>3719</v>
          </cell>
        </row>
        <row r="33">
          <cell r="B33" t="str">
            <v>B0283.2430</v>
          </cell>
          <cell r="C33">
            <v>90211000</v>
          </cell>
          <cell r="D33" t="str">
            <v>LOCKING SCREW, VA, AXILOCK, DIA. 2.4MM, SELF TAPPING, TORX SOCKET, 30MM, TI</v>
          </cell>
          <cell r="F33" t="str">
            <v>OBM</v>
          </cell>
          <cell r="G33" t="str">
            <v>ASD</v>
          </cell>
          <cell r="H33">
            <v>462</v>
          </cell>
          <cell r="I33">
            <v>875</v>
          </cell>
          <cell r="K33">
            <v>3719</v>
          </cell>
        </row>
        <row r="34">
          <cell r="B34" t="str">
            <v>B0284.4514</v>
          </cell>
          <cell r="C34">
            <v>90211000</v>
          </cell>
          <cell r="D34" t="str">
            <v>CORTEX SCREW, AXILOCK, DIA. 4.5MM, SELF TAPPING, HEX. SLOT, 14MM, TI</v>
          </cell>
          <cell r="F34" t="str">
            <v>OBM</v>
          </cell>
          <cell r="G34" t="str">
            <v>ASD</v>
          </cell>
          <cell r="H34">
            <v>132</v>
          </cell>
          <cell r="I34">
            <v>400</v>
          </cell>
          <cell r="K34">
            <v>2473</v>
          </cell>
        </row>
        <row r="35">
          <cell r="B35" t="str">
            <v>B0284.4516</v>
          </cell>
          <cell r="C35">
            <v>90211000</v>
          </cell>
          <cell r="D35" t="str">
            <v>CORTEX SCREW, AXILOCK, DIA. 4.5MM, SELF TAPPING, HEX. SLOT, 16MM, TI</v>
          </cell>
          <cell r="F35" t="str">
            <v>OBM</v>
          </cell>
          <cell r="G35" t="str">
            <v>ASD</v>
          </cell>
          <cell r="H35">
            <v>132</v>
          </cell>
          <cell r="I35">
            <v>400</v>
          </cell>
          <cell r="K35">
            <v>2473</v>
          </cell>
        </row>
        <row r="36">
          <cell r="B36" t="str">
            <v>B0284.4518</v>
          </cell>
          <cell r="C36">
            <v>90211000</v>
          </cell>
          <cell r="D36" t="str">
            <v>CORTEX SCREW, AXILOCK, DIA. 4.5MM, SELF TAPPING, HEX. SLOT, 18MM, TI</v>
          </cell>
          <cell r="F36" t="str">
            <v>OBM</v>
          </cell>
          <cell r="G36" t="str">
            <v>ASD</v>
          </cell>
          <cell r="H36">
            <v>132</v>
          </cell>
          <cell r="I36">
            <v>400</v>
          </cell>
          <cell r="K36">
            <v>2473</v>
          </cell>
        </row>
        <row r="37">
          <cell r="B37" t="str">
            <v>B0284.4555</v>
          </cell>
          <cell r="C37">
            <v>90211000</v>
          </cell>
          <cell r="D37" t="str">
            <v>CORTEX SCREW, AXILOCK, DIA. 4.5MM, SELF TAPPING, HEX. SLOT, 55MM, TI</v>
          </cell>
          <cell r="F37" t="str">
            <v>OBM</v>
          </cell>
          <cell r="G37" t="str">
            <v>ASD</v>
          </cell>
          <cell r="H37">
            <v>199</v>
          </cell>
          <cell r="I37">
            <v>400</v>
          </cell>
          <cell r="K37">
            <v>2473</v>
          </cell>
        </row>
        <row r="38">
          <cell r="B38" t="str">
            <v>B0284.4560</v>
          </cell>
          <cell r="C38">
            <v>90211000</v>
          </cell>
          <cell r="D38" t="str">
            <v>CORTEX SCREW, AXILOCK, DIA. 4.5MM, SELF TAPPING, HEX. SLOT, 60MM, TI</v>
          </cell>
          <cell r="F38" t="str">
            <v>OBM</v>
          </cell>
          <cell r="G38" t="str">
            <v>ASD</v>
          </cell>
          <cell r="H38">
            <v>199</v>
          </cell>
          <cell r="I38">
            <v>400</v>
          </cell>
          <cell r="K38">
            <v>2473</v>
          </cell>
        </row>
        <row r="39">
          <cell r="B39" t="str">
            <v>B0284.4565</v>
          </cell>
          <cell r="C39">
            <v>90211000</v>
          </cell>
          <cell r="D39" t="str">
            <v>CORTEX SCREW, AXILOCK, DIA. 4.5MM, SELF TAPPING, HEX. SLOT, 65MM, TI</v>
          </cell>
          <cell r="F39" t="str">
            <v>OBM</v>
          </cell>
          <cell r="G39" t="str">
            <v>ASD</v>
          </cell>
          <cell r="H39">
            <v>199</v>
          </cell>
          <cell r="I39">
            <v>400</v>
          </cell>
          <cell r="K39">
            <v>2473</v>
          </cell>
        </row>
        <row r="40">
          <cell r="B40" t="str">
            <v>B0284.4570</v>
          </cell>
          <cell r="C40">
            <v>90211000</v>
          </cell>
          <cell r="D40" t="str">
            <v>CORTEX SCREW, AXILOCK, DIA. 4.5MM, SELF TAPPING, HEX. SLOT, 70MM, TI</v>
          </cell>
          <cell r="F40" t="str">
            <v>OBM</v>
          </cell>
          <cell r="G40" t="str">
            <v>ASD</v>
          </cell>
          <cell r="H40">
            <v>199</v>
          </cell>
          <cell r="I40">
            <v>400</v>
          </cell>
          <cell r="K40">
            <v>2473</v>
          </cell>
        </row>
        <row r="41">
          <cell r="B41" t="str">
            <v>B0284.4575</v>
          </cell>
          <cell r="C41">
            <v>90211000</v>
          </cell>
          <cell r="D41" t="str">
            <v>CORTEX SCREW, AXILOCK, DIA. 4.5MM, SELF TAPPING, HEX. SLOT, 75MM, TI</v>
          </cell>
          <cell r="F41" t="str">
            <v>OBM</v>
          </cell>
          <cell r="G41" t="str">
            <v>ASD</v>
          </cell>
          <cell r="H41">
            <v>199</v>
          </cell>
          <cell r="I41">
            <v>400</v>
          </cell>
          <cell r="K41">
            <v>2473</v>
          </cell>
        </row>
        <row r="42">
          <cell r="B42" t="str">
            <v>B0284.4580</v>
          </cell>
          <cell r="C42">
            <v>90211000</v>
          </cell>
          <cell r="D42" t="str">
            <v>CORTEX SCREW, AXILOCK, DIA. 4.5MM, SELF TAPPING, HEX. SLOT, 80MM, TI</v>
          </cell>
          <cell r="F42" t="str">
            <v>OBM</v>
          </cell>
          <cell r="G42" t="str">
            <v>ASD</v>
          </cell>
          <cell r="H42">
            <v>199</v>
          </cell>
          <cell r="I42">
            <v>400</v>
          </cell>
          <cell r="K42">
            <v>2473</v>
          </cell>
        </row>
        <row r="43">
          <cell r="B43" t="str">
            <v>B0285.3546</v>
          </cell>
          <cell r="C43">
            <v>90211000</v>
          </cell>
          <cell r="D43" t="str">
            <v>CORTEX SCREW, AXILOCK, DIA. 3.5MM / 1.25MM PITCH, SELF TAPPING, HEX. SLOT, 46MM, TI</v>
          </cell>
          <cell r="F43" t="str">
            <v>OBM</v>
          </cell>
          <cell r="G43" t="str">
            <v>ASD</v>
          </cell>
          <cell r="H43">
            <v>174</v>
          </cell>
          <cell r="I43">
            <v>335</v>
          </cell>
          <cell r="K43">
            <v>2351</v>
          </cell>
        </row>
        <row r="44">
          <cell r="B44" t="str">
            <v>B0285.3548</v>
          </cell>
          <cell r="C44">
            <v>90211000</v>
          </cell>
          <cell r="D44" t="str">
            <v>CORTEX SCREW, AXILOCK, DIA. 3.5MM / 1.25MM PITCH, SELF TAPPING, HEX. SLOT, 48MM, TI</v>
          </cell>
          <cell r="F44" t="str">
            <v>OBM</v>
          </cell>
          <cell r="G44" t="str">
            <v>ASD</v>
          </cell>
          <cell r="H44">
            <v>174</v>
          </cell>
          <cell r="I44">
            <v>335</v>
          </cell>
          <cell r="K44">
            <v>2351</v>
          </cell>
        </row>
        <row r="45">
          <cell r="B45" t="str">
            <v>B0285.3550</v>
          </cell>
          <cell r="C45">
            <v>90211000</v>
          </cell>
          <cell r="D45" t="str">
            <v>CORTEX SCREW, AXILOCK, DIA. 3.5MM / 1.25MM PITCH, SELF TAPPING, HEX. SLOT, 50MM, TI</v>
          </cell>
          <cell r="F45" t="str">
            <v>OBM</v>
          </cell>
          <cell r="G45" t="str">
            <v>ASD</v>
          </cell>
          <cell r="H45">
            <v>174</v>
          </cell>
          <cell r="I45">
            <v>335</v>
          </cell>
          <cell r="K45">
            <v>2351</v>
          </cell>
        </row>
        <row r="46">
          <cell r="B46" t="str">
            <v>B0285.3555</v>
          </cell>
          <cell r="C46">
            <v>90211000</v>
          </cell>
          <cell r="D46" t="str">
            <v>CORTEX SCREW, AXILOCK, DIA. 3.5MM / 1.25MM PITCH, SELF TAPPING, HEX. SLOT, 55MM, TI</v>
          </cell>
          <cell r="F46" t="str">
            <v>OBM</v>
          </cell>
          <cell r="G46" t="str">
            <v>ASD</v>
          </cell>
          <cell r="H46">
            <v>174</v>
          </cell>
          <cell r="I46">
            <v>335</v>
          </cell>
          <cell r="K46">
            <v>2351</v>
          </cell>
        </row>
        <row r="47">
          <cell r="B47" t="str">
            <v>B0285.3560</v>
          </cell>
          <cell r="C47">
            <v>90211000</v>
          </cell>
          <cell r="D47" t="str">
            <v>CORTEX SCREW, AXILOCK, DIA. 3.5MM / 1.25MM PITCH, SELF TAPPING, HEX. SLOT, 60MM, TI</v>
          </cell>
          <cell r="F47" t="str">
            <v>OBM</v>
          </cell>
          <cell r="G47" t="str">
            <v>ASD</v>
          </cell>
          <cell r="H47">
            <v>174</v>
          </cell>
          <cell r="I47">
            <v>335</v>
          </cell>
          <cell r="K47">
            <v>2351</v>
          </cell>
        </row>
        <row r="48">
          <cell r="B48" t="str">
            <v>B0285.3565</v>
          </cell>
          <cell r="C48">
            <v>90211000</v>
          </cell>
          <cell r="D48" t="str">
            <v>CORTEX SCREW, AXILOCK, DIA. 3.5MM / 1.25MM PITCH, SELF TAPPING, HEX. SLOT, 65MM, TI</v>
          </cell>
          <cell r="F48" t="str">
            <v>OBM</v>
          </cell>
          <cell r="G48" t="str">
            <v>ASD</v>
          </cell>
          <cell r="H48">
            <v>174</v>
          </cell>
          <cell r="I48">
            <v>335</v>
          </cell>
          <cell r="K48">
            <v>2351</v>
          </cell>
        </row>
        <row r="49">
          <cell r="B49" t="str">
            <v>B0285.3570</v>
          </cell>
          <cell r="C49">
            <v>90211000</v>
          </cell>
          <cell r="D49" t="str">
            <v>CORTEX SCREW, AXILOCK, DIA. 3.5MM / 1.25MM PITCH, SELF TAPPING, HEX. SLOT, 70MM, TI</v>
          </cell>
          <cell r="F49" t="str">
            <v>OBM</v>
          </cell>
          <cell r="G49" t="str">
            <v>ASD</v>
          </cell>
          <cell r="H49">
            <v>174</v>
          </cell>
          <cell r="I49">
            <v>335</v>
          </cell>
          <cell r="K49">
            <v>2351</v>
          </cell>
        </row>
        <row r="50">
          <cell r="B50" t="str">
            <v>B0286.2732</v>
          </cell>
          <cell r="C50">
            <v>90211000</v>
          </cell>
          <cell r="D50" t="str">
            <v>CORTEX SCREW, AXILOCK, DIA. 2.7MM, SELF TAPPING, HEX. SLOT, 32MM, TI</v>
          </cell>
          <cell r="F50" t="str">
            <v>OBM</v>
          </cell>
          <cell r="G50" t="str">
            <v>ASD</v>
          </cell>
          <cell r="H50">
            <v>166</v>
          </cell>
          <cell r="I50">
            <v>300</v>
          </cell>
          <cell r="K50">
            <v>2351</v>
          </cell>
        </row>
        <row r="51">
          <cell r="B51" t="str">
            <v>B0286.2734</v>
          </cell>
          <cell r="C51">
            <v>90211000</v>
          </cell>
          <cell r="D51" t="str">
            <v>CORTEX SCREW, AXILOCK, DIA. 2.7MM, SELF TAPPING, HEX. SLOT, 34MM, TI</v>
          </cell>
          <cell r="F51" t="str">
            <v>OBM</v>
          </cell>
          <cell r="G51" t="str">
            <v>ASD</v>
          </cell>
          <cell r="H51">
            <v>166</v>
          </cell>
          <cell r="I51">
            <v>300</v>
          </cell>
          <cell r="K51">
            <v>2351</v>
          </cell>
        </row>
        <row r="52">
          <cell r="B52" t="str">
            <v>B0286.2736</v>
          </cell>
          <cell r="C52">
            <v>90211000</v>
          </cell>
          <cell r="D52" t="str">
            <v>CORTEX SCREW, AXILOCK, DIA. 2.7MM, SELF TAPPING, HEX. SLOT, 36MM, TI</v>
          </cell>
          <cell r="F52" t="str">
            <v>OBM</v>
          </cell>
          <cell r="G52" t="str">
            <v>ASD</v>
          </cell>
          <cell r="H52">
            <v>166</v>
          </cell>
          <cell r="I52">
            <v>300</v>
          </cell>
          <cell r="K52">
            <v>2351</v>
          </cell>
        </row>
        <row r="53">
          <cell r="B53" t="str">
            <v>B0286.2738</v>
          </cell>
          <cell r="C53">
            <v>90211000</v>
          </cell>
          <cell r="D53" t="str">
            <v>CORTEX SCREW, AXILOCK, DIA. 2.7MM, SELF TAPPING, HEX. SLOT, 38MM, TI</v>
          </cell>
          <cell r="F53" t="str">
            <v>OBM</v>
          </cell>
          <cell r="G53" t="str">
            <v>ASD</v>
          </cell>
          <cell r="H53">
            <v>166</v>
          </cell>
          <cell r="I53">
            <v>300</v>
          </cell>
          <cell r="K53">
            <v>2351</v>
          </cell>
        </row>
        <row r="54">
          <cell r="B54" t="str">
            <v>B0286.2740</v>
          </cell>
          <cell r="C54">
            <v>90211000</v>
          </cell>
          <cell r="D54" t="str">
            <v>CORTEX SCREW, AXILOCK, DIA. 2.7MM, SELF TAPPING, HEX. SLOT, 40MM, TI</v>
          </cell>
          <cell r="F54" t="str">
            <v>OBM</v>
          </cell>
          <cell r="G54" t="str">
            <v>ASD</v>
          </cell>
          <cell r="H54">
            <v>166</v>
          </cell>
          <cell r="I54">
            <v>300</v>
          </cell>
          <cell r="K54">
            <v>2351</v>
          </cell>
        </row>
        <row r="55">
          <cell r="B55" t="str">
            <v>B0286.2742</v>
          </cell>
          <cell r="C55">
            <v>90211000</v>
          </cell>
          <cell r="D55" t="str">
            <v>CORTEX SCREW, AXILOCK, DIA. 2.7MM, SELF TAPPING, HEX. SLOT, 42MM, TI</v>
          </cell>
          <cell r="F55" t="str">
            <v>OBM</v>
          </cell>
          <cell r="G55" t="str">
            <v>ASD</v>
          </cell>
          <cell r="H55">
            <v>166</v>
          </cell>
          <cell r="I55">
            <v>300</v>
          </cell>
          <cell r="K55">
            <v>2351</v>
          </cell>
        </row>
        <row r="56">
          <cell r="B56" t="str">
            <v>B0286.2744</v>
          </cell>
          <cell r="C56">
            <v>90211000</v>
          </cell>
          <cell r="D56" t="str">
            <v>CORTEX SCREW, AXILOCK, DIA. 2.7MM, SELF TAPPING, HEX. SLOT, 44MM, TI</v>
          </cell>
          <cell r="F56" t="str">
            <v>OBM</v>
          </cell>
          <cell r="G56" t="str">
            <v>ASD</v>
          </cell>
          <cell r="H56">
            <v>166</v>
          </cell>
          <cell r="I56">
            <v>300</v>
          </cell>
          <cell r="K56">
            <v>2351</v>
          </cell>
        </row>
        <row r="57">
          <cell r="B57" t="str">
            <v>B0286.2746</v>
          </cell>
          <cell r="C57">
            <v>90211000</v>
          </cell>
          <cell r="D57" t="str">
            <v>CORTEX SCREW, AXILOCK, DIA. 2.7MM, SELF TAPPING, HEX. SLOT, 46MM, TI</v>
          </cell>
          <cell r="F57" t="str">
            <v>OBM</v>
          </cell>
          <cell r="G57" t="str">
            <v>ASD</v>
          </cell>
          <cell r="H57">
            <v>166</v>
          </cell>
          <cell r="I57">
            <v>300</v>
          </cell>
          <cell r="K57">
            <v>2351</v>
          </cell>
        </row>
        <row r="58">
          <cell r="B58" t="str">
            <v>B0286.2748</v>
          </cell>
          <cell r="C58">
            <v>90211000</v>
          </cell>
          <cell r="D58" t="str">
            <v>CORTEX SCREW, AXILOCK, DIA. 2.7MM, SELF TAPPING, HEX. SLOT, 48MM, TI</v>
          </cell>
          <cell r="F58" t="str">
            <v>OBM</v>
          </cell>
          <cell r="G58" t="str">
            <v>ASD</v>
          </cell>
          <cell r="H58">
            <v>166</v>
          </cell>
          <cell r="I58">
            <v>300</v>
          </cell>
          <cell r="K58">
            <v>2351</v>
          </cell>
        </row>
        <row r="59">
          <cell r="B59" t="str">
            <v>B0286.2750</v>
          </cell>
          <cell r="C59">
            <v>90211000</v>
          </cell>
          <cell r="D59" t="str">
            <v>CORTEX SCREW, AXILOCK, DIA. 2.7MM, SELF TAPPING, HEX. SLOT, 50MM, TI</v>
          </cell>
          <cell r="F59" t="str">
            <v>OBM</v>
          </cell>
          <cell r="G59" t="str">
            <v>ASD</v>
          </cell>
          <cell r="H59">
            <v>166</v>
          </cell>
          <cell r="I59">
            <v>300</v>
          </cell>
          <cell r="K59">
            <v>2351</v>
          </cell>
        </row>
        <row r="60">
          <cell r="B60" t="str">
            <v>B0289.2426</v>
          </cell>
          <cell r="C60">
            <v>90211000</v>
          </cell>
          <cell r="D60" t="str">
            <v>CORTEX SCREW, AXILOCK, DIA. 2.4MM, SELF TAPPING, HEX. SLOT, 26MM, TI</v>
          </cell>
          <cell r="F60" t="str">
            <v>OBM</v>
          </cell>
          <cell r="G60" t="str">
            <v>ASD</v>
          </cell>
          <cell r="H60">
            <v>162</v>
          </cell>
          <cell r="I60">
            <v>300</v>
          </cell>
          <cell r="K60">
            <v>2232</v>
          </cell>
        </row>
        <row r="61">
          <cell r="B61" t="str">
            <v>B0289.2428</v>
          </cell>
          <cell r="C61">
            <v>90211000</v>
          </cell>
          <cell r="D61" t="str">
            <v>CORTEX SCREW, AXILOCK, DIA. 2.4MM, SELF TAPPING, HEX. SLOT, 28MM, TI</v>
          </cell>
          <cell r="F61" t="str">
            <v>OBM</v>
          </cell>
          <cell r="G61" t="str">
            <v>ASD</v>
          </cell>
          <cell r="H61">
            <v>162</v>
          </cell>
          <cell r="I61">
            <v>300</v>
          </cell>
          <cell r="K61">
            <v>2232</v>
          </cell>
        </row>
        <row r="62">
          <cell r="B62" t="str">
            <v>B0289.2430</v>
          </cell>
          <cell r="C62">
            <v>90211000</v>
          </cell>
          <cell r="D62" t="str">
            <v>CORTEX SCREW, AXILOCK, DIA. 2.4MM, SELF TAPPING, HEX. SLOT, 30MM, TI</v>
          </cell>
          <cell r="F62" t="str">
            <v>OBM</v>
          </cell>
          <cell r="G62" t="str">
            <v>ASD</v>
          </cell>
          <cell r="H62">
            <v>162</v>
          </cell>
          <cell r="I62">
            <v>300</v>
          </cell>
          <cell r="K62">
            <v>2232</v>
          </cell>
        </row>
        <row r="63">
          <cell r="B63" t="str">
            <v>B0502.11</v>
          </cell>
          <cell r="C63">
            <v>90211000</v>
          </cell>
          <cell r="D63" t="str">
            <v>'T' PLATE, S`RUT, 196MM, 11 HOLES</v>
          </cell>
          <cell r="F63" t="str">
            <v>OBM</v>
          </cell>
          <cell r="G63" t="str">
            <v>ASD</v>
          </cell>
          <cell r="H63">
            <v>802</v>
          </cell>
          <cell r="I63">
            <v>1190</v>
          </cell>
          <cell r="K63">
            <v>2734</v>
          </cell>
        </row>
        <row r="64">
          <cell r="B64" t="str">
            <v>B0502.12</v>
          </cell>
          <cell r="C64">
            <v>90211000</v>
          </cell>
          <cell r="D64" t="str">
            <v>'T' PLATE, S`RUT, 212MM, 12 HOLES</v>
          </cell>
          <cell r="F64" t="str">
            <v>OBM</v>
          </cell>
          <cell r="G64" t="str">
            <v>ASD</v>
          </cell>
          <cell r="H64">
            <v>824</v>
          </cell>
          <cell r="I64">
            <v>1236</v>
          </cell>
          <cell r="K64">
            <v>2734</v>
          </cell>
        </row>
        <row r="65">
          <cell r="B65" t="str">
            <v>B0502.13</v>
          </cell>
          <cell r="C65">
            <v>90211000</v>
          </cell>
          <cell r="D65" t="str">
            <v>'T' PLATE, S`RUT, 228MM, 13 HOLES</v>
          </cell>
          <cell r="F65" t="str">
            <v>OBM</v>
          </cell>
          <cell r="G65" t="str">
            <v>ASD</v>
          </cell>
          <cell r="H65">
            <v>846</v>
          </cell>
          <cell r="I65">
            <v>1269</v>
          </cell>
          <cell r="K65">
            <v>2734</v>
          </cell>
        </row>
        <row r="66">
          <cell r="B66" t="str">
            <v>B0502.14</v>
          </cell>
          <cell r="C66">
            <v>90211000</v>
          </cell>
          <cell r="D66" t="str">
            <v>'T' PLATE, S`RUT, 244MM, 14 HOLES</v>
          </cell>
          <cell r="F66" t="str">
            <v>OBM</v>
          </cell>
          <cell r="G66" t="str">
            <v>ASD</v>
          </cell>
          <cell r="H66">
            <v>868</v>
          </cell>
          <cell r="I66">
            <v>1302</v>
          </cell>
          <cell r="K66">
            <v>2734</v>
          </cell>
        </row>
        <row r="67">
          <cell r="B67" t="str">
            <v>B0507.11</v>
          </cell>
          <cell r="C67">
            <v>90211000</v>
          </cell>
          <cell r="D67" t="str">
            <v>'T' PLATE, ADLER, 196MM, 11 HOLES</v>
          </cell>
          <cell r="F67" t="str">
            <v>OBM</v>
          </cell>
          <cell r="G67" t="str">
            <v>ASD</v>
          </cell>
          <cell r="H67">
            <v>1232</v>
          </cell>
          <cell r="I67">
            <v>1848</v>
          </cell>
          <cell r="K67">
            <v>4158</v>
          </cell>
        </row>
        <row r="68">
          <cell r="B68" t="str">
            <v>B0507.12</v>
          </cell>
          <cell r="C68">
            <v>90211000</v>
          </cell>
          <cell r="D68" t="str">
            <v>'T' PLATE, ADLER, 12 HOLES</v>
          </cell>
          <cell r="F68" t="str">
            <v>OBM</v>
          </cell>
          <cell r="G68" t="str">
            <v>ASD</v>
          </cell>
          <cell r="H68">
            <v>1276</v>
          </cell>
          <cell r="I68">
            <v>1914</v>
          </cell>
          <cell r="K68">
            <v>4158</v>
          </cell>
        </row>
        <row r="69">
          <cell r="B69" t="str">
            <v>B0507.13</v>
          </cell>
          <cell r="C69">
            <v>90211000</v>
          </cell>
          <cell r="D69" t="str">
            <v>T' PLATE, ADLER, 228MM, 13 HOLES</v>
          </cell>
          <cell r="F69" t="str">
            <v>OBM</v>
          </cell>
          <cell r="G69" t="str">
            <v>ASD</v>
          </cell>
          <cell r="H69">
            <v>1320</v>
          </cell>
          <cell r="I69">
            <v>1980</v>
          </cell>
          <cell r="K69">
            <v>4158</v>
          </cell>
        </row>
        <row r="70">
          <cell r="B70" t="str">
            <v>B0507.14</v>
          </cell>
          <cell r="C70">
            <v>90211000</v>
          </cell>
          <cell r="D70" t="str">
            <v>'T' PLATE, ADLER, 14 HOLES</v>
          </cell>
          <cell r="F70" t="str">
            <v>OBM</v>
          </cell>
          <cell r="G70" t="str">
            <v>ASD</v>
          </cell>
          <cell r="H70">
            <v>1364</v>
          </cell>
          <cell r="I70">
            <v>2046</v>
          </cell>
          <cell r="K70">
            <v>4158</v>
          </cell>
        </row>
        <row r="71">
          <cell r="B71" t="str">
            <v>A1601.0113C2</v>
          </cell>
          <cell r="C71">
            <v>90211000</v>
          </cell>
          <cell r="D71" t="str">
            <v>RESTOR STRAIGHT INTRAMEDULLARY STEM TAPERING DIA 13MM TO 12MM, 150MM LONG, CUSTOM MADE</v>
          </cell>
          <cell r="E71" t="str">
            <v>Restor</v>
          </cell>
          <cell r="F71" t="str">
            <v>OBM</v>
          </cell>
          <cell r="G71" t="str">
            <v>ASD</v>
          </cell>
          <cell r="H71">
            <v>6367</v>
          </cell>
          <cell r="I71">
            <v>18320</v>
          </cell>
          <cell r="K71">
            <v>24418</v>
          </cell>
        </row>
        <row r="72">
          <cell r="B72" t="str">
            <v>C1601.0113</v>
          </cell>
          <cell r="C72">
            <v>90189029</v>
          </cell>
          <cell r="D72" t="str">
            <v>RESTOR STRAIGHT INTRAMEDULLARY STEM 13MM, TRIAL</v>
          </cell>
          <cell r="E72" t="str">
            <v>Restor</v>
          </cell>
          <cell r="F72" t="str">
            <v>OBM</v>
          </cell>
          <cell r="G72" t="str">
            <v>ASD</v>
          </cell>
          <cell r="H72">
            <v>1118</v>
          </cell>
          <cell r="I72">
            <v>2236</v>
          </cell>
          <cell r="K72">
            <v>9433</v>
          </cell>
        </row>
        <row r="73">
          <cell r="B73" t="str">
            <v>C1601.0115</v>
          </cell>
          <cell r="C73">
            <v>90189029</v>
          </cell>
          <cell r="D73" t="str">
            <v>RESTOR STRAIGHT INTRAMEDULLARY STEM 15MM, TRIAL</v>
          </cell>
          <cell r="E73" t="str">
            <v>Restor</v>
          </cell>
          <cell r="F73" t="str">
            <v>OBM</v>
          </cell>
          <cell r="G73" t="str">
            <v>ASD</v>
          </cell>
          <cell r="H73">
            <v>1118</v>
          </cell>
          <cell r="I73">
            <v>2236</v>
          </cell>
          <cell r="K73">
            <v>9433</v>
          </cell>
        </row>
        <row r="74">
          <cell r="B74" t="str">
            <v>C1601.0117</v>
          </cell>
          <cell r="C74">
            <v>90189029</v>
          </cell>
          <cell r="D74" t="str">
            <v>RESTOR STRAIGHT INTRAMEDULLARY STEM 17MM, TRIAL</v>
          </cell>
          <cell r="E74" t="str">
            <v>Restor</v>
          </cell>
          <cell r="F74" t="str">
            <v>OBM</v>
          </cell>
          <cell r="G74" t="str">
            <v>ASD</v>
          </cell>
          <cell r="H74">
            <v>1118</v>
          </cell>
          <cell r="I74">
            <v>2236</v>
          </cell>
          <cell r="K74">
            <v>9433</v>
          </cell>
        </row>
        <row r="75">
          <cell r="B75" t="str">
            <v>C1601.0213</v>
          </cell>
          <cell r="C75">
            <v>90189029</v>
          </cell>
          <cell r="D75" t="str">
            <v>RESTOR CURVED INTRAMEDULLARY STEM 13MM, TRIAL</v>
          </cell>
          <cell r="E75" t="str">
            <v>Restor</v>
          </cell>
          <cell r="F75" t="str">
            <v>OBM</v>
          </cell>
          <cell r="G75" t="str">
            <v>ASD</v>
          </cell>
          <cell r="H75">
            <v>1208</v>
          </cell>
          <cell r="I75">
            <v>2417</v>
          </cell>
          <cell r="K75">
            <v>10196</v>
          </cell>
        </row>
        <row r="76">
          <cell r="B76" t="str">
            <v>C1601.0215</v>
          </cell>
          <cell r="C76">
            <v>90189029</v>
          </cell>
          <cell r="D76" t="str">
            <v>RESTOR CURVED INTRAMEDULLARY STEM 15MM, TRIAL</v>
          </cell>
          <cell r="E76" t="str">
            <v>Restor</v>
          </cell>
          <cell r="F76" t="str">
            <v>OBM</v>
          </cell>
          <cell r="G76" t="str">
            <v>ASD</v>
          </cell>
          <cell r="H76">
            <v>1208</v>
          </cell>
          <cell r="I76">
            <v>2417</v>
          </cell>
          <cell r="K76">
            <v>10196</v>
          </cell>
        </row>
        <row r="77">
          <cell r="B77" t="str">
            <v>C1601.0217</v>
          </cell>
          <cell r="C77">
            <v>90189029</v>
          </cell>
          <cell r="D77" t="str">
            <v>RESTOR CURVED INTRAMEDULLARY STEM 17MM, TRIAL</v>
          </cell>
          <cell r="E77" t="str">
            <v>Restor</v>
          </cell>
          <cell r="F77" t="str">
            <v>OBM</v>
          </cell>
          <cell r="G77" t="str">
            <v>ASD</v>
          </cell>
          <cell r="H77">
            <v>1208</v>
          </cell>
          <cell r="I77">
            <v>2417</v>
          </cell>
          <cell r="K77">
            <v>10196</v>
          </cell>
        </row>
        <row r="78">
          <cell r="B78" t="str">
            <v>C1606.0200</v>
          </cell>
          <cell r="C78">
            <v>90189029</v>
          </cell>
          <cell r="D78" t="str">
            <v>RESTOR RH, TIBIA FR KEEL BASEPLATE, SIZE STD, TRIAL</v>
          </cell>
          <cell r="E78" t="str">
            <v>Restor</v>
          </cell>
          <cell r="F78" t="str">
            <v>OBM</v>
          </cell>
          <cell r="G78" t="str">
            <v>ASD</v>
          </cell>
          <cell r="H78">
            <v>4870</v>
          </cell>
          <cell r="I78">
            <v>9741</v>
          </cell>
          <cell r="K78">
            <v>41094</v>
          </cell>
        </row>
        <row r="79">
          <cell r="B79" t="str">
            <v>C1606.0200.065</v>
          </cell>
          <cell r="C79">
            <v>90189029</v>
          </cell>
          <cell r="D79" t="str">
            <v>RESTOR TIBIAL STEM, 65MM, TRIAL</v>
          </cell>
          <cell r="E79" t="str">
            <v>Restor</v>
          </cell>
          <cell r="F79" t="str">
            <v>OBM</v>
          </cell>
          <cell r="G79" t="str">
            <v>ASD</v>
          </cell>
          <cell r="H79">
            <v>957</v>
          </cell>
          <cell r="I79">
            <v>1914</v>
          </cell>
          <cell r="K79">
            <v>8074</v>
          </cell>
        </row>
        <row r="80">
          <cell r="B80" t="str">
            <v>C1606.0201</v>
          </cell>
          <cell r="C80">
            <v>90189029</v>
          </cell>
          <cell r="D80" t="str">
            <v>RESTOR RH, TIBIA FR KEEL BASEPLATE, SIZE SMALL, TRIAL</v>
          </cell>
          <cell r="E80" t="str">
            <v>Restor</v>
          </cell>
          <cell r="F80" t="str">
            <v>OBM</v>
          </cell>
          <cell r="G80" t="str">
            <v>ASD</v>
          </cell>
          <cell r="H80">
            <v>4739</v>
          </cell>
          <cell r="I80">
            <v>9478</v>
          </cell>
          <cell r="K80">
            <v>39985</v>
          </cell>
        </row>
        <row r="81">
          <cell r="B81" t="str">
            <v>C1606.04</v>
          </cell>
          <cell r="C81">
            <v>90189029</v>
          </cell>
          <cell r="D81" t="str">
            <v>RESTOR RH, TIBIA FR ROTATING COMPONENT, TRIAL</v>
          </cell>
          <cell r="E81" t="str">
            <v>Restor</v>
          </cell>
          <cell r="F81" t="str">
            <v>OBM</v>
          </cell>
          <cell r="G81" t="str">
            <v>ASD</v>
          </cell>
          <cell r="H81">
            <v>7599</v>
          </cell>
          <cell r="I81">
            <v>15199</v>
          </cell>
          <cell r="K81">
            <v>64120</v>
          </cell>
        </row>
        <row r="82">
          <cell r="B82" t="str">
            <v>C1606.0508</v>
          </cell>
          <cell r="C82">
            <v>90189029</v>
          </cell>
          <cell r="D82" t="str">
            <v>RESTOR RH, TIBIAL INSERT FR, STD, 8MM, TRIAL</v>
          </cell>
          <cell r="E82" t="str">
            <v>Restor</v>
          </cell>
          <cell r="F82" t="str">
            <v>OBM</v>
          </cell>
          <cell r="G82" t="str">
            <v>ASD</v>
          </cell>
          <cell r="H82">
            <v>3631</v>
          </cell>
          <cell r="I82">
            <v>7262</v>
          </cell>
          <cell r="K82">
            <v>30636</v>
          </cell>
        </row>
        <row r="83">
          <cell r="B83" t="str">
            <v>C1606.0513</v>
          </cell>
          <cell r="C83">
            <v>90189029</v>
          </cell>
          <cell r="D83" t="str">
            <v>RESTOR RH, TIBIAL INSERT FR, STD, 13MM, TRIAL</v>
          </cell>
          <cell r="E83" t="str">
            <v>Restor</v>
          </cell>
          <cell r="F83" t="str">
            <v>OBM</v>
          </cell>
          <cell r="G83" t="str">
            <v>ASD</v>
          </cell>
          <cell r="H83">
            <v>3914</v>
          </cell>
          <cell r="I83">
            <v>7829</v>
          </cell>
          <cell r="K83">
            <v>33028</v>
          </cell>
        </row>
        <row r="84">
          <cell r="B84" t="str">
            <v>C1606.0516</v>
          </cell>
          <cell r="C84">
            <v>90189029</v>
          </cell>
          <cell r="D84" t="str">
            <v>RESTOR RH, TIBIAL INSERT FR, STD, 16MM, TRIAL</v>
          </cell>
          <cell r="E84" t="str">
            <v>Restor</v>
          </cell>
          <cell r="F84" t="str">
            <v>OBM</v>
          </cell>
          <cell r="G84" t="str">
            <v>ASD</v>
          </cell>
          <cell r="H84">
            <v>3914</v>
          </cell>
          <cell r="I84">
            <v>7829</v>
          </cell>
          <cell r="K84">
            <v>33028</v>
          </cell>
        </row>
        <row r="85">
          <cell r="B85" t="str">
            <v>C1606.0608</v>
          </cell>
          <cell r="C85">
            <v>90189029</v>
          </cell>
          <cell r="D85" t="str">
            <v>RESTOR RH, TIBIAL INSERT FR, SMALL, 8MM, TRIAL</v>
          </cell>
          <cell r="E85" t="str">
            <v>Restor</v>
          </cell>
          <cell r="F85" t="str">
            <v>OBM</v>
          </cell>
          <cell r="G85" t="str">
            <v>ASD</v>
          </cell>
          <cell r="H85">
            <v>3631</v>
          </cell>
          <cell r="I85">
            <v>7262</v>
          </cell>
          <cell r="K85">
            <v>30636</v>
          </cell>
        </row>
        <row r="86">
          <cell r="B86" t="str">
            <v>C1606.0613</v>
          </cell>
          <cell r="C86">
            <v>90189029</v>
          </cell>
          <cell r="D86" t="str">
            <v>RESTOR RH, TIBIAL INSERT FR, SMALL, 13MM, TRIAL</v>
          </cell>
          <cell r="E86" t="str">
            <v>Restor</v>
          </cell>
          <cell r="F86" t="str">
            <v>OBM</v>
          </cell>
          <cell r="G86" t="str">
            <v>ASD</v>
          </cell>
          <cell r="H86">
            <v>3914</v>
          </cell>
          <cell r="I86">
            <v>7829</v>
          </cell>
          <cell r="K86">
            <v>33028</v>
          </cell>
        </row>
        <row r="87">
          <cell r="B87" t="str">
            <v>C1606.0616</v>
          </cell>
          <cell r="C87">
            <v>90189029</v>
          </cell>
          <cell r="D87" t="str">
            <v>RESTOR RH, TIBIAL INSERT FR, SMALL, 16MM, TRIAL</v>
          </cell>
          <cell r="E87" t="str">
            <v>Restor</v>
          </cell>
          <cell r="F87" t="str">
            <v>OBM</v>
          </cell>
          <cell r="G87" t="str">
            <v>ASD</v>
          </cell>
          <cell r="H87">
            <v>3914</v>
          </cell>
          <cell r="I87">
            <v>7829</v>
          </cell>
          <cell r="K87">
            <v>33028</v>
          </cell>
        </row>
        <row r="88">
          <cell r="B88" t="str">
            <v>C1606.09</v>
          </cell>
          <cell r="C88">
            <v>90189029</v>
          </cell>
          <cell r="D88" t="str">
            <v>RESTOR RH, PIVOT PIN FR, TRIAL</v>
          </cell>
          <cell r="E88" t="str">
            <v>Restor</v>
          </cell>
          <cell r="F88" t="str">
            <v>OBM</v>
          </cell>
          <cell r="G88" t="str">
            <v>ASD</v>
          </cell>
          <cell r="H88">
            <v>768</v>
          </cell>
          <cell r="I88">
            <v>1536</v>
          </cell>
          <cell r="K88">
            <v>6480</v>
          </cell>
        </row>
        <row r="89">
          <cell r="B89" t="str">
            <v>C1606.11</v>
          </cell>
          <cell r="C89">
            <v>90189029</v>
          </cell>
          <cell r="D89" t="str">
            <v>RESTOR RH, FEMUR FR RIGHT TRIAL AND FEMORAL BUSH FR TRIAL ASSEMBLY CONSISTING OF C1606.0101 &amp; C1606.08</v>
          </cell>
          <cell r="E89" t="str">
            <v>Restor</v>
          </cell>
          <cell r="F89" t="str">
            <v>OBM</v>
          </cell>
          <cell r="G89" t="str">
            <v>ASD</v>
          </cell>
          <cell r="H89">
            <v>5669</v>
          </cell>
          <cell r="I89">
            <v>11339</v>
          </cell>
          <cell r="K89">
            <v>47836</v>
          </cell>
        </row>
        <row r="90">
          <cell r="B90" t="str">
            <v>C1606.12</v>
          </cell>
          <cell r="C90">
            <v>90189029</v>
          </cell>
          <cell r="D90" t="str">
            <v>RESTOR RH, FEMUR FR LEFT TRIAL AND FEMORAL BUSH FR TRIAL ASSEMBLY CONSISTING OF C1606.0102 &amp; C1606.08</v>
          </cell>
          <cell r="E90" t="str">
            <v>Restor</v>
          </cell>
          <cell r="F90" t="str">
            <v>OBM</v>
          </cell>
          <cell r="G90" t="str">
            <v>ASD</v>
          </cell>
          <cell r="H90">
            <v>5669</v>
          </cell>
          <cell r="I90">
            <v>11339</v>
          </cell>
          <cell r="K90">
            <v>47836</v>
          </cell>
        </row>
        <row r="91">
          <cell r="B91" t="str">
            <v>C1606.15</v>
          </cell>
          <cell r="C91">
            <v>90189029</v>
          </cell>
          <cell r="D91" t="str">
            <v>RESTOR RH, BUMPER  FR, 3DEG, TRIAL</v>
          </cell>
          <cell r="E91" t="str">
            <v>Restor</v>
          </cell>
          <cell r="F91" t="str">
            <v>OBM</v>
          </cell>
          <cell r="G91" t="str">
            <v>ASD</v>
          </cell>
          <cell r="H91">
            <v>660</v>
          </cell>
          <cell r="I91">
            <v>1320</v>
          </cell>
          <cell r="K91">
            <v>5568</v>
          </cell>
        </row>
        <row r="92">
          <cell r="B92" t="str">
            <v>C3900.0904</v>
          </cell>
          <cell r="C92">
            <v>90189029</v>
          </cell>
          <cell r="D92" t="str">
            <v>INTRAMEDULLARY STEM PUNCH, 13 TO 17MM, RESTOR</v>
          </cell>
          <cell r="E92" t="str">
            <v>Restor</v>
          </cell>
          <cell r="F92" t="str">
            <v>OBM</v>
          </cell>
          <cell r="G92" t="str">
            <v>ASD</v>
          </cell>
          <cell r="H92">
            <v>1597</v>
          </cell>
          <cell r="I92">
            <v>3194</v>
          </cell>
          <cell r="K92">
            <v>13474</v>
          </cell>
        </row>
        <row r="93">
          <cell r="B93" t="str">
            <v>C3901.014</v>
          </cell>
          <cell r="C93">
            <v>90189029</v>
          </cell>
          <cell r="D93" t="str">
            <v>EXTRAMEDULLARY JIG, RESTOR, CUTTING BLOCK HOLDING PIN, SHORT</v>
          </cell>
          <cell r="E93" t="str">
            <v>Restor</v>
          </cell>
          <cell r="F93" t="str">
            <v>OBM</v>
          </cell>
          <cell r="G93" t="str">
            <v>ASD</v>
          </cell>
          <cell r="H93">
            <v>887</v>
          </cell>
          <cell r="I93">
            <v>1774</v>
          </cell>
          <cell r="K93">
            <v>7484</v>
          </cell>
        </row>
        <row r="94">
          <cell r="B94" t="str">
            <v>C4000.00</v>
          </cell>
          <cell r="C94">
            <v>90189029</v>
          </cell>
          <cell r="D94" t="str">
            <v>EXTRAMEDULLARY JIG, RESTOR</v>
          </cell>
          <cell r="E94" t="str">
            <v>Restor</v>
          </cell>
          <cell r="F94" t="str">
            <v>OBM</v>
          </cell>
          <cell r="G94" t="str">
            <v>ASD</v>
          </cell>
          <cell r="H94">
            <v>5055</v>
          </cell>
          <cell r="I94">
            <v>10109</v>
          </cell>
          <cell r="K94">
            <v>42647</v>
          </cell>
        </row>
        <row r="95">
          <cell r="B95" t="str">
            <v>C4000.01</v>
          </cell>
          <cell r="C95">
            <v>90189029</v>
          </cell>
          <cell r="D95" t="str">
            <v>EXTRAMEDULLARY CUM INTRAMEDULLARY JIG, RESTOR, FIXED HINGE STYLUS ASSEMBLY</v>
          </cell>
          <cell r="E95" t="str">
            <v>Restor</v>
          </cell>
          <cell r="F95" t="str">
            <v>OBM</v>
          </cell>
          <cell r="G95" t="str">
            <v>ASD</v>
          </cell>
          <cell r="H95">
            <v>1100</v>
          </cell>
          <cell r="I95">
            <v>2200</v>
          </cell>
          <cell r="K95">
            <v>9281</v>
          </cell>
        </row>
        <row r="96">
          <cell r="B96" t="str">
            <v>C4000.02</v>
          </cell>
          <cell r="C96">
            <v>90189029</v>
          </cell>
          <cell r="D96" t="str">
            <v>EXTRAMEDULLARY CUM INTRAMEDULLARY JIG, RESTOR, ROTATING HINGE STYLUS ASSEMBLY</v>
          </cell>
          <cell r="E96" t="str">
            <v>Restor</v>
          </cell>
          <cell r="F96" t="str">
            <v>OBM</v>
          </cell>
          <cell r="G96" t="str">
            <v>ASD</v>
          </cell>
          <cell r="H96">
            <v>1100</v>
          </cell>
          <cell r="I96">
            <v>2200</v>
          </cell>
          <cell r="K96">
            <v>9281</v>
          </cell>
        </row>
        <row r="97">
          <cell r="B97" t="str">
            <v>C4000.031</v>
          </cell>
          <cell r="C97">
            <v>90189029</v>
          </cell>
          <cell r="D97" t="str">
            <v>EXTRAMEDULLARY JIG RESTOR, ANKLE CLAMP</v>
          </cell>
          <cell r="E97" t="str">
            <v>Restor</v>
          </cell>
          <cell r="F97" t="str">
            <v>OBM</v>
          </cell>
          <cell r="G97" t="str">
            <v>ASD</v>
          </cell>
          <cell r="H97">
            <v>6360</v>
          </cell>
          <cell r="I97">
            <v>12720</v>
          </cell>
          <cell r="K97">
            <v>53662</v>
          </cell>
        </row>
        <row r="98">
          <cell r="B98" t="str">
            <v>C4001.00</v>
          </cell>
          <cell r="C98">
            <v>90189029</v>
          </cell>
          <cell r="D98" t="str">
            <v>TIBIAL POSITIONING GUIDE BLOCK SIZE STD, RESTOR RH</v>
          </cell>
          <cell r="E98" t="str">
            <v>Restor</v>
          </cell>
          <cell r="F98" t="str">
            <v>OBM</v>
          </cell>
          <cell r="G98" t="str">
            <v>ASD</v>
          </cell>
          <cell r="H98">
            <v>9988</v>
          </cell>
          <cell r="I98">
            <v>19975</v>
          </cell>
          <cell r="K98">
            <v>84269</v>
          </cell>
        </row>
        <row r="99">
          <cell r="B99" t="str">
            <v>C4001.01</v>
          </cell>
          <cell r="C99">
            <v>90189029</v>
          </cell>
          <cell r="D99" t="str">
            <v>TIBIAL POSITIONING GUIDE BLOCK SIZE SMALL, RESTOR RH</v>
          </cell>
          <cell r="E99" t="str">
            <v>Restor</v>
          </cell>
          <cell r="F99" t="str">
            <v>OBM</v>
          </cell>
          <cell r="G99" t="str">
            <v>ASD</v>
          </cell>
          <cell r="H99">
            <v>9988</v>
          </cell>
          <cell r="I99">
            <v>19975</v>
          </cell>
          <cell r="K99">
            <v>84269</v>
          </cell>
        </row>
        <row r="100">
          <cell r="B100" t="str">
            <v>C4002.2207</v>
          </cell>
          <cell r="C100">
            <v>90189029</v>
          </cell>
          <cell r="D100" t="str">
            <v>DRILL SLEEVE 22/7, RESTOR RH</v>
          </cell>
          <cell r="E100" t="str">
            <v>Restor</v>
          </cell>
          <cell r="F100" t="str">
            <v>OBM</v>
          </cell>
          <cell r="G100" t="str">
            <v>ASD</v>
          </cell>
          <cell r="H100">
            <v>1303</v>
          </cell>
          <cell r="I100">
            <v>2607</v>
          </cell>
          <cell r="K100">
            <v>10998</v>
          </cell>
        </row>
        <row r="101">
          <cell r="B101" t="str">
            <v>C4003.0700</v>
          </cell>
          <cell r="C101">
            <v>90189029</v>
          </cell>
          <cell r="D101" t="str">
            <v>DRILL BIT 7.0MM</v>
          </cell>
          <cell r="E101" t="str">
            <v>Trauma</v>
          </cell>
          <cell r="F101" t="str">
            <v>OBM</v>
          </cell>
          <cell r="G101" t="str">
            <v>ASD</v>
          </cell>
          <cell r="H101">
            <v>1337</v>
          </cell>
          <cell r="I101">
            <v>2674</v>
          </cell>
          <cell r="K101">
            <v>11280</v>
          </cell>
        </row>
        <row r="102">
          <cell r="B102" t="str">
            <v>C4005.00</v>
          </cell>
          <cell r="C102">
            <v>90189029</v>
          </cell>
          <cell r="D102" t="str">
            <v>TIBIAL KEEL BROACH, SIZE STD, RESTOR RH</v>
          </cell>
          <cell r="E102" t="str">
            <v>Restor</v>
          </cell>
          <cell r="F102" t="str">
            <v>OBM</v>
          </cell>
          <cell r="G102" t="str">
            <v>ASD</v>
          </cell>
          <cell r="H102">
            <v>8353</v>
          </cell>
          <cell r="I102">
            <v>16706</v>
          </cell>
          <cell r="K102">
            <v>70478</v>
          </cell>
        </row>
        <row r="103">
          <cell r="B103" t="str">
            <v>C4005.01</v>
          </cell>
          <cell r="C103">
            <v>90189029</v>
          </cell>
          <cell r="D103" t="str">
            <v>TIBIAL KEEL BROACH, SIZE SMALL, RESTOR RH</v>
          </cell>
          <cell r="E103" t="str">
            <v>Restor</v>
          </cell>
          <cell r="F103" t="str">
            <v>OBM</v>
          </cell>
          <cell r="G103" t="str">
            <v>ASD</v>
          </cell>
          <cell r="H103">
            <v>8353</v>
          </cell>
          <cell r="I103">
            <v>16706</v>
          </cell>
          <cell r="K103">
            <v>70478</v>
          </cell>
        </row>
        <row r="104">
          <cell r="B104" t="str">
            <v>C4005.02</v>
          </cell>
          <cell r="C104">
            <v>90189029</v>
          </cell>
          <cell r="D104" t="str">
            <v>TIBIAL KEEL BROACH, IMPACTION SHAFT, RESTOR RH</v>
          </cell>
          <cell r="E104" t="str">
            <v>Restor</v>
          </cell>
          <cell r="F104" t="str">
            <v>OBM</v>
          </cell>
          <cell r="G104" t="str">
            <v>ASD</v>
          </cell>
          <cell r="H104">
            <v>859</v>
          </cell>
          <cell r="I104">
            <v>1718</v>
          </cell>
          <cell r="K104">
            <v>7247</v>
          </cell>
        </row>
        <row r="105">
          <cell r="B105" t="str">
            <v>C4005.03</v>
          </cell>
          <cell r="C105">
            <v>90189029</v>
          </cell>
          <cell r="D105" t="str">
            <v>SLAP HAMMER</v>
          </cell>
          <cell r="E105" t="str">
            <v>Trauma</v>
          </cell>
          <cell r="F105" t="str">
            <v>OBM</v>
          </cell>
          <cell r="G105" t="str">
            <v>ASD</v>
          </cell>
          <cell r="H105">
            <v>2271</v>
          </cell>
          <cell r="I105">
            <v>4541</v>
          </cell>
          <cell r="K105">
            <v>19157</v>
          </cell>
        </row>
        <row r="106">
          <cell r="B106" t="str">
            <v>C4005.04</v>
          </cell>
          <cell r="C106">
            <v>90189029</v>
          </cell>
          <cell r="D106" t="str">
            <v>TIBIAL POSITIONING GUIDE BLOCK PIN PUNCH</v>
          </cell>
          <cell r="E106" t="str">
            <v>Trauma</v>
          </cell>
          <cell r="F106" t="str">
            <v>OBM</v>
          </cell>
          <cell r="G106" t="str">
            <v>ASD</v>
          </cell>
          <cell r="H106">
            <v>468</v>
          </cell>
          <cell r="I106">
            <v>936</v>
          </cell>
          <cell r="K106">
            <v>3948</v>
          </cell>
        </row>
        <row r="107">
          <cell r="B107" t="str">
            <v>C4006.00</v>
          </cell>
          <cell r="C107">
            <v>90189029</v>
          </cell>
          <cell r="D107" t="str">
            <v xml:space="preserve">BASE FOR FEMORAL COMPONENT ASSEMBLY </v>
          </cell>
          <cell r="E107" t="str">
            <v>Trauma</v>
          </cell>
          <cell r="F107" t="str">
            <v>OBM</v>
          </cell>
          <cell r="G107" t="str">
            <v>ASD</v>
          </cell>
          <cell r="H107">
            <v>2398</v>
          </cell>
          <cell r="I107">
            <v>4796</v>
          </cell>
          <cell r="K107">
            <v>20233</v>
          </cell>
        </row>
        <row r="108">
          <cell r="B108" t="str">
            <v>C4008.00</v>
          </cell>
          <cell r="C108">
            <v>90189029</v>
          </cell>
          <cell r="D108" t="str">
            <v>PIVOT PIN ALIGNER, RESTOR RH</v>
          </cell>
          <cell r="E108" t="str">
            <v>Restor</v>
          </cell>
          <cell r="F108" t="str">
            <v>OBM</v>
          </cell>
          <cell r="G108" t="str">
            <v>ASD</v>
          </cell>
          <cell r="H108">
            <v>744</v>
          </cell>
          <cell r="I108">
            <v>1488</v>
          </cell>
          <cell r="K108">
            <v>6277</v>
          </cell>
        </row>
        <row r="109">
          <cell r="B109" t="str">
            <v>C4009.00</v>
          </cell>
          <cell r="C109">
            <v>90189029</v>
          </cell>
          <cell r="D109" t="str">
            <v>PIVOT PIN INSERTER, RESTOR RH</v>
          </cell>
          <cell r="E109" t="str">
            <v>Restor</v>
          </cell>
          <cell r="F109" t="str">
            <v>OBM</v>
          </cell>
          <cell r="G109" t="str">
            <v>ASD</v>
          </cell>
          <cell r="H109">
            <v>3270</v>
          </cell>
          <cell r="I109">
            <v>6541</v>
          </cell>
          <cell r="K109">
            <v>27594</v>
          </cell>
        </row>
        <row r="110">
          <cell r="B110" t="str">
            <v>C4010.00</v>
          </cell>
          <cell r="C110">
            <v>90189029</v>
          </cell>
          <cell r="D110" t="str">
            <v>TIBIAL KEEL BASEPLATE EXTRACTOR, RESTOR RH</v>
          </cell>
          <cell r="E110" t="str">
            <v>Restor</v>
          </cell>
          <cell r="F110" t="str">
            <v>OBM</v>
          </cell>
          <cell r="G110" t="str">
            <v>ASD</v>
          </cell>
          <cell r="H110">
            <v>784</v>
          </cell>
          <cell r="I110">
            <v>1567</v>
          </cell>
          <cell r="K110">
            <v>6610</v>
          </cell>
        </row>
        <row r="111">
          <cell r="B111" t="str">
            <v>C4011.00</v>
          </cell>
          <cell r="C111">
            <v>90189029</v>
          </cell>
          <cell r="D111" t="str">
            <v>RH STEM TAPER REAMER</v>
          </cell>
          <cell r="E111" t="str">
            <v>Trauma</v>
          </cell>
          <cell r="F111" t="str">
            <v>OBM</v>
          </cell>
          <cell r="G111" t="str">
            <v>ASD</v>
          </cell>
          <cell r="H111">
            <v>10092</v>
          </cell>
          <cell r="I111">
            <v>20183</v>
          </cell>
          <cell r="K111">
            <v>85147</v>
          </cell>
        </row>
        <row r="112">
          <cell r="B112" t="str">
            <v>C4012.00</v>
          </cell>
          <cell r="C112">
            <v>90189029</v>
          </cell>
          <cell r="D112" t="str">
            <v>ADLER MODULAR QUICK CONNECTION HANDLE</v>
          </cell>
          <cell r="E112" t="str">
            <v>Trauma</v>
          </cell>
          <cell r="F112" t="str">
            <v>OBM</v>
          </cell>
          <cell r="G112" t="str">
            <v>ASD</v>
          </cell>
          <cell r="H112">
            <v>6569</v>
          </cell>
          <cell r="I112">
            <v>13139</v>
          </cell>
          <cell r="K112">
            <v>55430</v>
          </cell>
        </row>
        <row r="113">
          <cell r="B113" t="str">
            <v>C4013.01</v>
          </cell>
          <cell r="C113">
            <v>90189029</v>
          </cell>
          <cell r="D113" t="str">
            <v>MODULAR PUNCH FOR FEMUR FR, RESTOR</v>
          </cell>
          <cell r="E113" t="str">
            <v>Restor</v>
          </cell>
          <cell r="F113" t="str">
            <v>OBM</v>
          </cell>
          <cell r="G113" t="str">
            <v>ASD</v>
          </cell>
          <cell r="H113">
            <v>5180</v>
          </cell>
          <cell r="I113">
            <v>10360</v>
          </cell>
          <cell r="K113">
            <v>43706</v>
          </cell>
        </row>
        <row r="114">
          <cell r="B114" t="str">
            <v>C4013.02</v>
          </cell>
          <cell r="C114">
            <v>90189029</v>
          </cell>
          <cell r="D114" t="str">
            <v>MODULAR PUNCH FOR FEMORAL COMPONENT, RESTOR RH</v>
          </cell>
          <cell r="E114" t="str">
            <v>Restor</v>
          </cell>
          <cell r="F114" t="str">
            <v>OBM</v>
          </cell>
          <cell r="G114" t="str">
            <v>ASD</v>
          </cell>
          <cell r="H114">
            <v>4631</v>
          </cell>
          <cell r="I114">
            <v>9261</v>
          </cell>
          <cell r="K114">
            <v>39069</v>
          </cell>
        </row>
        <row r="115">
          <cell r="B115" t="str">
            <v>C4013.03</v>
          </cell>
          <cell r="C115">
            <v>90189029</v>
          </cell>
          <cell r="D115" t="str">
            <v>MODULAR PUNCH FOR TIBIAL KEEL BASEPLATE, RESTOR RH</v>
          </cell>
          <cell r="E115" t="str">
            <v>Restor</v>
          </cell>
          <cell r="F115" t="str">
            <v>OBM</v>
          </cell>
          <cell r="G115" t="str">
            <v>ASD</v>
          </cell>
          <cell r="H115">
            <v>4711</v>
          </cell>
          <cell r="I115">
            <v>9423</v>
          </cell>
          <cell r="K115">
            <v>39753</v>
          </cell>
        </row>
        <row r="116">
          <cell r="B116" t="str">
            <v>C4013.04</v>
          </cell>
          <cell r="C116">
            <v>90189029</v>
          </cell>
          <cell r="D116" t="str">
            <v>MODULAR PUNCH FOR TIBIAL INSERT, RESTOR RH</v>
          </cell>
          <cell r="E116" t="str">
            <v>Restor</v>
          </cell>
          <cell r="F116" t="str">
            <v>OBM</v>
          </cell>
          <cell r="G116" t="str">
            <v>ASD</v>
          </cell>
          <cell r="H116">
            <v>2336</v>
          </cell>
          <cell r="I116">
            <v>4673</v>
          </cell>
          <cell r="K116">
            <v>19714</v>
          </cell>
        </row>
        <row r="117">
          <cell r="B117" t="str">
            <v>C4013.05</v>
          </cell>
          <cell r="C117">
            <v>90189029</v>
          </cell>
          <cell r="D117" t="str">
            <v>MODULAR PUNCH FOR BUMPER, RESTOR RH</v>
          </cell>
          <cell r="E117" t="str">
            <v>Restor</v>
          </cell>
          <cell r="F117" t="str">
            <v>OBM</v>
          </cell>
          <cell r="G117" t="str">
            <v>ASD</v>
          </cell>
          <cell r="H117">
            <v>1903</v>
          </cell>
          <cell r="I117">
            <v>3807</v>
          </cell>
          <cell r="K117">
            <v>16060</v>
          </cell>
        </row>
        <row r="118">
          <cell r="B118" t="str">
            <v>C4013.06</v>
          </cell>
          <cell r="C118">
            <v>90189029</v>
          </cell>
          <cell r="D118" t="str">
            <v>MODULAR PUNCH FOR FEMUR TR, RESTOR MP</v>
          </cell>
          <cell r="E118" t="str">
            <v>Restor</v>
          </cell>
          <cell r="F118" t="str">
            <v>OBM</v>
          </cell>
          <cell r="G118" t="str">
            <v>ASD</v>
          </cell>
          <cell r="H118">
            <v>5424</v>
          </cell>
          <cell r="I118">
            <v>10847</v>
          </cell>
          <cell r="K118">
            <v>45760</v>
          </cell>
        </row>
        <row r="119">
          <cell r="B119" t="str">
            <v>C4013.07</v>
          </cell>
          <cell r="C119">
            <v>90189029</v>
          </cell>
          <cell r="D119" t="str">
            <v>MODULAR TIBIAL PUNCH, RESTOR</v>
          </cell>
          <cell r="E119" t="str">
            <v>Restor</v>
          </cell>
          <cell r="F119" t="str">
            <v>OBM</v>
          </cell>
          <cell r="G119" t="str">
            <v>ASD</v>
          </cell>
          <cell r="H119">
            <v>6755</v>
          </cell>
          <cell r="I119">
            <v>13510</v>
          </cell>
          <cell r="K119">
            <v>56995</v>
          </cell>
        </row>
        <row r="120">
          <cell r="B120" t="str">
            <v>C4013.08</v>
          </cell>
          <cell r="C120">
            <v>90189029</v>
          </cell>
          <cell r="D120" t="str">
            <v>MODULAR RESECTION COMPONENT PUNCH, RESTOR</v>
          </cell>
          <cell r="E120" t="str">
            <v>Restor</v>
          </cell>
          <cell r="F120" t="str">
            <v>OBM</v>
          </cell>
          <cell r="G120" t="str">
            <v>ASD</v>
          </cell>
          <cell r="H120">
            <v>2980</v>
          </cell>
          <cell r="I120">
            <v>5959</v>
          </cell>
          <cell r="K120">
            <v>25139</v>
          </cell>
        </row>
        <row r="121">
          <cell r="B121" t="str">
            <v>C4013.09</v>
          </cell>
          <cell r="C121">
            <v>90189029</v>
          </cell>
          <cell r="D121" t="str">
            <v>MODULAR RESECTION COUPLER PUNCH,RESTOR</v>
          </cell>
          <cell r="E121" t="str">
            <v>Restor</v>
          </cell>
          <cell r="F121" t="str">
            <v>OBM</v>
          </cell>
          <cell r="G121" t="str">
            <v>ASD</v>
          </cell>
          <cell r="H121">
            <v>2273</v>
          </cell>
          <cell r="I121">
            <v>4545</v>
          </cell>
          <cell r="K121">
            <v>19174</v>
          </cell>
        </row>
        <row r="122">
          <cell r="B122" t="str">
            <v>C4014.00</v>
          </cell>
          <cell r="C122">
            <v>90189029</v>
          </cell>
          <cell r="D122" t="str">
            <v>TIBIAL ALIGNMENT ROD</v>
          </cell>
          <cell r="E122" t="str">
            <v>Trauma</v>
          </cell>
          <cell r="F122" t="str">
            <v>OBM</v>
          </cell>
          <cell r="G122" t="str">
            <v>ASD</v>
          </cell>
          <cell r="H122">
            <v>2116</v>
          </cell>
          <cell r="I122">
            <v>4232</v>
          </cell>
          <cell r="K122">
            <v>17853</v>
          </cell>
        </row>
        <row r="123">
          <cell r="B123" t="str">
            <v>C4015.00</v>
          </cell>
          <cell r="C123">
            <v>90189029</v>
          </cell>
          <cell r="D123" t="str">
            <v>ANGEL WING</v>
          </cell>
          <cell r="E123" t="str">
            <v>Trauma</v>
          </cell>
          <cell r="F123" t="str">
            <v>OBM</v>
          </cell>
          <cell r="G123" t="str">
            <v>ASD</v>
          </cell>
          <cell r="H123">
            <v>2129</v>
          </cell>
          <cell r="I123">
            <v>4259</v>
          </cell>
          <cell r="K123">
            <v>17967</v>
          </cell>
        </row>
        <row r="124">
          <cell r="B124" t="str">
            <v>C4016.00</v>
          </cell>
          <cell r="C124">
            <v>90189029</v>
          </cell>
          <cell r="D124" t="str">
            <v>TIBIAL POSITIONING GUIDE BLOCK HOLDING PIN</v>
          </cell>
          <cell r="E124" t="str">
            <v>Trauma</v>
          </cell>
          <cell r="F124" t="str">
            <v>OBM</v>
          </cell>
          <cell r="G124" t="str">
            <v>ASD</v>
          </cell>
          <cell r="H124">
            <v>887</v>
          </cell>
          <cell r="I124">
            <v>1774</v>
          </cell>
          <cell r="K124">
            <v>7484</v>
          </cell>
        </row>
        <row r="125">
          <cell r="B125" t="str">
            <v>B0288.6600</v>
          </cell>
          <cell r="C125">
            <v>90211000</v>
          </cell>
          <cell r="D125" t="str">
            <v>CANCELLOUS SCREW, AXILOCK, DIA. 6.5MM, HEX. SLOT, THREAD LENGTH 32MM, TOTAL LENGTH 100MM, TI</v>
          </cell>
          <cell r="F125" t="str">
            <v>OBM</v>
          </cell>
          <cell r="G125" t="str">
            <v>ASD</v>
          </cell>
          <cell r="H125">
            <v>230</v>
          </cell>
          <cell r="I125">
            <v>500</v>
          </cell>
          <cell r="K125">
            <v>2732</v>
          </cell>
        </row>
        <row r="126">
          <cell r="B126" t="str">
            <v>A1601.0111C3</v>
          </cell>
          <cell r="C126">
            <v>90211000</v>
          </cell>
          <cell r="D126" t="str">
            <v>RESTOR STRAIGHT INTRAMEDULLARY STEM TAPERING DIA 11MM TO 10MM, 150MM LONG, CUSTOM MADE</v>
          </cell>
          <cell r="E126" t="str">
            <v>Trauma</v>
          </cell>
          <cell r="F126" t="str">
            <v>OBM</v>
          </cell>
          <cell r="G126" t="str">
            <v>ASD</v>
          </cell>
          <cell r="H126">
            <v>6367</v>
          </cell>
          <cell r="I126">
            <v>18320</v>
          </cell>
          <cell r="K126">
            <v>24418</v>
          </cell>
        </row>
        <row r="127">
          <cell r="B127" t="str">
            <v>B0276.2710</v>
          </cell>
          <cell r="C127">
            <v>90211000</v>
          </cell>
          <cell r="D127" t="str">
            <v>LOCKING SCREW, FA, AXILOCK, DIA. 2.7MM, SELF TAPPING, TORX SOCKET, 10MM, TI</v>
          </cell>
          <cell r="F127" t="str">
            <v>OBM</v>
          </cell>
          <cell r="G127" t="str">
            <v>ASD</v>
          </cell>
          <cell r="H127">
            <v>462</v>
          </cell>
          <cell r="I127">
            <v>800</v>
          </cell>
          <cell r="K127">
            <v>3859</v>
          </cell>
        </row>
        <row r="128">
          <cell r="B128" t="str">
            <v>B0276.2712</v>
          </cell>
          <cell r="C128">
            <v>90211000</v>
          </cell>
          <cell r="D128" t="str">
            <v>LOCKING SCREW, FA, AXILOCK, DIA. 2.7MM, SELF TAPPING, TORX SOCKET, 12MM, TI</v>
          </cell>
          <cell r="F128" t="str">
            <v>OBM</v>
          </cell>
          <cell r="G128" t="str">
            <v>ASD</v>
          </cell>
          <cell r="H128">
            <v>462</v>
          </cell>
          <cell r="I128">
            <v>800</v>
          </cell>
          <cell r="K128">
            <v>3859</v>
          </cell>
        </row>
        <row r="129">
          <cell r="B129" t="str">
            <v>B0276.2714</v>
          </cell>
          <cell r="C129">
            <v>90211000</v>
          </cell>
          <cell r="D129" t="str">
            <v>LOCKING SCREW, FA, AXILOCK, DIA. 2.7MM, SELF TAPPING, TORX SOCKET, 14MM, TI</v>
          </cell>
          <cell r="F129" t="str">
            <v>OBM</v>
          </cell>
          <cell r="G129" t="str">
            <v>ASD</v>
          </cell>
          <cell r="H129">
            <v>462</v>
          </cell>
          <cell r="I129">
            <v>800</v>
          </cell>
          <cell r="K129">
            <v>3859</v>
          </cell>
        </row>
        <row r="130">
          <cell r="B130" t="str">
            <v>B0276.2716</v>
          </cell>
          <cell r="C130">
            <v>90211000</v>
          </cell>
          <cell r="D130" t="str">
            <v>LOCKING SCREW, FA, AXILOCK, DIA. 2.7MM, SELF TAPPING, TORX SOCKET, 16MM, TI</v>
          </cell>
          <cell r="F130" t="str">
            <v>OBM</v>
          </cell>
          <cell r="G130" t="str">
            <v>ASD</v>
          </cell>
          <cell r="H130">
            <v>462</v>
          </cell>
          <cell r="I130">
            <v>800</v>
          </cell>
          <cell r="K130">
            <v>3859</v>
          </cell>
        </row>
        <row r="131">
          <cell r="B131" t="str">
            <v>B0276.2718</v>
          </cell>
          <cell r="C131">
            <v>90211000</v>
          </cell>
          <cell r="D131" t="str">
            <v>LOCKING SCREW, FA, AXILOCK, DIA. 2.7MM, SELF TAPPING, TORX SOCKET, 18MM, TI</v>
          </cell>
          <cell r="F131" t="str">
            <v>OBM</v>
          </cell>
          <cell r="G131" t="str">
            <v>ASD</v>
          </cell>
          <cell r="H131">
            <v>462</v>
          </cell>
          <cell r="I131">
            <v>800</v>
          </cell>
          <cell r="K131">
            <v>3859</v>
          </cell>
        </row>
        <row r="132">
          <cell r="B132" t="str">
            <v>B0276.2720</v>
          </cell>
          <cell r="C132">
            <v>90211000</v>
          </cell>
          <cell r="D132" t="str">
            <v>LOCKING SCREW, FA, AXILOCK, DIA. 2.7MM, SELF TAPPING, TORX SOCKET, 20MM, TI</v>
          </cell>
          <cell r="F132" t="str">
            <v>OBM</v>
          </cell>
          <cell r="G132" t="str">
            <v>ASD</v>
          </cell>
          <cell r="H132">
            <v>462</v>
          </cell>
          <cell r="I132">
            <v>800</v>
          </cell>
          <cell r="K132">
            <v>3859</v>
          </cell>
        </row>
        <row r="133">
          <cell r="B133" t="str">
            <v>B0276.2722</v>
          </cell>
          <cell r="C133">
            <v>90211000</v>
          </cell>
          <cell r="D133" t="str">
            <v>LOCKING SCREW, FA, AXILOCK, DIA. 2.7MM, SELF TAPPING, TORX SOCKET, 22MM, TI</v>
          </cell>
          <cell r="F133" t="str">
            <v>OBM</v>
          </cell>
          <cell r="G133" t="str">
            <v>ASD</v>
          </cell>
          <cell r="H133">
            <v>462</v>
          </cell>
          <cell r="I133">
            <v>800</v>
          </cell>
          <cell r="K133">
            <v>3859</v>
          </cell>
        </row>
        <row r="134">
          <cell r="B134" t="str">
            <v>B0276.2724</v>
          </cell>
          <cell r="C134">
            <v>90211000</v>
          </cell>
          <cell r="D134" t="str">
            <v>LOCKING SCREW, FA, AXILOCK, DIA. 2.7MM, SELF TAPPING, TORX SOCKET, 24MM, TI</v>
          </cell>
          <cell r="F134" t="str">
            <v>OBM</v>
          </cell>
          <cell r="G134" t="str">
            <v>ASD</v>
          </cell>
          <cell r="H134">
            <v>462</v>
          </cell>
          <cell r="I134">
            <v>800</v>
          </cell>
          <cell r="K134">
            <v>3859</v>
          </cell>
        </row>
        <row r="135">
          <cell r="B135" t="str">
            <v>B0276.2726</v>
          </cell>
          <cell r="C135">
            <v>90211000</v>
          </cell>
          <cell r="D135" t="str">
            <v>LOCKING SCREW, FA, AXILOCK, DIA. 2.7MM, SELF TAPPING, TORX SOCKET, 26MM, TI</v>
          </cell>
          <cell r="F135" t="str">
            <v>OBM</v>
          </cell>
          <cell r="G135" t="str">
            <v>ASD</v>
          </cell>
          <cell r="H135">
            <v>462</v>
          </cell>
          <cell r="I135">
            <v>800</v>
          </cell>
          <cell r="K135">
            <v>3859</v>
          </cell>
        </row>
        <row r="136">
          <cell r="B136" t="str">
            <v>B0276.2728</v>
          </cell>
          <cell r="C136">
            <v>90211000</v>
          </cell>
          <cell r="D136" t="str">
            <v>LOCKING SCREW, FA, AXILOCK, DIA. 2.7MM, SELF TAPPING, TORX SOCKET, 28MM, TI</v>
          </cell>
          <cell r="F136" t="str">
            <v>OBM</v>
          </cell>
          <cell r="G136" t="str">
            <v>ASD</v>
          </cell>
          <cell r="H136">
            <v>462</v>
          </cell>
          <cell r="I136">
            <v>800</v>
          </cell>
          <cell r="K136">
            <v>3859</v>
          </cell>
        </row>
        <row r="137">
          <cell r="B137" t="str">
            <v>B0276.2730</v>
          </cell>
          <cell r="C137">
            <v>90211000</v>
          </cell>
          <cell r="D137" t="str">
            <v>LOCKING SCREW, FA, AXILOCK, DIA. 2.7MM, SELF TAPPING, TORX SOCKET, 30MM, TI</v>
          </cell>
          <cell r="F137" t="str">
            <v>OBM</v>
          </cell>
          <cell r="G137" t="str">
            <v>ASD</v>
          </cell>
          <cell r="H137">
            <v>462</v>
          </cell>
          <cell r="I137">
            <v>800</v>
          </cell>
          <cell r="K137">
            <v>3859</v>
          </cell>
        </row>
        <row r="138">
          <cell r="B138" t="str">
            <v>B0276.2732</v>
          </cell>
          <cell r="C138">
            <v>90211000</v>
          </cell>
          <cell r="D138" t="str">
            <v>LOCKING SCREW, FA, AXILOCK, DIA. 2.7MM, SELF TAPPING, TORX SOCKET, 32MM, TI</v>
          </cell>
          <cell r="F138" t="str">
            <v>OBM</v>
          </cell>
          <cell r="G138" t="str">
            <v>ASD</v>
          </cell>
          <cell r="H138">
            <v>462</v>
          </cell>
          <cell r="I138">
            <v>800</v>
          </cell>
          <cell r="K138">
            <v>3859</v>
          </cell>
        </row>
        <row r="139">
          <cell r="B139" t="str">
            <v>B0276.2734</v>
          </cell>
          <cell r="C139">
            <v>90211000</v>
          </cell>
          <cell r="D139" t="str">
            <v>LOCKING SCREW, FA, AXILOCK, DIA. 2.7MM, SELF TAPPING, TORX SOCKET, 34MM, TI</v>
          </cell>
          <cell r="F139" t="str">
            <v>OBM</v>
          </cell>
          <cell r="G139" t="str">
            <v>ASD</v>
          </cell>
          <cell r="H139">
            <v>462</v>
          </cell>
          <cell r="I139">
            <v>800</v>
          </cell>
          <cell r="K139">
            <v>3859</v>
          </cell>
        </row>
        <row r="140">
          <cell r="B140" t="str">
            <v>B0276.2736</v>
          </cell>
          <cell r="C140">
            <v>90211000</v>
          </cell>
          <cell r="D140" t="str">
            <v>LOCKING SCREW, FA, AXILOCK, DIA. 2.7MM, SELF TAPPING, TORX SOCKET, 36MM, TI</v>
          </cell>
          <cell r="F140" t="str">
            <v>OBM</v>
          </cell>
          <cell r="G140" t="str">
            <v>ASD</v>
          </cell>
          <cell r="H140">
            <v>462</v>
          </cell>
          <cell r="I140">
            <v>800</v>
          </cell>
          <cell r="K140">
            <v>3859</v>
          </cell>
        </row>
        <row r="141">
          <cell r="B141" t="str">
            <v>B0276.2738</v>
          </cell>
          <cell r="C141">
            <v>90211000</v>
          </cell>
          <cell r="D141" t="str">
            <v>LOCKING SCREW, FA, AXILOCK, DIA. 2.7MM, SELF TAPPING, TORX SOCKET, 38MM, TI</v>
          </cell>
          <cell r="F141" t="str">
            <v>OBM</v>
          </cell>
          <cell r="G141" t="str">
            <v>ASD</v>
          </cell>
          <cell r="H141">
            <v>462</v>
          </cell>
          <cell r="I141">
            <v>800</v>
          </cell>
          <cell r="K141">
            <v>3859</v>
          </cell>
        </row>
        <row r="142">
          <cell r="B142" t="str">
            <v>B0276.2740</v>
          </cell>
          <cell r="C142">
            <v>90211000</v>
          </cell>
          <cell r="D142" t="str">
            <v>LOCKING SCREW, FA, AXILOCK, DIA. 2.7MM, SELF TAPPING, TORX SOCKET, 40MM, TI</v>
          </cell>
          <cell r="F142" t="str">
            <v>OBM</v>
          </cell>
          <cell r="G142" t="str">
            <v>ASD</v>
          </cell>
          <cell r="H142">
            <v>462</v>
          </cell>
          <cell r="I142">
            <v>800</v>
          </cell>
          <cell r="K142">
            <v>3859</v>
          </cell>
        </row>
        <row r="143">
          <cell r="B143" t="str">
            <v>B0277.2710</v>
          </cell>
          <cell r="C143">
            <v>90211000</v>
          </cell>
          <cell r="D143" t="str">
            <v>LOCKING SCREW, VA, AXILOCK, DIA. 2.7MM, SELF TAPPING, TORX SOCKET, 10MM, TI</v>
          </cell>
          <cell r="F143" t="str">
            <v>OBM</v>
          </cell>
          <cell r="G143" t="str">
            <v>ASD</v>
          </cell>
          <cell r="H143">
            <v>462</v>
          </cell>
          <cell r="I143">
            <v>875</v>
          </cell>
          <cell r="K143">
            <v>4151</v>
          </cell>
        </row>
        <row r="144">
          <cell r="B144" t="str">
            <v>B0277.2712</v>
          </cell>
          <cell r="C144">
            <v>90211000</v>
          </cell>
          <cell r="D144" t="str">
            <v>LOCKING SCREW, VA, AXILOCK, DIA. 2.7MM, SELF TAPPING, TORX SOCKET, 12MM, TI</v>
          </cell>
          <cell r="F144" t="str">
            <v>OBM</v>
          </cell>
          <cell r="G144" t="str">
            <v>ASD</v>
          </cell>
          <cell r="H144">
            <v>462</v>
          </cell>
          <cell r="I144">
            <v>875</v>
          </cell>
          <cell r="K144">
            <v>4151</v>
          </cell>
        </row>
        <row r="145">
          <cell r="B145" t="str">
            <v>B0277.2714</v>
          </cell>
          <cell r="C145">
            <v>90211000</v>
          </cell>
          <cell r="D145" t="str">
            <v>LOCKING SCREW, VA, AXILOCK, DIA. 2.7MM, SELF TAPPING, TORX SOCKET, 14MM, TI</v>
          </cell>
          <cell r="F145" t="str">
            <v>OBM</v>
          </cell>
          <cell r="G145" t="str">
            <v>ASD</v>
          </cell>
          <cell r="H145">
            <v>462</v>
          </cell>
          <cell r="I145">
            <v>875</v>
          </cell>
          <cell r="K145">
            <v>4151</v>
          </cell>
        </row>
        <row r="146">
          <cell r="B146" t="str">
            <v>B0277.2716</v>
          </cell>
          <cell r="C146">
            <v>90211000</v>
          </cell>
          <cell r="D146" t="str">
            <v>LOCKING SCREW, VA, AXILOCK, DIA. 2.7MM, SELF TAPPING, TORX SOCKET, 16MM, TI</v>
          </cell>
          <cell r="F146" t="str">
            <v>OBM</v>
          </cell>
          <cell r="G146" t="str">
            <v>ASD</v>
          </cell>
          <cell r="H146">
            <v>462</v>
          </cell>
          <cell r="I146">
            <v>875</v>
          </cell>
          <cell r="K146">
            <v>4151</v>
          </cell>
        </row>
        <row r="147">
          <cell r="B147" t="str">
            <v>B0277.2718</v>
          </cell>
          <cell r="C147">
            <v>90211000</v>
          </cell>
          <cell r="D147" t="str">
            <v>LOCKING SCREW, VA, AXILOCK, DIA. 2.7MM, SELF TAPPING, TORX SOCKET, 18MM, TI</v>
          </cell>
          <cell r="F147" t="str">
            <v>OBM</v>
          </cell>
          <cell r="G147" t="str">
            <v>ASD</v>
          </cell>
          <cell r="H147">
            <v>462</v>
          </cell>
          <cell r="I147">
            <v>875</v>
          </cell>
          <cell r="K147">
            <v>4151</v>
          </cell>
        </row>
        <row r="148">
          <cell r="B148" t="str">
            <v>B0277.2720</v>
          </cell>
          <cell r="C148">
            <v>90211000</v>
          </cell>
          <cell r="D148" t="str">
            <v>LOCKING SCREW, VA, AXILOCK, DIA. 2.7MM, SELF TAPPING, TORX SOCKET, 20MM, TI</v>
          </cell>
          <cell r="F148" t="str">
            <v>OBM</v>
          </cell>
          <cell r="G148" t="str">
            <v>ASD</v>
          </cell>
          <cell r="H148">
            <v>462</v>
          </cell>
          <cell r="I148">
            <v>875</v>
          </cell>
          <cell r="K148">
            <v>4151</v>
          </cell>
        </row>
        <row r="149">
          <cell r="B149" t="str">
            <v>B0277.2722</v>
          </cell>
          <cell r="C149">
            <v>90211000</v>
          </cell>
          <cell r="D149" t="str">
            <v>LOCKING SCREW, VA, AXILOCK, DIA. 2.7MM, SELF TAPPING, TORX SOCKET, 22MM, TI</v>
          </cell>
          <cell r="F149" t="str">
            <v>OBM</v>
          </cell>
          <cell r="G149" t="str">
            <v>ASD</v>
          </cell>
          <cell r="H149">
            <v>462</v>
          </cell>
          <cell r="I149">
            <v>875</v>
          </cell>
          <cell r="K149">
            <v>4151</v>
          </cell>
        </row>
        <row r="150">
          <cell r="B150" t="str">
            <v>B0277.2724</v>
          </cell>
          <cell r="C150">
            <v>90211000</v>
          </cell>
          <cell r="D150" t="str">
            <v>LOCKING SCREW, VA, AXILOCK, DIA. 2.7MM, SELF TAPPING, TORX SOCKET, 24MM, TI</v>
          </cell>
          <cell r="F150" t="str">
            <v>OBM</v>
          </cell>
          <cell r="G150" t="str">
            <v>ASD</v>
          </cell>
          <cell r="H150">
            <v>462</v>
          </cell>
          <cell r="I150">
            <v>875</v>
          </cell>
          <cell r="K150">
            <v>4151</v>
          </cell>
        </row>
        <row r="151">
          <cell r="B151" t="str">
            <v>B0277.2726</v>
          </cell>
          <cell r="C151">
            <v>90211000</v>
          </cell>
          <cell r="D151" t="str">
            <v>LOCKING SCREW, VA, AXILOCK, DIA. 2.7MM, SELF TAPPING, TORX SOCKET, 26MM, TI</v>
          </cell>
          <cell r="F151" t="str">
            <v>OBM</v>
          </cell>
          <cell r="G151" t="str">
            <v>ASD</v>
          </cell>
          <cell r="H151">
            <v>462</v>
          </cell>
          <cell r="I151">
            <v>875</v>
          </cell>
          <cell r="K151">
            <v>4151</v>
          </cell>
        </row>
        <row r="152">
          <cell r="B152" t="str">
            <v>B0277.2728</v>
          </cell>
          <cell r="C152">
            <v>90211000</v>
          </cell>
          <cell r="D152" t="str">
            <v>LOCKING SCREW, VA, AXILOCK, DIA. 2.7MM, SELF TAPPING, TORX SOCKET, 28MM, TI</v>
          </cell>
          <cell r="F152" t="str">
            <v>OBM</v>
          </cell>
          <cell r="G152" t="str">
            <v>ASD</v>
          </cell>
          <cell r="H152">
            <v>462</v>
          </cell>
          <cell r="I152">
            <v>875</v>
          </cell>
          <cell r="K152">
            <v>4151</v>
          </cell>
        </row>
        <row r="153">
          <cell r="B153" t="str">
            <v>B0277.2730</v>
          </cell>
          <cell r="C153">
            <v>90211000</v>
          </cell>
          <cell r="D153" t="str">
            <v>LOCKING SCREW, VA, AXILOCK, DIA. 2.7MM, SELF TAPPING, TORX SOCKET, 30MM, TI</v>
          </cell>
          <cell r="F153" t="str">
            <v>OBM</v>
          </cell>
          <cell r="G153" t="str">
            <v>ASD</v>
          </cell>
          <cell r="H153">
            <v>462</v>
          </cell>
          <cell r="I153">
            <v>875</v>
          </cell>
          <cell r="K153">
            <v>4151</v>
          </cell>
        </row>
        <row r="154">
          <cell r="B154" t="str">
            <v>B0277.2732</v>
          </cell>
          <cell r="C154">
            <v>90211000</v>
          </cell>
          <cell r="D154" t="str">
            <v>LOCKING SCREW, VA, AXILOCK, DIA. 2.7MM, SELF TAPPING, TORX SOCKET, 32MM, TI</v>
          </cell>
          <cell r="F154" t="str">
            <v>OBM</v>
          </cell>
          <cell r="G154" t="str">
            <v>ASD</v>
          </cell>
          <cell r="H154">
            <v>462</v>
          </cell>
          <cell r="I154">
            <v>875</v>
          </cell>
          <cell r="K154">
            <v>4151</v>
          </cell>
        </row>
        <row r="155">
          <cell r="B155" t="str">
            <v>B0277.2734</v>
          </cell>
          <cell r="C155">
            <v>90211000</v>
          </cell>
          <cell r="D155" t="str">
            <v>LOCKING SCREW, VA, AXILOCK, DIA. 2.7MM, SELF TAPPING, TORX SOCKET, 34MM, TI</v>
          </cell>
          <cell r="F155" t="str">
            <v>OBM</v>
          </cell>
          <cell r="G155" t="str">
            <v>ASD</v>
          </cell>
          <cell r="H155">
            <v>462</v>
          </cell>
          <cell r="I155">
            <v>875</v>
          </cell>
          <cell r="K155">
            <v>4151</v>
          </cell>
        </row>
        <row r="156">
          <cell r="B156" t="str">
            <v>B0277.2736</v>
          </cell>
          <cell r="C156">
            <v>90211000</v>
          </cell>
          <cell r="D156" t="str">
            <v>LOCKING SCREW, VA, AXILOCK, DIA. 2.7MM, SELF TAPPING, TORX SOCKET, 36MM, TI</v>
          </cell>
          <cell r="F156" t="str">
            <v>OBM</v>
          </cell>
          <cell r="G156" t="str">
            <v>ASD</v>
          </cell>
          <cell r="H156">
            <v>462</v>
          </cell>
          <cell r="I156">
            <v>875</v>
          </cell>
          <cell r="K156">
            <v>4151</v>
          </cell>
        </row>
        <row r="157">
          <cell r="B157" t="str">
            <v>B0277.2738</v>
          </cell>
          <cell r="C157">
            <v>90211000</v>
          </cell>
          <cell r="D157" t="str">
            <v>LOCKING SCREW, VA, AXILOCK, DIA. 2.7MM, SELF TAPPING, TORX SOCKET, 38MM, TI</v>
          </cell>
          <cell r="F157" t="str">
            <v>OBM</v>
          </cell>
          <cell r="G157" t="str">
            <v>ASD</v>
          </cell>
          <cell r="H157">
            <v>462</v>
          </cell>
          <cell r="I157">
            <v>875</v>
          </cell>
          <cell r="K157">
            <v>4151</v>
          </cell>
        </row>
        <row r="158">
          <cell r="B158" t="str">
            <v>B0277.2740</v>
          </cell>
          <cell r="C158">
            <v>90211000</v>
          </cell>
          <cell r="D158" t="str">
            <v>LOCKING SCREW, VA, AXILOCK, DIA. 2.7MM, SELF TAPPING, TORX SOCKET, 40MM, TI</v>
          </cell>
          <cell r="F158" t="str">
            <v>OBM</v>
          </cell>
          <cell r="G158" t="str">
            <v>ASD</v>
          </cell>
          <cell r="H158">
            <v>462</v>
          </cell>
          <cell r="I158">
            <v>875</v>
          </cell>
          <cell r="K158">
            <v>4151</v>
          </cell>
        </row>
        <row r="159">
          <cell r="B159" t="str">
            <v>B0277.2742</v>
          </cell>
          <cell r="C159">
            <v>90211000</v>
          </cell>
          <cell r="D159" t="str">
            <v>LOCKING SCREW, VA, AXILOCK, DIA. 2.7MM, SELF TAPPING, TORX SOCKET, 42MM, TI</v>
          </cell>
          <cell r="F159" t="str">
            <v>OBM</v>
          </cell>
          <cell r="G159" t="str">
            <v>ASD</v>
          </cell>
          <cell r="H159">
            <v>462</v>
          </cell>
          <cell r="I159">
            <v>875</v>
          </cell>
          <cell r="K159">
            <v>4151</v>
          </cell>
        </row>
        <row r="160">
          <cell r="B160" t="str">
            <v>B0277.2744</v>
          </cell>
          <cell r="C160">
            <v>90211000</v>
          </cell>
          <cell r="D160" t="str">
            <v>LOCKING SCREW, VA, AXILOCK, DIA. 2.7MM, SELF TAPPING, TORX SOCKET, 44MM, TI</v>
          </cell>
          <cell r="F160" t="str">
            <v>OBM</v>
          </cell>
          <cell r="G160" t="str">
            <v>ASD</v>
          </cell>
          <cell r="H160">
            <v>462</v>
          </cell>
          <cell r="I160">
            <v>875</v>
          </cell>
          <cell r="K160">
            <v>4151</v>
          </cell>
        </row>
        <row r="161">
          <cell r="B161" t="str">
            <v>B0277.2746</v>
          </cell>
          <cell r="C161">
            <v>90211000</v>
          </cell>
          <cell r="D161" t="str">
            <v>LOCKING SCREW, VA, AXILOCK, DIA. 2.7MM, SELF TAPPING, TORX SOCKET, 46MM, TI</v>
          </cell>
          <cell r="F161" t="str">
            <v>OBM</v>
          </cell>
          <cell r="G161" t="str">
            <v>ASD</v>
          </cell>
          <cell r="H161">
            <v>462</v>
          </cell>
          <cell r="I161">
            <v>875</v>
          </cell>
          <cell r="K161">
            <v>4151</v>
          </cell>
        </row>
        <row r="162">
          <cell r="B162" t="str">
            <v>B0277.2748</v>
          </cell>
          <cell r="C162">
            <v>90211000</v>
          </cell>
          <cell r="D162" t="str">
            <v>LOCKING SCREW, VA, AXILOCK, DIA. 2.7MM, SELF TAPPING, TORX SOCKET, 48MM, TI</v>
          </cell>
          <cell r="F162" t="str">
            <v>OBM</v>
          </cell>
          <cell r="G162" t="str">
            <v>ASD</v>
          </cell>
          <cell r="H162">
            <v>462</v>
          </cell>
          <cell r="I162">
            <v>875</v>
          </cell>
          <cell r="K162">
            <v>4151</v>
          </cell>
        </row>
        <row r="163">
          <cell r="B163" t="str">
            <v>B0277.2750</v>
          </cell>
          <cell r="C163">
            <v>90211000</v>
          </cell>
          <cell r="D163" t="str">
            <v>LOCKING SCREW, VA, AXILOCK, DIA. 2.7MM, SELF TAPPING, TORX SOCKET, 50MM, TI</v>
          </cell>
          <cell r="F163" t="str">
            <v>OBM</v>
          </cell>
          <cell r="G163" t="str">
            <v>ASD</v>
          </cell>
          <cell r="H163">
            <v>462</v>
          </cell>
          <cell r="I163">
            <v>875</v>
          </cell>
          <cell r="K163">
            <v>4151</v>
          </cell>
        </row>
        <row r="164">
          <cell r="B164" t="str">
            <v>B0278.3512</v>
          </cell>
          <cell r="C164">
            <v>90211000</v>
          </cell>
          <cell r="D164" t="str">
            <v>LOCKING SCREW, FA, AXILOCK, DIA. 3.5MM, SELF TAPPING, TORX SOCKET, 12MM, TI</v>
          </cell>
          <cell r="F164" t="str">
            <v>OBM</v>
          </cell>
          <cell r="G164" t="str">
            <v>ASD</v>
          </cell>
          <cell r="H164">
            <v>462</v>
          </cell>
          <cell r="I164">
            <v>800</v>
          </cell>
          <cell r="K164">
            <v>4039</v>
          </cell>
        </row>
        <row r="165">
          <cell r="B165" t="str">
            <v>B0278.3514</v>
          </cell>
          <cell r="C165">
            <v>90211000</v>
          </cell>
          <cell r="D165" t="str">
            <v>LOCKING SCREW, FA, AXILOCK, DIA. 3.5MM, SELF TAPPING, TORX SOCKET, 14MM, TI</v>
          </cell>
          <cell r="F165" t="str">
            <v>OBM</v>
          </cell>
          <cell r="G165" t="str">
            <v>ASD</v>
          </cell>
          <cell r="H165">
            <v>462</v>
          </cell>
          <cell r="I165">
            <v>800</v>
          </cell>
          <cell r="K165">
            <v>4039</v>
          </cell>
        </row>
        <row r="166">
          <cell r="B166" t="str">
            <v>B0278.3516</v>
          </cell>
          <cell r="C166">
            <v>90211000</v>
          </cell>
          <cell r="D166" t="str">
            <v>LOCKING SCREW, FA, AXILOCK, DIA. 3.5MM, SELF TAPPING, TORX SOCKET, 16MM, TI</v>
          </cell>
          <cell r="F166" t="str">
            <v>OBM</v>
          </cell>
          <cell r="G166" t="str">
            <v>ASD</v>
          </cell>
          <cell r="H166">
            <v>462</v>
          </cell>
          <cell r="I166">
            <v>800</v>
          </cell>
          <cell r="K166">
            <v>4039</v>
          </cell>
        </row>
        <row r="167">
          <cell r="B167" t="str">
            <v>B0278.3518</v>
          </cell>
          <cell r="C167">
            <v>90211000</v>
          </cell>
          <cell r="D167" t="str">
            <v>LOCKING SCREW, FA, AXILOCK, DIA. 3.5MM, SELF TAPPING, TORX SOCKET, 18MM, TI</v>
          </cell>
          <cell r="F167" t="str">
            <v>OBM</v>
          </cell>
          <cell r="G167" t="str">
            <v>ASD</v>
          </cell>
          <cell r="H167">
            <v>462</v>
          </cell>
          <cell r="I167">
            <v>800</v>
          </cell>
          <cell r="K167">
            <v>4039</v>
          </cell>
        </row>
        <row r="168">
          <cell r="B168" t="str">
            <v>B0278.3520</v>
          </cell>
          <cell r="C168">
            <v>90211000</v>
          </cell>
          <cell r="D168" t="str">
            <v>LOCKING SCREW, FA, AXILOCK, DIA. 3.5MM, SELF TAPPING, TORX SOCKET, 20MM, TI</v>
          </cell>
          <cell r="F168" t="str">
            <v>OBM</v>
          </cell>
          <cell r="G168" t="str">
            <v>ASD</v>
          </cell>
          <cell r="H168">
            <v>462</v>
          </cell>
          <cell r="I168">
            <v>800</v>
          </cell>
          <cell r="K168">
            <v>4039</v>
          </cell>
        </row>
        <row r="169">
          <cell r="B169" t="str">
            <v>B0278.3522</v>
          </cell>
          <cell r="C169">
            <v>90211000</v>
          </cell>
          <cell r="D169" t="str">
            <v>LOCKING SCREW, FA, AXILOCK, DIA. 3.5MM, SELF TAPPING, TORX SOCKET, 22MM, TI</v>
          </cell>
          <cell r="F169" t="str">
            <v>OBM</v>
          </cell>
          <cell r="G169" t="str">
            <v>ASD</v>
          </cell>
          <cell r="H169">
            <v>462</v>
          </cell>
          <cell r="I169">
            <v>800</v>
          </cell>
          <cell r="K169">
            <v>4039</v>
          </cell>
        </row>
        <row r="170">
          <cell r="B170" t="str">
            <v>B0278.3524</v>
          </cell>
          <cell r="C170">
            <v>90211000</v>
          </cell>
          <cell r="D170" t="str">
            <v>LOCKING SCREW, FA, AXILOCK, DIA. 3.5MM, SELF TAPPING, TORX SOCKET, 24MM, TI</v>
          </cell>
          <cell r="F170" t="str">
            <v>OBM</v>
          </cell>
          <cell r="G170" t="str">
            <v>ASD</v>
          </cell>
          <cell r="H170">
            <v>462</v>
          </cell>
          <cell r="I170">
            <v>800</v>
          </cell>
          <cell r="K170">
            <v>4039</v>
          </cell>
        </row>
        <row r="171">
          <cell r="B171" t="str">
            <v>B0278.3526</v>
          </cell>
          <cell r="C171">
            <v>90211000</v>
          </cell>
          <cell r="D171" t="str">
            <v>LOCKING SCREW, FA, AXILOCK, DIA. 3.5MM, SELF TAPPING, TORX SOCKET, 26MM, TI</v>
          </cell>
          <cell r="F171" t="str">
            <v>OBM</v>
          </cell>
          <cell r="G171" t="str">
            <v>ASD</v>
          </cell>
          <cell r="H171">
            <v>462</v>
          </cell>
          <cell r="I171">
            <v>800</v>
          </cell>
          <cell r="K171">
            <v>4039</v>
          </cell>
        </row>
        <row r="172">
          <cell r="B172" t="str">
            <v>B0278.3528</v>
          </cell>
          <cell r="C172">
            <v>90211000</v>
          </cell>
          <cell r="D172" t="str">
            <v>LOCKING SCREW, FA, AXILOCK, DIA. 3.5MM, SELF TAPPING, TORX SOCKET, 28MM, TI</v>
          </cell>
          <cell r="F172" t="str">
            <v>OBM</v>
          </cell>
          <cell r="G172" t="str">
            <v>ASD</v>
          </cell>
          <cell r="H172">
            <v>462</v>
          </cell>
          <cell r="I172">
            <v>800</v>
          </cell>
          <cell r="K172">
            <v>4039</v>
          </cell>
        </row>
        <row r="173">
          <cell r="B173" t="str">
            <v>B0278.3530</v>
          </cell>
          <cell r="C173">
            <v>90211000</v>
          </cell>
          <cell r="D173" t="str">
            <v>LOCKING SCREW, FA, AXILOCK, DIA. 3.5MM, SELF TAPPING, TORX SOCKET, 30MM, TI</v>
          </cell>
          <cell r="F173" t="str">
            <v>OBM</v>
          </cell>
          <cell r="G173" t="str">
            <v>ASD</v>
          </cell>
          <cell r="H173">
            <v>462</v>
          </cell>
          <cell r="I173">
            <v>800</v>
          </cell>
          <cell r="K173">
            <v>4039</v>
          </cell>
        </row>
        <row r="174">
          <cell r="B174" t="str">
            <v>B0278.3532</v>
          </cell>
          <cell r="C174">
            <v>90211000</v>
          </cell>
          <cell r="D174" t="str">
            <v>LOCKING SCREW, FA, AXILOCK, DIA. 3.5MM, SELF TAPPING, TORX SOCKET, 32MM, TI</v>
          </cell>
          <cell r="F174" t="str">
            <v>OBM</v>
          </cell>
          <cell r="G174" t="str">
            <v>ASD</v>
          </cell>
          <cell r="H174">
            <v>462</v>
          </cell>
          <cell r="I174">
            <v>800</v>
          </cell>
          <cell r="K174">
            <v>4039</v>
          </cell>
        </row>
        <row r="175">
          <cell r="B175" t="str">
            <v>B0278.3534</v>
          </cell>
          <cell r="C175">
            <v>90211000</v>
          </cell>
          <cell r="D175" t="str">
            <v>LOCKING SCREW, FA, AXILOCK, DIA. 3.5MM, SELF TAPPING, TORX SOCKET, 34MM, TI</v>
          </cell>
          <cell r="F175" t="str">
            <v>OBM</v>
          </cell>
          <cell r="G175" t="str">
            <v>ASD</v>
          </cell>
          <cell r="H175">
            <v>462</v>
          </cell>
          <cell r="I175">
            <v>800</v>
          </cell>
          <cell r="K175">
            <v>4039</v>
          </cell>
        </row>
        <row r="176">
          <cell r="B176" t="str">
            <v>B0278.3536</v>
          </cell>
          <cell r="C176">
            <v>90211000</v>
          </cell>
          <cell r="D176" t="str">
            <v>LOCKING SCREW, FA, AXILOCK, DIA. 3.5MM, SELF TAPPING, TORX SOCKET, 36MM, TI</v>
          </cell>
          <cell r="F176" t="str">
            <v>OBM</v>
          </cell>
          <cell r="G176" t="str">
            <v>ASD</v>
          </cell>
          <cell r="H176">
            <v>462</v>
          </cell>
          <cell r="I176">
            <v>800</v>
          </cell>
          <cell r="K176">
            <v>4039</v>
          </cell>
        </row>
        <row r="177">
          <cell r="B177" t="str">
            <v>B0278.3538</v>
          </cell>
          <cell r="C177">
            <v>90211000</v>
          </cell>
          <cell r="D177" t="str">
            <v>LOCKING SCREW, FA, AXILOCK, DIA. 3.5MM, SELF TAPPING, TORX SOCKET, 38MM, TI</v>
          </cell>
          <cell r="F177" t="str">
            <v>OBM</v>
          </cell>
          <cell r="G177" t="str">
            <v>ASD</v>
          </cell>
          <cell r="H177">
            <v>462</v>
          </cell>
          <cell r="I177">
            <v>800</v>
          </cell>
          <cell r="K177">
            <v>4039</v>
          </cell>
        </row>
        <row r="178">
          <cell r="B178" t="str">
            <v>B0278.3540</v>
          </cell>
          <cell r="C178">
            <v>90211000</v>
          </cell>
          <cell r="D178" t="str">
            <v>LOCKING SCREW, FA, AXILOCK, DIA. 3.5MM, SELF TAPPING, TORX SOCKET, 40MM, TI</v>
          </cell>
          <cell r="F178" t="str">
            <v>OBM</v>
          </cell>
          <cell r="G178" t="str">
            <v>ASD</v>
          </cell>
          <cell r="H178">
            <v>462</v>
          </cell>
          <cell r="I178">
            <v>800</v>
          </cell>
          <cell r="K178">
            <v>4039</v>
          </cell>
        </row>
        <row r="179">
          <cell r="B179" t="str">
            <v>B0278.3542</v>
          </cell>
          <cell r="C179">
            <v>90211000</v>
          </cell>
          <cell r="D179" t="str">
            <v>LOCKING SCREW, FA, AXILOCK, DIA. 3.5MM, SELF TAPPING, TORX SOCKET, 42MM, TI</v>
          </cell>
          <cell r="F179" t="str">
            <v>OBM</v>
          </cell>
          <cell r="G179" t="str">
            <v>ASD</v>
          </cell>
          <cell r="H179">
            <v>462</v>
          </cell>
          <cell r="I179">
            <v>800</v>
          </cell>
          <cell r="K179">
            <v>4039</v>
          </cell>
        </row>
        <row r="180">
          <cell r="B180" t="str">
            <v>B0278.3544</v>
          </cell>
          <cell r="C180">
            <v>90211000</v>
          </cell>
          <cell r="D180" t="str">
            <v>LOCKING SCREW, FA, AXILOCK, DIA. 3.5MM, SELF TAPPING, TORX SOCKET, 44MM, TI</v>
          </cell>
          <cell r="F180" t="str">
            <v>OBM</v>
          </cell>
          <cell r="G180" t="str">
            <v>ASD</v>
          </cell>
          <cell r="H180">
            <v>462</v>
          </cell>
          <cell r="I180">
            <v>800</v>
          </cell>
          <cell r="K180">
            <v>4039</v>
          </cell>
        </row>
        <row r="181">
          <cell r="B181" t="str">
            <v>B0278.3546</v>
          </cell>
          <cell r="C181">
            <v>90211000</v>
          </cell>
          <cell r="D181" t="str">
            <v>LOCKING SCREW, FA, AXILOCK, DIA. 3.5MM, SELF TAPPING, TORX SOCKET, 46MM, TI</v>
          </cell>
          <cell r="F181" t="str">
            <v>OBM</v>
          </cell>
          <cell r="G181" t="str">
            <v>ASD</v>
          </cell>
          <cell r="H181">
            <v>462</v>
          </cell>
          <cell r="I181">
            <v>800</v>
          </cell>
          <cell r="K181">
            <v>4039</v>
          </cell>
        </row>
        <row r="182">
          <cell r="B182" t="str">
            <v>B0278.3548</v>
          </cell>
          <cell r="C182">
            <v>90211000</v>
          </cell>
          <cell r="D182" t="str">
            <v>LOCKING SCREW, FA, AXILOCK, DIA. 3.5MM, SELF TAPPING, TORX SOCKET, 48MM, TI</v>
          </cell>
          <cell r="F182" t="str">
            <v>OBM</v>
          </cell>
          <cell r="G182" t="str">
            <v>ASD</v>
          </cell>
          <cell r="H182">
            <v>462</v>
          </cell>
          <cell r="I182">
            <v>800</v>
          </cell>
          <cell r="K182">
            <v>4039</v>
          </cell>
        </row>
        <row r="183">
          <cell r="B183" t="str">
            <v>B0278.3550</v>
          </cell>
          <cell r="C183">
            <v>90211000</v>
          </cell>
          <cell r="D183" t="str">
            <v>LOCKING SCREW, FA, AXILOCK, DIA. 3.5MM, SELF TAPPING, TORX SOCKET, 50MM, TI</v>
          </cell>
          <cell r="F183" t="str">
            <v>OBM</v>
          </cell>
          <cell r="G183" t="str">
            <v>ASD</v>
          </cell>
          <cell r="H183">
            <v>462</v>
          </cell>
          <cell r="I183">
            <v>800</v>
          </cell>
          <cell r="K183">
            <v>4039</v>
          </cell>
        </row>
        <row r="184">
          <cell r="B184" t="str">
            <v>B0279.3512</v>
          </cell>
          <cell r="C184">
            <v>90211000</v>
          </cell>
          <cell r="D184" t="str">
            <v>LOCKING SCREW, VA, AXILOCK, DIA. 3.5MM, SELF TAPPING, TORX SOCKET, 12MM, TI</v>
          </cell>
          <cell r="F184" t="str">
            <v>OBM</v>
          </cell>
          <cell r="G184" t="str">
            <v>ASD</v>
          </cell>
          <cell r="H184">
            <v>462</v>
          </cell>
          <cell r="I184">
            <v>875</v>
          </cell>
          <cell r="K184">
            <v>4273</v>
          </cell>
        </row>
        <row r="185">
          <cell r="B185" t="str">
            <v>B0279.3514</v>
          </cell>
          <cell r="C185">
            <v>90211000</v>
          </cell>
          <cell r="D185" t="str">
            <v>LOCKING SCREW, VA, AXILOCK, DIA. 3.5MM, SELF TAPPING, TORX SOCKET, 14MM, TI</v>
          </cell>
          <cell r="F185" t="str">
            <v>OBM</v>
          </cell>
          <cell r="G185" t="str">
            <v>ASD</v>
          </cell>
          <cell r="H185">
            <v>462</v>
          </cell>
          <cell r="I185">
            <v>875</v>
          </cell>
          <cell r="K185">
            <v>4273</v>
          </cell>
        </row>
        <row r="186">
          <cell r="B186" t="str">
            <v>B0279.3516</v>
          </cell>
          <cell r="C186">
            <v>90211000</v>
          </cell>
          <cell r="D186" t="str">
            <v>LOCKING SCREW, VA, AXILOCK, DIA. 3.5MM, SELF TAPPING, TORX SOCKET, 16MM, TI</v>
          </cell>
          <cell r="F186" t="str">
            <v>OBM</v>
          </cell>
          <cell r="G186" t="str">
            <v>ASD</v>
          </cell>
          <cell r="H186">
            <v>462</v>
          </cell>
          <cell r="I186">
            <v>875</v>
          </cell>
          <cell r="K186">
            <v>4273</v>
          </cell>
        </row>
        <row r="187">
          <cell r="B187" t="str">
            <v>B0279.3518</v>
          </cell>
          <cell r="C187">
            <v>90211000</v>
          </cell>
          <cell r="D187" t="str">
            <v>LOCKING SCREW, VA, AXILOCK, DIA. 3.5MM, SELF TAPPING, TORX SOCKET, 18MM, TI</v>
          </cell>
          <cell r="F187" t="str">
            <v>OBM</v>
          </cell>
          <cell r="G187" t="str">
            <v>ASD</v>
          </cell>
          <cell r="H187">
            <v>462</v>
          </cell>
          <cell r="I187">
            <v>875</v>
          </cell>
          <cell r="K187">
            <v>4273</v>
          </cell>
        </row>
        <row r="188">
          <cell r="B188" t="str">
            <v>B0279.3520</v>
          </cell>
          <cell r="C188">
            <v>90211000</v>
          </cell>
          <cell r="D188" t="str">
            <v>LOCKING SCREW, VA, AXILOCK, DIA. 3.5MM, SELF TAPPING, TORX SOCKET, 20MM, TI</v>
          </cell>
          <cell r="F188" t="str">
            <v>OBM</v>
          </cell>
          <cell r="G188" t="str">
            <v>ASD</v>
          </cell>
          <cell r="H188">
            <v>462</v>
          </cell>
          <cell r="I188">
            <v>875</v>
          </cell>
          <cell r="K188">
            <v>4273</v>
          </cell>
        </row>
        <row r="189">
          <cell r="B189" t="str">
            <v>B0279.3522</v>
          </cell>
          <cell r="C189">
            <v>90211000</v>
          </cell>
          <cell r="D189" t="str">
            <v>LOCKING SCREW, VA, AXILOCK, DIA. 3.5MM, SELF TAPPING, TORX SOCKET, 22MM, TI</v>
          </cell>
          <cell r="F189" t="str">
            <v>OBM</v>
          </cell>
          <cell r="G189" t="str">
            <v>ASD</v>
          </cell>
          <cell r="H189">
            <v>462</v>
          </cell>
          <cell r="I189">
            <v>875</v>
          </cell>
          <cell r="K189">
            <v>4273</v>
          </cell>
        </row>
        <row r="190">
          <cell r="B190" t="str">
            <v>B0279.3524</v>
          </cell>
          <cell r="C190">
            <v>90211000</v>
          </cell>
          <cell r="D190" t="str">
            <v>LOCKING SCREW, VA, AXILOCK, DIA. 3.5MM, SELF TAPPING, TORX SOCKET, 24MM, TI</v>
          </cell>
          <cell r="F190" t="str">
            <v>OBM</v>
          </cell>
          <cell r="G190" t="str">
            <v>ASD</v>
          </cell>
          <cell r="H190">
            <v>462</v>
          </cell>
          <cell r="I190">
            <v>875</v>
          </cell>
          <cell r="K190">
            <v>4273</v>
          </cell>
        </row>
        <row r="191">
          <cell r="B191" t="str">
            <v>B0279.3526</v>
          </cell>
          <cell r="C191">
            <v>90211000</v>
          </cell>
          <cell r="D191" t="str">
            <v>LOCKING SCREW, VA, AXILOCK, DIA. 3.5MM, SELF TAPPING, TORX SOCKET, 26MM, TI</v>
          </cell>
          <cell r="F191" t="str">
            <v>OBM</v>
          </cell>
          <cell r="G191" t="str">
            <v>ASD</v>
          </cell>
          <cell r="H191">
            <v>462</v>
          </cell>
          <cell r="I191">
            <v>875</v>
          </cell>
          <cell r="K191">
            <v>4273</v>
          </cell>
        </row>
        <row r="192">
          <cell r="B192" t="str">
            <v>B0279.3528</v>
          </cell>
          <cell r="C192">
            <v>90211000</v>
          </cell>
          <cell r="D192" t="str">
            <v>LOCKING SCREW, VA, AXILOCK, DIA. 3.5MM, SELF TAPPING, TORX SOCKET, 28MM, TI</v>
          </cell>
          <cell r="F192" t="str">
            <v>OBM</v>
          </cell>
          <cell r="G192" t="str">
            <v>ASD</v>
          </cell>
          <cell r="H192">
            <v>462</v>
          </cell>
          <cell r="I192">
            <v>875</v>
          </cell>
          <cell r="K192">
            <v>4273</v>
          </cell>
        </row>
        <row r="193">
          <cell r="B193" t="str">
            <v>B0279.3530</v>
          </cell>
          <cell r="C193">
            <v>90211000</v>
          </cell>
          <cell r="D193" t="str">
            <v>LOCKING SCREW, VA, AXILOCK, DIA. 3.5MM, SELF TAPPING, TORX SOCKET, 30MM, TI</v>
          </cell>
          <cell r="F193" t="str">
            <v>OBM</v>
          </cell>
          <cell r="G193" t="str">
            <v>ASD</v>
          </cell>
          <cell r="H193">
            <v>462</v>
          </cell>
          <cell r="I193">
            <v>875</v>
          </cell>
          <cell r="K193">
            <v>4273</v>
          </cell>
        </row>
        <row r="194">
          <cell r="B194" t="str">
            <v>B0279.3532</v>
          </cell>
          <cell r="C194">
            <v>90211000</v>
          </cell>
          <cell r="D194" t="str">
            <v>LOCKING SCREW, VA, AXILOCK, DIA. 3.5MM, SELF TAPPING, TORX SOCKET, 32MM, TI</v>
          </cell>
          <cell r="F194" t="str">
            <v>OBM</v>
          </cell>
          <cell r="G194" t="str">
            <v>ASD</v>
          </cell>
          <cell r="H194">
            <v>462</v>
          </cell>
          <cell r="I194">
            <v>875</v>
          </cell>
          <cell r="K194">
            <v>4273</v>
          </cell>
        </row>
        <row r="195">
          <cell r="B195" t="str">
            <v>B0279.3534</v>
          </cell>
          <cell r="C195">
            <v>90211000</v>
          </cell>
          <cell r="D195" t="str">
            <v>LOCKING SCREW, VA, AXILOCK, DIA. 3.5MM, SELF TAPPING, TORX SOCKET, 34MM, TI</v>
          </cell>
          <cell r="F195" t="str">
            <v>OBM</v>
          </cell>
          <cell r="G195" t="str">
            <v>ASD</v>
          </cell>
          <cell r="H195">
            <v>462</v>
          </cell>
          <cell r="I195">
            <v>875</v>
          </cell>
          <cell r="K195">
            <v>4273</v>
          </cell>
        </row>
        <row r="196">
          <cell r="B196" t="str">
            <v>B0279.3536</v>
          </cell>
          <cell r="C196">
            <v>90211000</v>
          </cell>
          <cell r="D196" t="str">
            <v>LOCKING SCREW, VA, AXILOCK, DIA. 3.5MM, SELF TAPPING, TORX SOCKET, 36MM, TI</v>
          </cell>
          <cell r="F196" t="str">
            <v>OBM</v>
          </cell>
          <cell r="G196" t="str">
            <v>ASD</v>
          </cell>
          <cell r="H196">
            <v>462</v>
          </cell>
          <cell r="I196">
            <v>875</v>
          </cell>
          <cell r="K196">
            <v>4273</v>
          </cell>
        </row>
        <row r="197">
          <cell r="B197" t="str">
            <v>B0279.3538</v>
          </cell>
          <cell r="C197">
            <v>90211000</v>
          </cell>
          <cell r="D197" t="str">
            <v>LOCKING SCREW, VA, AXILOCK, DIA. 3.5MM, SELF TAPPING, TORX SOCKET, 38MM, TI</v>
          </cell>
          <cell r="F197" t="str">
            <v>OBM</v>
          </cell>
          <cell r="G197" t="str">
            <v>ASD</v>
          </cell>
          <cell r="H197">
            <v>462</v>
          </cell>
          <cell r="I197">
            <v>875</v>
          </cell>
          <cell r="K197">
            <v>4273</v>
          </cell>
        </row>
        <row r="198">
          <cell r="B198" t="str">
            <v>B0279.3540</v>
          </cell>
          <cell r="C198">
            <v>90211000</v>
          </cell>
          <cell r="D198" t="str">
            <v>LOCKING SCREW, VA, AXILOCK, DIA. 3.5MM, SELF TAPPING, TORX SOCKET, 40MM, TI</v>
          </cell>
          <cell r="F198" t="str">
            <v>OBM</v>
          </cell>
          <cell r="G198" t="str">
            <v>ASD</v>
          </cell>
          <cell r="H198">
            <v>462</v>
          </cell>
          <cell r="I198">
            <v>875</v>
          </cell>
          <cell r="K198">
            <v>4273</v>
          </cell>
        </row>
        <row r="199">
          <cell r="B199" t="str">
            <v>B0279.3542</v>
          </cell>
          <cell r="C199">
            <v>90211000</v>
          </cell>
          <cell r="D199" t="str">
            <v>LOCKING SCREW, VA, AXILOCK, DIA. 3.5MM, SELF TAPPING, TORX SOCKET, 42MM, TI</v>
          </cell>
          <cell r="F199" t="str">
            <v>OBM</v>
          </cell>
          <cell r="G199" t="str">
            <v>ASD</v>
          </cell>
          <cell r="H199">
            <v>462</v>
          </cell>
          <cell r="I199">
            <v>875</v>
          </cell>
          <cell r="K199">
            <v>4273</v>
          </cell>
        </row>
        <row r="200">
          <cell r="B200" t="str">
            <v>B0279.3544</v>
          </cell>
          <cell r="C200">
            <v>90211000</v>
          </cell>
          <cell r="D200" t="str">
            <v>LOCKING SCREW, VA, AXILOCK, DIA. 3.5MM, SELF TAPPING, TORX SOCKET, 44MM, TI</v>
          </cell>
          <cell r="F200" t="str">
            <v>OBM</v>
          </cell>
          <cell r="G200" t="str">
            <v>ASD</v>
          </cell>
          <cell r="H200">
            <v>462</v>
          </cell>
          <cell r="I200">
            <v>875</v>
          </cell>
          <cell r="K200">
            <v>4273</v>
          </cell>
        </row>
        <row r="201">
          <cell r="B201" t="str">
            <v>B0279.3546</v>
          </cell>
          <cell r="C201">
            <v>90211000</v>
          </cell>
          <cell r="D201" t="str">
            <v>LOCKING SCREW, VA, AXILOCK, DIA. 3.5MM, SELF TAPPING, TORX SOCKET, 46MM, TI</v>
          </cell>
          <cell r="F201" t="str">
            <v>OBM</v>
          </cell>
          <cell r="G201" t="str">
            <v>ASD</v>
          </cell>
          <cell r="H201">
            <v>462</v>
          </cell>
          <cell r="I201">
            <v>875</v>
          </cell>
          <cell r="K201">
            <v>4273</v>
          </cell>
        </row>
        <row r="202">
          <cell r="B202" t="str">
            <v>B0279.3548</v>
          </cell>
          <cell r="C202">
            <v>90211000</v>
          </cell>
          <cell r="D202" t="str">
            <v>LOCKING SCREW, VA, AXILOCK, DIA. 3.5MM, SELF TAPPING, TORX SOCKET, 48MM, TI</v>
          </cell>
          <cell r="F202" t="str">
            <v>OBM</v>
          </cell>
          <cell r="G202" t="str">
            <v>ASD</v>
          </cell>
          <cell r="H202">
            <v>462</v>
          </cell>
          <cell r="I202">
            <v>875</v>
          </cell>
          <cell r="K202">
            <v>4273</v>
          </cell>
        </row>
        <row r="203">
          <cell r="B203" t="str">
            <v>B0279.3550</v>
          </cell>
          <cell r="C203">
            <v>90211000</v>
          </cell>
          <cell r="D203" t="str">
            <v>LOCKING SCREW, VA, AXILOCK, DIA. 3.5MM, SELF TAPPING, TORX SOCKET, 50MM, TI</v>
          </cell>
          <cell r="F203" t="str">
            <v>OBM</v>
          </cell>
          <cell r="G203" t="str">
            <v>ASD</v>
          </cell>
          <cell r="H203">
            <v>462</v>
          </cell>
          <cell r="I203">
            <v>875</v>
          </cell>
          <cell r="K203">
            <v>4273</v>
          </cell>
        </row>
        <row r="204">
          <cell r="B204" t="str">
            <v>B0280.5016</v>
          </cell>
          <cell r="C204">
            <v>90211000</v>
          </cell>
          <cell r="D204" t="str">
            <v>LOCKING SCREW, FA, AXILOCK, DIA. 5.0MM, SELF TAPPING, TORX SOCKET, 16MM, TI</v>
          </cell>
          <cell r="F204" t="str">
            <v>OBM</v>
          </cell>
          <cell r="G204" t="str">
            <v>ASD</v>
          </cell>
          <cell r="H204">
            <v>462</v>
          </cell>
          <cell r="I204">
            <v>800</v>
          </cell>
          <cell r="K204">
            <v>4249</v>
          </cell>
        </row>
        <row r="205">
          <cell r="B205" t="str">
            <v>B0280.5018</v>
          </cell>
          <cell r="C205">
            <v>90211000</v>
          </cell>
          <cell r="D205" t="str">
            <v>LOCKING SCREW, FA, AXILOCK, DIA. 5.0MM, SELF TAPPING, TORX SOCKET, 18MM, TI</v>
          </cell>
          <cell r="F205" t="str">
            <v>OBM</v>
          </cell>
          <cell r="G205" t="str">
            <v>ASD</v>
          </cell>
          <cell r="H205">
            <v>462</v>
          </cell>
          <cell r="I205">
            <v>800</v>
          </cell>
          <cell r="K205">
            <v>4249</v>
          </cell>
        </row>
        <row r="206">
          <cell r="B206" t="str">
            <v>B0280.5020</v>
          </cell>
          <cell r="C206">
            <v>90211000</v>
          </cell>
          <cell r="D206" t="str">
            <v>LOCKING SCREW, FA, AXILOCK, DIA. 5.0MM, SELF TAPPING, TORX SOCKET, 20MM, TI</v>
          </cell>
          <cell r="F206" t="str">
            <v>OBM</v>
          </cell>
          <cell r="G206" t="str">
            <v>ASD</v>
          </cell>
          <cell r="H206">
            <v>462</v>
          </cell>
          <cell r="I206">
            <v>800</v>
          </cell>
          <cell r="K206">
            <v>4249</v>
          </cell>
        </row>
        <row r="207">
          <cell r="B207" t="str">
            <v>B0280.5022</v>
          </cell>
          <cell r="C207">
            <v>90211000</v>
          </cell>
          <cell r="D207" t="str">
            <v>LOCKING SCREW, FA, AXILOCK, DIA. 5.0MM, SELF TAPPING, TORX SOCKET, 22MM, TI</v>
          </cell>
          <cell r="F207" t="str">
            <v>OBM</v>
          </cell>
          <cell r="G207" t="str">
            <v>ASD</v>
          </cell>
          <cell r="H207">
            <v>462</v>
          </cell>
          <cell r="I207">
            <v>800</v>
          </cell>
          <cell r="K207">
            <v>4249</v>
          </cell>
        </row>
        <row r="208">
          <cell r="B208" t="str">
            <v>B0280.5024</v>
          </cell>
          <cell r="C208">
            <v>90211000</v>
          </cell>
          <cell r="D208" t="str">
            <v>LOCKING SCREW, FA, AXILOCK, DIA. 5.0MM, SELF TAPPING, TORX SOCKET, 24MM, TI</v>
          </cell>
          <cell r="F208" t="str">
            <v>OBM</v>
          </cell>
          <cell r="G208" t="str">
            <v>ASD</v>
          </cell>
          <cell r="H208">
            <v>462</v>
          </cell>
          <cell r="I208">
            <v>800</v>
          </cell>
          <cell r="K208">
            <v>4249</v>
          </cell>
        </row>
        <row r="209">
          <cell r="B209" t="str">
            <v>B0280.5026</v>
          </cell>
          <cell r="C209">
            <v>90211000</v>
          </cell>
          <cell r="D209" t="str">
            <v>LOCKING SCREW, FA, AXILOCK, DIA. 5.0MM, SELF TAPPING, TORX SOCKET, 26MM, TI</v>
          </cell>
          <cell r="F209" t="str">
            <v>OBM</v>
          </cell>
          <cell r="G209" t="str">
            <v>ASD</v>
          </cell>
          <cell r="H209">
            <v>462</v>
          </cell>
          <cell r="I209">
            <v>800</v>
          </cell>
          <cell r="K209">
            <v>4249</v>
          </cell>
        </row>
        <row r="210">
          <cell r="B210" t="str">
            <v>B0280.5028</v>
          </cell>
          <cell r="C210">
            <v>90211000</v>
          </cell>
          <cell r="D210" t="str">
            <v>LOCKING SCREW, FA, AXILOCK, DIA. 5.0MM, SELF TAPPING, TORX SOCKET, 28MM, TI</v>
          </cell>
          <cell r="F210" t="str">
            <v>OBM</v>
          </cell>
          <cell r="G210" t="str">
            <v>ASD</v>
          </cell>
          <cell r="H210">
            <v>462</v>
          </cell>
          <cell r="I210">
            <v>800</v>
          </cell>
          <cell r="K210">
            <v>4249</v>
          </cell>
        </row>
        <row r="211">
          <cell r="B211" t="str">
            <v>B0280.5030</v>
          </cell>
          <cell r="C211">
            <v>90211000</v>
          </cell>
          <cell r="D211" t="str">
            <v>LOCKING SCREW, FA, AXILOCK, DIA. 5.0MM, SELF TAPPING, TORX SOCKET, 30MM, TI</v>
          </cell>
          <cell r="F211" t="str">
            <v>OBM</v>
          </cell>
          <cell r="G211" t="str">
            <v>ASD</v>
          </cell>
          <cell r="H211">
            <v>462</v>
          </cell>
          <cell r="I211">
            <v>800</v>
          </cell>
          <cell r="K211">
            <v>4249</v>
          </cell>
        </row>
        <row r="212">
          <cell r="B212" t="str">
            <v>B0280.5032</v>
          </cell>
          <cell r="C212">
            <v>90211000</v>
          </cell>
          <cell r="D212" t="str">
            <v>LOCKING SCREW, FA, AXILOCK, DIA. 5.0MM, SELF TAPPING, TORX SOCKET, 32MM, TI</v>
          </cell>
          <cell r="F212" t="str">
            <v>OBM</v>
          </cell>
          <cell r="G212" t="str">
            <v>ASD</v>
          </cell>
          <cell r="H212">
            <v>462</v>
          </cell>
          <cell r="I212">
            <v>800</v>
          </cell>
          <cell r="K212">
            <v>4249</v>
          </cell>
        </row>
        <row r="213">
          <cell r="B213" t="str">
            <v>B0280.5034</v>
          </cell>
          <cell r="C213">
            <v>90211000</v>
          </cell>
          <cell r="D213" t="str">
            <v>LOCKING SCREW, FA, AXILOCK, DIA. 5.0MM, SELF TAPPING, TORX SOCKET, 34MM, TI</v>
          </cell>
          <cell r="F213" t="str">
            <v>OBM</v>
          </cell>
          <cell r="G213" t="str">
            <v>ASD</v>
          </cell>
          <cell r="H213">
            <v>462</v>
          </cell>
          <cell r="I213">
            <v>800</v>
          </cell>
          <cell r="K213">
            <v>4249</v>
          </cell>
        </row>
        <row r="214">
          <cell r="B214" t="str">
            <v>B0280.5036</v>
          </cell>
          <cell r="C214">
            <v>90211000</v>
          </cell>
          <cell r="D214" t="str">
            <v>LOCKING SCREW, FA, AXILOCK, DIA. 5.0MM, SELF TAPPING, TORX SOCKET, 36MM, TI</v>
          </cell>
          <cell r="F214" t="str">
            <v>OBM</v>
          </cell>
          <cell r="G214" t="str">
            <v>ASD</v>
          </cell>
          <cell r="H214">
            <v>462</v>
          </cell>
          <cell r="I214">
            <v>800</v>
          </cell>
          <cell r="K214">
            <v>4249</v>
          </cell>
        </row>
        <row r="215">
          <cell r="B215" t="str">
            <v>B0280.5038</v>
          </cell>
          <cell r="C215">
            <v>90211000</v>
          </cell>
          <cell r="D215" t="str">
            <v>LOCKING SCREW, FA, AXILOCK, DIA. 5.0MM, SELF TAPPING, TORX SOCKET, 38MM, TI</v>
          </cell>
          <cell r="F215" t="str">
            <v>OBM</v>
          </cell>
          <cell r="G215" t="str">
            <v>ASD</v>
          </cell>
          <cell r="H215">
            <v>462</v>
          </cell>
          <cell r="I215">
            <v>800</v>
          </cell>
          <cell r="K215">
            <v>4249</v>
          </cell>
        </row>
        <row r="216">
          <cell r="B216" t="str">
            <v>B0280.5040</v>
          </cell>
          <cell r="C216">
            <v>90211000</v>
          </cell>
          <cell r="D216" t="str">
            <v>LOCKING SCREW, FA, AXILOCK, DIA. 5.0MM, SELF TAPPING, TORX SOCKET, 40MM, TI</v>
          </cell>
          <cell r="F216" t="str">
            <v>OBM</v>
          </cell>
          <cell r="G216" t="str">
            <v>ASD</v>
          </cell>
          <cell r="H216">
            <v>462</v>
          </cell>
          <cell r="I216">
            <v>800</v>
          </cell>
          <cell r="K216">
            <v>4249</v>
          </cell>
        </row>
        <row r="217">
          <cell r="B217" t="str">
            <v>B0280.5042</v>
          </cell>
          <cell r="C217">
            <v>90211000</v>
          </cell>
          <cell r="D217" t="str">
            <v>LOCKING SCREW, FA, AXILOCK, DIA. 5.0MM, SELF TAPPING, TORX SOCKET, 42MM, TI</v>
          </cell>
          <cell r="F217" t="str">
            <v>OBM</v>
          </cell>
          <cell r="G217" t="str">
            <v>ASD</v>
          </cell>
          <cell r="H217">
            <v>462</v>
          </cell>
          <cell r="I217">
            <v>800</v>
          </cell>
          <cell r="K217">
            <v>4249</v>
          </cell>
        </row>
        <row r="218">
          <cell r="B218" t="str">
            <v>B0280.5044</v>
          </cell>
          <cell r="C218">
            <v>90211000</v>
          </cell>
          <cell r="D218" t="str">
            <v>LOCKING SCREW, FA, AXILOCK, DIA. 5.0MM, SELF TAPPING, TORX SOCKET, 44MM, TI</v>
          </cell>
          <cell r="F218" t="str">
            <v>OBM</v>
          </cell>
          <cell r="G218" t="str">
            <v>ASD</v>
          </cell>
          <cell r="H218">
            <v>462</v>
          </cell>
          <cell r="I218">
            <v>800</v>
          </cell>
          <cell r="K218">
            <v>4249</v>
          </cell>
        </row>
        <row r="219">
          <cell r="B219" t="str">
            <v>B0280.5046</v>
          </cell>
          <cell r="C219">
            <v>90211000</v>
          </cell>
          <cell r="D219" t="str">
            <v>LOCKING SCREW, FA, AXILOCK, DIA. 5.0MM, SELF TAPPING, TORX SOCKET, 46MM, TI</v>
          </cell>
          <cell r="F219" t="str">
            <v>OBM</v>
          </cell>
          <cell r="G219" t="str">
            <v>ASD</v>
          </cell>
          <cell r="H219">
            <v>462</v>
          </cell>
          <cell r="I219">
            <v>800</v>
          </cell>
          <cell r="K219">
            <v>4249</v>
          </cell>
        </row>
        <row r="220">
          <cell r="B220" t="str">
            <v>B0280.5048</v>
          </cell>
          <cell r="C220">
            <v>90211000</v>
          </cell>
          <cell r="D220" t="str">
            <v>LOCKING SCREW, FA, AXILOCK, DIA. 5.0MM, SELF TAPPING, TORX SOCKET, 48MM, TI</v>
          </cell>
          <cell r="F220" t="str">
            <v>OBM</v>
          </cell>
          <cell r="G220" t="str">
            <v>ASD</v>
          </cell>
          <cell r="H220">
            <v>462</v>
          </cell>
          <cell r="I220">
            <v>800</v>
          </cell>
          <cell r="K220">
            <v>4249</v>
          </cell>
        </row>
        <row r="221">
          <cell r="B221" t="str">
            <v>B0280.5050</v>
          </cell>
          <cell r="C221">
            <v>90211000</v>
          </cell>
          <cell r="D221" t="str">
            <v>LOCKING SCREW, FA, AXILOCK, DIA. 5.0MM, SELF TAPPING, TORX SOCKET, 50MM, TI</v>
          </cell>
          <cell r="F221" t="str">
            <v>OBM</v>
          </cell>
          <cell r="G221" t="str">
            <v>ASD</v>
          </cell>
          <cell r="H221">
            <v>462</v>
          </cell>
          <cell r="I221">
            <v>800</v>
          </cell>
          <cell r="K221">
            <v>4249</v>
          </cell>
        </row>
        <row r="222">
          <cell r="B222" t="str">
            <v>B0280.5055</v>
          </cell>
          <cell r="C222">
            <v>90211000</v>
          </cell>
          <cell r="D222" t="str">
            <v>LOCKING SCREW, FA, AXILOCK, DIA. 5.0MM, SELF TAPPING, TORX SOCKET, 55MM, TI</v>
          </cell>
          <cell r="F222" t="str">
            <v>OBM</v>
          </cell>
          <cell r="G222" t="str">
            <v>ASD</v>
          </cell>
          <cell r="H222">
            <v>462</v>
          </cell>
          <cell r="I222">
            <v>800</v>
          </cell>
          <cell r="K222">
            <v>4249</v>
          </cell>
        </row>
        <row r="223">
          <cell r="B223" t="str">
            <v>B0280.5060</v>
          </cell>
          <cell r="C223">
            <v>90211000</v>
          </cell>
          <cell r="D223" t="str">
            <v>LOCKING SCREW, FA, AXILOCK, DIA. 5.0MM, SELF TAPPING, TORX SOCKET, 60MM, TI</v>
          </cell>
          <cell r="F223" t="str">
            <v>OBM</v>
          </cell>
          <cell r="G223" t="str">
            <v>ASD</v>
          </cell>
          <cell r="H223">
            <v>462</v>
          </cell>
          <cell r="I223">
            <v>800</v>
          </cell>
          <cell r="K223">
            <v>4249</v>
          </cell>
        </row>
        <row r="224">
          <cell r="B224" t="str">
            <v>B0280.5065</v>
          </cell>
          <cell r="C224">
            <v>90211000</v>
          </cell>
          <cell r="D224" t="str">
            <v>LOCKING SCREW, FA, AXILOCK, DIA. 5.0MM, SELF TAPPING, TORX SOCKET, 65MM, TI</v>
          </cell>
          <cell r="F224" t="str">
            <v>OBM</v>
          </cell>
          <cell r="G224" t="str">
            <v>ASD</v>
          </cell>
          <cell r="H224">
            <v>462</v>
          </cell>
          <cell r="I224">
            <v>800</v>
          </cell>
          <cell r="K224">
            <v>4249</v>
          </cell>
        </row>
        <row r="225">
          <cell r="B225" t="str">
            <v>B0280.5070</v>
          </cell>
          <cell r="C225">
            <v>90211000</v>
          </cell>
          <cell r="D225" t="str">
            <v>LOCKING SCREW, FA, AXILOCK, DIA. 5.0MM, SELF TAPPING, TORX SOCKET, 70MM, TI</v>
          </cell>
          <cell r="F225" t="str">
            <v>OBM</v>
          </cell>
          <cell r="G225" t="str">
            <v>ASD</v>
          </cell>
          <cell r="H225">
            <v>462</v>
          </cell>
          <cell r="I225">
            <v>800</v>
          </cell>
          <cell r="K225">
            <v>4249</v>
          </cell>
        </row>
        <row r="226">
          <cell r="B226" t="str">
            <v>B0281.5020</v>
          </cell>
          <cell r="C226">
            <v>90211000</v>
          </cell>
          <cell r="D226" t="str">
            <v>LOCKING SCREW, VA, AXILOCK, DIA. 5.0MM, SELF TAPPING, TORX SOCKET, 20MM, TI</v>
          </cell>
          <cell r="F226" t="str">
            <v>OBM</v>
          </cell>
          <cell r="G226" t="str">
            <v>ASD</v>
          </cell>
          <cell r="H226">
            <v>462</v>
          </cell>
          <cell r="I226">
            <v>875</v>
          </cell>
          <cell r="K226">
            <v>4580</v>
          </cell>
        </row>
        <row r="227">
          <cell r="B227" t="str">
            <v>B0281.5022</v>
          </cell>
          <cell r="C227">
            <v>90211000</v>
          </cell>
          <cell r="D227" t="str">
            <v>LOCKING SCREW, VA, AXILOCK, DIA. 5.0MM, SELF TAPPING, TORX SOCKET, 22MM, TI</v>
          </cell>
          <cell r="F227" t="str">
            <v>OBM</v>
          </cell>
          <cell r="G227" t="str">
            <v>ASD</v>
          </cell>
          <cell r="H227">
            <v>462</v>
          </cell>
          <cell r="I227">
            <v>875</v>
          </cell>
          <cell r="K227">
            <v>4580</v>
          </cell>
        </row>
        <row r="228">
          <cell r="B228" t="str">
            <v>B0281.5024</v>
          </cell>
          <cell r="C228">
            <v>90211000</v>
          </cell>
          <cell r="D228" t="str">
            <v>LOCKING SCREW, VA, AXILOCK, DIA. 5.0MM, SELF TAPPING, TORX SOCKET, 24MM, TI</v>
          </cell>
          <cell r="F228" t="str">
            <v>OBM</v>
          </cell>
          <cell r="G228" t="str">
            <v>ASD</v>
          </cell>
          <cell r="H228">
            <v>462</v>
          </cell>
          <cell r="I228">
            <v>875</v>
          </cell>
          <cell r="K228">
            <v>4580</v>
          </cell>
        </row>
        <row r="229">
          <cell r="B229" t="str">
            <v>B0281.5026</v>
          </cell>
          <cell r="C229">
            <v>90211000</v>
          </cell>
          <cell r="D229" t="str">
            <v>LOCKING SCREW, VA, AXILOCK, DIA. 5.0MM, SELF TAPPING, TORX SOCKET, 26MM, TI</v>
          </cell>
          <cell r="F229" t="str">
            <v>OBM</v>
          </cell>
          <cell r="G229" t="str">
            <v>ASD</v>
          </cell>
          <cell r="H229">
            <v>462</v>
          </cell>
          <cell r="I229">
            <v>875</v>
          </cell>
          <cell r="K229">
            <v>4580</v>
          </cell>
        </row>
        <row r="230">
          <cell r="B230" t="str">
            <v>B0281.5028</v>
          </cell>
          <cell r="C230">
            <v>90211000</v>
          </cell>
          <cell r="D230" t="str">
            <v>LOCKING SCREW, VA, AXILOCK, DIA. 5.0MM, SELF TAPPING, TORX SOCKET, 28MM, TI</v>
          </cell>
          <cell r="F230" t="str">
            <v>OBM</v>
          </cell>
          <cell r="G230" t="str">
            <v>ASD</v>
          </cell>
          <cell r="H230">
            <v>462</v>
          </cell>
          <cell r="I230">
            <v>875</v>
          </cell>
          <cell r="K230">
            <v>4580</v>
          </cell>
        </row>
        <row r="231">
          <cell r="B231" t="str">
            <v>B0281.5030</v>
          </cell>
          <cell r="C231">
            <v>90211000</v>
          </cell>
          <cell r="D231" t="str">
            <v>LOCKING SCREW, VA, AXILOCK, DIA. 5.0MM, SELF TAPPING, TORX SOCKET, 30MM, TI</v>
          </cell>
          <cell r="F231" t="str">
            <v>OBM</v>
          </cell>
          <cell r="G231" t="str">
            <v>ASD</v>
          </cell>
          <cell r="H231">
            <v>462</v>
          </cell>
          <cell r="I231">
            <v>875</v>
          </cell>
          <cell r="K231">
            <v>4580</v>
          </cell>
        </row>
        <row r="232">
          <cell r="B232" t="str">
            <v>B0281.5032</v>
          </cell>
          <cell r="C232">
            <v>90211000</v>
          </cell>
          <cell r="D232" t="str">
            <v>LOCKING SCREW, VA, AXILOCK, DIA. 5.0MM, SELF TAPPING, TORX SOCKET, 32MM, TI</v>
          </cell>
          <cell r="F232" t="str">
            <v>OBM</v>
          </cell>
          <cell r="G232" t="str">
            <v>ASD</v>
          </cell>
          <cell r="H232">
            <v>462</v>
          </cell>
          <cell r="I232">
            <v>875</v>
          </cell>
          <cell r="K232">
            <v>4580</v>
          </cell>
        </row>
        <row r="233">
          <cell r="B233" t="str">
            <v>B0281.5034</v>
          </cell>
          <cell r="C233">
            <v>90211000</v>
          </cell>
          <cell r="D233" t="str">
            <v>LOCKING SCREW, VA, AXILOCK, DIA. 5.0MM, SELF TAPPING, TORX SOCKET, 34MM, TI</v>
          </cell>
          <cell r="F233" t="str">
            <v>OBM</v>
          </cell>
          <cell r="G233" t="str">
            <v>ASD</v>
          </cell>
          <cell r="H233">
            <v>462</v>
          </cell>
          <cell r="I233">
            <v>875</v>
          </cell>
          <cell r="K233">
            <v>4580</v>
          </cell>
        </row>
        <row r="234">
          <cell r="B234" t="str">
            <v>B0281.5036</v>
          </cell>
          <cell r="C234">
            <v>90211000</v>
          </cell>
          <cell r="D234" t="str">
            <v>LOCKING SCREW, VA, AXILOCK, DIA. 5.0MM, SELF TAPPING, TORX SOCKET, 36MM, TI</v>
          </cell>
          <cell r="F234" t="str">
            <v>OBM</v>
          </cell>
          <cell r="G234" t="str">
            <v>ASD</v>
          </cell>
          <cell r="H234">
            <v>462</v>
          </cell>
          <cell r="I234">
            <v>875</v>
          </cell>
          <cell r="K234">
            <v>4580</v>
          </cell>
        </row>
        <row r="235">
          <cell r="B235" t="str">
            <v>B0281.5038</v>
          </cell>
          <cell r="C235">
            <v>90211000</v>
          </cell>
          <cell r="D235" t="str">
            <v>LOCKING SCREW, VA, AXILOCK, DIA. 5.0MM, SELF TAPPING, TORX SOCKET, 38MM, TI</v>
          </cell>
          <cell r="F235" t="str">
            <v>OBM</v>
          </cell>
          <cell r="G235" t="str">
            <v>ASD</v>
          </cell>
          <cell r="H235">
            <v>462</v>
          </cell>
          <cell r="I235">
            <v>875</v>
          </cell>
          <cell r="K235">
            <v>4580</v>
          </cell>
        </row>
        <row r="236">
          <cell r="B236" t="str">
            <v>B0281.5040</v>
          </cell>
          <cell r="C236">
            <v>90211000</v>
          </cell>
          <cell r="D236" t="str">
            <v>LOCKING SCREW, VA, AXILOCK, DIA. 5.0MM, SELF TAPPING, TORX SOCKET, 40MM, TI</v>
          </cell>
          <cell r="F236" t="str">
            <v>OBM</v>
          </cell>
          <cell r="G236" t="str">
            <v>ASD</v>
          </cell>
          <cell r="H236">
            <v>462</v>
          </cell>
          <cell r="I236">
            <v>875</v>
          </cell>
          <cell r="K236">
            <v>4580</v>
          </cell>
        </row>
        <row r="237">
          <cell r="B237" t="str">
            <v>B0281.5042</v>
          </cell>
          <cell r="C237">
            <v>90211000</v>
          </cell>
          <cell r="D237" t="str">
            <v>LOCKING SCREW, VA, AXILOCK, DIA. 5.0MM, SELF TAPPING, TORX SOCKET, 42MM, TI</v>
          </cell>
          <cell r="F237" t="str">
            <v>OBM</v>
          </cell>
          <cell r="G237" t="str">
            <v>ASD</v>
          </cell>
          <cell r="H237">
            <v>462</v>
          </cell>
          <cell r="I237">
            <v>875</v>
          </cell>
          <cell r="K237">
            <v>4580</v>
          </cell>
        </row>
        <row r="238">
          <cell r="B238" t="str">
            <v>B0281.5044</v>
          </cell>
          <cell r="C238">
            <v>90211000</v>
          </cell>
          <cell r="D238" t="str">
            <v>LOCKING SCREW, VA, AXILOCK, DIA. 5.0MM, SELF TAPPING, TORX SOCKET, 44MM, TI</v>
          </cell>
          <cell r="F238" t="str">
            <v>OBM</v>
          </cell>
          <cell r="G238" t="str">
            <v>ASD</v>
          </cell>
          <cell r="H238">
            <v>462</v>
          </cell>
          <cell r="I238">
            <v>875</v>
          </cell>
          <cell r="K238">
            <v>4580</v>
          </cell>
        </row>
        <row r="239">
          <cell r="B239" t="str">
            <v>B0281.5046</v>
          </cell>
          <cell r="C239">
            <v>90211000</v>
          </cell>
          <cell r="D239" t="str">
            <v>LOCKING SCREW, VA, AXILOCK, DIA. 5.0MM, SELF TAPPING, TORX SOCKET, 46MM, TI</v>
          </cell>
          <cell r="F239" t="str">
            <v>OBM</v>
          </cell>
          <cell r="G239" t="str">
            <v>ASD</v>
          </cell>
          <cell r="H239">
            <v>462</v>
          </cell>
          <cell r="I239">
            <v>875</v>
          </cell>
          <cell r="K239">
            <v>4580</v>
          </cell>
        </row>
        <row r="240">
          <cell r="B240" t="str">
            <v>B0281.5048</v>
          </cell>
          <cell r="C240">
            <v>90211000</v>
          </cell>
          <cell r="D240" t="str">
            <v>LOCKING SCREW, VA, AXILOCK, DIA. 5.0MM, SELF TAPPING, TORX SOCKET, 48MM, TI</v>
          </cell>
          <cell r="F240" t="str">
            <v>OBM</v>
          </cell>
          <cell r="G240" t="str">
            <v>ASD</v>
          </cell>
          <cell r="H240">
            <v>462</v>
          </cell>
          <cell r="I240">
            <v>875</v>
          </cell>
          <cell r="K240">
            <v>4580</v>
          </cell>
        </row>
        <row r="241">
          <cell r="B241" t="str">
            <v>B0281.5050</v>
          </cell>
          <cell r="C241">
            <v>90211000</v>
          </cell>
          <cell r="D241" t="str">
            <v>LOCKING SCREW, VA, AXILOCK, DIA. 5.0MM, SELF TAPPING, TORX SOCKET, 50MM, TI</v>
          </cell>
          <cell r="F241" t="str">
            <v>OBM</v>
          </cell>
          <cell r="G241" t="str">
            <v>ASD</v>
          </cell>
          <cell r="H241">
            <v>462</v>
          </cell>
          <cell r="I241">
            <v>875</v>
          </cell>
          <cell r="K241">
            <v>4580</v>
          </cell>
        </row>
        <row r="242">
          <cell r="B242" t="str">
            <v>B0281.5055</v>
          </cell>
          <cell r="C242">
            <v>90211000</v>
          </cell>
          <cell r="D242" t="str">
            <v>LOCKING SCREW, VA, AXILOCK, DIA. 5.0MM, SELF TAPPING, TORX SOCKET, 55MM, TI</v>
          </cell>
          <cell r="F242" t="str">
            <v>OBM</v>
          </cell>
          <cell r="G242" t="str">
            <v>ASD</v>
          </cell>
          <cell r="H242">
            <v>462</v>
          </cell>
          <cell r="I242">
            <v>875</v>
          </cell>
          <cell r="K242">
            <v>4580</v>
          </cell>
        </row>
        <row r="243">
          <cell r="B243" t="str">
            <v>B0281.5060</v>
          </cell>
          <cell r="C243">
            <v>90211000</v>
          </cell>
          <cell r="D243" t="str">
            <v>LOCKING SCREW, VA, AXILOCK, DIA. 5.0MM, SELF TAPPING, TORX SOCKET, 60MM, TI</v>
          </cell>
          <cell r="F243" t="str">
            <v>OBM</v>
          </cell>
          <cell r="G243" t="str">
            <v>ASD</v>
          </cell>
          <cell r="H243">
            <v>462</v>
          </cell>
          <cell r="I243">
            <v>875</v>
          </cell>
          <cell r="K243">
            <v>4580</v>
          </cell>
        </row>
        <row r="244">
          <cell r="B244" t="str">
            <v>B0281.5065</v>
          </cell>
          <cell r="C244">
            <v>90211000</v>
          </cell>
          <cell r="D244" t="str">
            <v>LOCKING SCREW, VA, AXILOCK, DIA. 5.0MM, SELF TAPPING, TORX SOCKET, 65MM, TI</v>
          </cell>
          <cell r="F244" t="str">
            <v>OBM</v>
          </cell>
          <cell r="G244" t="str">
            <v>ASD</v>
          </cell>
          <cell r="H244">
            <v>462</v>
          </cell>
          <cell r="I244">
            <v>875</v>
          </cell>
          <cell r="K244">
            <v>4580</v>
          </cell>
        </row>
        <row r="245">
          <cell r="B245" t="str">
            <v>B0281.5070</v>
          </cell>
          <cell r="C245">
            <v>90211000</v>
          </cell>
          <cell r="D245" t="str">
            <v>LOCKING SCREW, VA, AXILOCK, DIA. 5.0MM, SELF TAPPING, TORX SOCKET, 70MM, TI</v>
          </cell>
          <cell r="F245" t="str">
            <v>OBM</v>
          </cell>
          <cell r="G245" t="str">
            <v>ASD</v>
          </cell>
          <cell r="H245">
            <v>462</v>
          </cell>
          <cell r="I245">
            <v>875</v>
          </cell>
          <cell r="K245">
            <v>4580</v>
          </cell>
        </row>
        <row r="246">
          <cell r="B246" t="str">
            <v>B0282.2412</v>
          </cell>
          <cell r="C246">
            <v>90211000</v>
          </cell>
          <cell r="D246" t="str">
            <v>LOCKING SCREW, FA, AXILOCK, DIA. 2.4MM, SELF TAPPING, TORX SOCKET, 12MM, TI</v>
          </cell>
          <cell r="F246" t="str">
            <v>OBM</v>
          </cell>
          <cell r="G246" t="str">
            <v>ASD</v>
          </cell>
          <cell r="H246">
            <v>462</v>
          </cell>
          <cell r="I246">
            <v>800</v>
          </cell>
          <cell r="K246">
            <v>3533</v>
          </cell>
        </row>
        <row r="247">
          <cell r="B247" t="str">
            <v>B0282.2414</v>
          </cell>
          <cell r="C247">
            <v>90211000</v>
          </cell>
          <cell r="D247" t="str">
            <v>LOCKING SCREW, FA, AXILOCK, DIA. 2.4MM, SELF TAPPING, TORX SOCKET, 14MM, TI</v>
          </cell>
          <cell r="F247" t="str">
            <v>OBM</v>
          </cell>
          <cell r="G247" t="str">
            <v>ASD</v>
          </cell>
          <cell r="H247">
            <v>462</v>
          </cell>
          <cell r="I247">
            <v>800</v>
          </cell>
          <cell r="K247">
            <v>3533</v>
          </cell>
        </row>
        <row r="248">
          <cell r="B248" t="str">
            <v>B0282.2416</v>
          </cell>
          <cell r="C248">
            <v>90211000</v>
          </cell>
          <cell r="D248" t="str">
            <v>LOCKING SCREW, FA, AXILOCK, DIA. 2.4MM, SELF TAPPING, TORX SOCKET, 16MM, TI</v>
          </cell>
          <cell r="F248" t="str">
            <v>OBM</v>
          </cell>
          <cell r="G248" t="str">
            <v>ASD</v>
          </cell>
          <cell r="H248">
            <v>462</v>
          </cell>
          <cell r="I248">
            <v>800</v>
          </cell>
          <cell r="K248">
            <v>3533</v>
          </cell>
        </row>
        <row r="249">
          <cell r="B249" t="str">
            <v>B0282.2418</v>
          </cell>
          <cell r="C249">
            <v>90211000</v>
          </cell>
          <cell r="D249" t="str">
            <v>LOCKING SCREW, FA, AXILOCK, DIA. 2.4MM, SELF TAPPING, TORX SOCKET, 18MM, TI</v>
          </cell>
          <cell r="F249" t="str">
            <v>OBM</v>
          </cell>
          <cell r="G249" t="str">
            <v>ASD</v>
          </cell>
          <cell r="H249">
            <v>462</v>
          </cell>
          <cell r="I249">
            <v>800</v>
          </cell>
          <cell r="K249">
            <v>3533</v>
          </cell>
        </row>
        <row r="250">
          <cell r="B250" t="str">
            <v>B0282.2420</v>
          </cell>
          <cell r="C250">
            <v>90211000</v>
          </cell>
          <cell r="D250" t="str">
            <v>LOCKING SCREW, FA, AXILOCK, DIA. 2.4MM, SELF TAPPING, TORX SOCKET, 20MM, TI</v>
          </cell>
          <cell r="F250" t="str">
            <v>OBM</v>
          </cell>
          <cell r="G250" t="str">
            <v>ASD</v>
          </cell>
          <cell r="H250">
            <v>462</v>
          </cell>
          <cell r="I250">
            <v>800</v>
          </cell>
          <cell r="K250">
            <v>3533</v>
          </cell>
        </row>
        <row r="251">
          <cell r="B251" t="str">
            <v>B0282.2422</v>
          </cell>
          <cell r="C251">
            <v>90211000</v>
          </cell>
          <cell r="D251" t="str">
            <v>LOCKING SCREW, FA, AXILOCK, DIA. 2.4MM, SELF TAPPING, TORX SOCKET, 22MM, TI</v>
          </cell>
          <cell r="F251" t="str">
            <v>OBM</v>
          </cell>
          <cell r="G251" t="str">
            <v>ASD</v>
          </cell>
          <cell r="H251">
            <v>462</v>
          </cell>
          <cell r="I251">
            <v>800</v>
          </cell>
          <cell r="K251">
            <v>3533</v>
          </cell>
        </row>
        <row r="252">
          <cell r="B252" t="str">
            <v>B0282.2424</v>
          </cell>
          <cell r="C252">
            <v>90211000</v>
          </cell>
          <cell r="D252" t="str">
            <v>LOCKING SCREW, FA, AXILOCK, DIA. 2.4MM, SELF TAPPING, TORX SOCKET, 24MM, TI</v>
          </cell>
          <cell r="F252" t="str">
            <v>OBM</v>
          </cell>
          <cell r="G252" t="str">
            <v>ASD</v>
          </cell>
          <cell r="H252">
            <v>462</v>
          </cell>
          <cell r="I252">
            <v>800</v>
          </cell>
          <cell r="K252">
            <v>3533</v>
          </cell>
        </row>
        <row r="253">
          <cell r="B253" t="str">
            <v>B0283.2412</v>
          </cell>
          <cell r="C253">
            <v>90211000</v>
          </cell>
          <cell r="D253" t="str">
            <v>LOCKING SCREW, VA, AXILOCK, DIA. 2.4MM, SELF TAPPING, TORX SOCKET, 12MM, TI</v>
          </cell>
          <cell r="F253" t="str">
            <v>OBM</v>
          </cell>
          <cell r="G253" t="str">
            <v>ASD</v>
          </cell>
          <cell r="H253">
            <v>462</v>
          </cell>
          <cell r="I253">
            <v>875</v>
          </cell>
          <cell r="K253">
            <v>3719</v>
          </cell>
        </row>
        <row r="254">
          <cell r="B254" t="str">
            <v>B0283.2414</v>
          </cell>
          <cell r="C254">
            <v>90211000</v>
          </cell>
          <cell r="D254" t="str">
            <v>LOCKING SCREW, VA, AXILOCK, DIA. 2.4MM, SELF TAPPING, TORX SOCKET, 14MM, TI</v>
          </cell>
          <cell r="F254" t="str">
            <v>OBM</v>
          </cell>
          <cell r="G254" t="str">
            <v>ASD</v>
          </cell>
          <cell r="H254">
            <v>462</v>
          </cell>
          <cell r="I254">
            <v>875</v>
          </cell>
          <cell r="K254">
            <v>3719</v>
          </cell>
        </row>
        <row r="255">
          <cell r="B255" t="str">
            <v>B0283.2416</v>
          </cell>
          <cell r="C255">
            <v>90211000</v>
          </cell>
          <cell r="D255" t="str">
            <v>LOCKING SCREW, VA, AXILOCK, DIA. 2.4MM, SELF TAPPING, TORX SOCKET, 16MM, TI</v>
          </cell>
          <cell r="F255" t="str">
            <v>OBM</v>
          </cell>
          <cell r="G255" t="str">
            <v>ASD</v>
          </cell>
          <cell r="H255">
            <v>462</v>
          </cell>
          <cell r="I255">
            <v>875</v>
          </cell>
          <cell r="K255">
            <v>3719</v>
          </cell>
        </row>
        <row r="256">
          <cell r="B256" t="str">
            <v>B0283.2418</v>
          </cell>
          <cell r="C256">
            <v>90211000</v>
          </cell>
          <cell r="D256" t="str">
            <v>LOCKING SCREW, VA, AXILOCK, DIA. 2.4MM, SELF TAPPING, TORX SOCKET, 18MM, TI</v>
          </cell>
          <cell r="F256" t="str">
            <v>OBM</v>
          </cell>
          <cell r="G256" t="str">
            <v>ASD</v>
          </cell>
          <cell r="H256">
            <v>462</v>
          </cell>
          <cell r="I256">
            <v>875</v>
          </cell>
          <cell r="K256">
            <v>3719</v>
          </cell>
        </row>
        <row r="257">
          <cell r="B257" t="str">
            <v>B0283.2420</v>
          </cell>
          <cell r="C257">
            <v>90211000</v>
          </cell>
          <cell r="D257" t="str">
            <v>LOCKING SCREW, VA, AXILOCK, DIA. 2.4MM, SELF TAPPING, TORX SOCKET, 20MM, TI</v>
          </cell>
          <cell r="F257" t="str">
            <v>OBM</v>
          </cell>
          <cell r="G257" t="str">
            <v>ASD</v>
          </cell>
          <cell r="H257">
            <v>462</v>
          </cell>
          <cell r="I257">
            <v>875</v>
          </cell>
          <cell r="K257">
            <v>3719</v>
          </cell>
        </row>
        <row r="258">
          <cell r="B258" t="str">
            <v>B0283.2422</v>
          </cell>
          <cell r="C258">
            <v>90211000</v>
          </cell>
          <cell r="D258" t="str">
            <v>LOCKING SCREW, VA, AXILOCK, DIA. 2.4MM, SELF TAPPING, TORX SOCKET, 22MM, TI</v>
          </cell>
          <cell r="F258" t="str">
            <v>OBM</v>
          </cell>
          <cell r="G258" t="str">
            <v>ASD</v>
          </cell>
          <cell r="H258">
            <v>462</v>
          </cell>
          <cell r="I258">
            <v>875</v>
          </cell>
          <cell r="K258">
            <v>3719</v>
          </cell>
        </row>
        <row r="259">
          <cell r="B259" t="str">
            <v>B0283.2424</v>
          </cell>
          <cell r="C259">
            <v>90211000</v>
          </cell>
          <cell r="D259" t="str">
            <v>LOCKING SCREW, VA, AXILOCK, DIA. 2.4MM, SELF TAPPING, TORX SOCKET, 24MM, TI</v>
          </cell>
          <cell r="F259" t="str">
            <v>OBM</v>
          </cell>
          <cell r="G259" t="str">
            <v>ASD</v>
          </cell>
          <cell r="H259">
            <v>462</v>
          </cell>
          <cell r="I259">
            <v>875</v>
          </cell>
          <cell r="K259">
            <v>3719</v>
          </cell>
        </row>
        <row r="260">
          <cell r="B260" t="str">
            <v>B0284.4520</v>
          </cell>
          <cell r="C260">
            <v>90211000</v>
          </cell>
          <cell r="D260" t="str">
            <v>CORTEX SCREW, AXILOCK, DIA. 4.5MM, SELF TAPPING, HEX. SLOT, 20MM, TI</v>
          </cell>
          <cell r="F260" t="str">
            <v>OBM</v>
          </cell>
          <cell r="G260" t="str">
            <v>ASD</v>
          </cell>
          <cell r="H260">
            <v>132</v>
          </cell>
          <cell r="I260">
            <v>400</v>
          </cell>
          <cell r="K260">
            <v>2473</v>
          </cell>
        </row>
        <row r="261">
          <cell r="B261" t="str">
            <v>B0284.4522</v>
          </cell>
          <cell r="C261">
            <v>90211000</v>
          </cell>
          <cell r="D261" t="str">
            <v>CORTEX SCREW, AXILOCK, DIA. 4.5MM, SELF TAPPING, HEX. SLOT, 22MM, TI</v>
          </cell>
          <cell r="F261" t="str">
            <v>OBM</v>
          </cell>
          <cell r="G261" t="str">
            <v>ASD</v>
          </cell>
          <cell r="H261">
            <v>134</v>
          </cell>
          <cell r="I261">
            <v>400</v>
          </cell>
          <cell r="K261">
            <v>2473</v>
          </cell>
        </row>
        <row r="262">
          <cell r="B262" t="str">
            <v>B0284.4524</v>
          </cell>
          <cell r="C262">
            <v>90211000</v>
          </cell>
          <cell r="D262" t="str">
            <v>CORTEX SCREW, AXILOCK, DIA. 4.5MM, SELF TAPPING, HEX. SLOT, 24MM, TI</v>
          </cell>
          <cell r="F262" t="str">
            <v>OBM</v>
          </cell>
          <cell r="G262" t="str">
            <v>ASD</v>
          </cell>
          <cell r="H262">
            <v>136</v>
          </cell>
          <cell r="I262">
            <v>400</v>
          </cell>
          <cell r="K262">
            <v>2473</v>
          </cell>
        </row>
        <row r="263">
          <cell r="B263" t="str">
            <v>B0284.4526</v>
          </cell>
          <cell r="C263">
            <v>90211000</v>
          </cell>
          <cell r="D263" t="str">
            <v>CORTEX SCREW, AXILOCK, DIA. 4.5MM, SELF TAPPING, HEX. SLOT, 26MM, TI</v>
          </cell>
          <cell r="F263" t="str">
            <v>OBM</v>
          </cell>
          <cell r="G263" t="str">
            <v>ASD</v>
          </cell>
          <cell r="H263">
            <v>137</v>
          </cell>
          <cell r="I263">
            <v>400</v>
          </cell>
          <cell r="K263">
            <v>2473</v>
          </cell>
        </row>
        <row r="264">
          <cell r="B264" t="str">
            <v>B0284.4528</v>
          </cell>
          <cell r="C264">
            <v>90211000</v>
          </cell>
          <cell r="D264" t="str">
            <v>CORTEX SCREW, AXILOCK, DIA. 4.5MM, SELF TAPPING, HEX. SLOT, 28MM, TI</v>
          </cell>
          <cell r="F264" t="str">
            <v>OBM</v>
          </cell>
          <cell r="G264" t="str">
            <v>ASD</v>
          </cell>
          <cell r="H264">
            <v>139</v>
          </cell>
          <cell r="I264">
            <v>400</v>
          </cell>
          <cell r="K264">
            <v>2473</v>
          </cell>
        </row>
        <row r="265">
          <cell r="B265" t="str">
            <v>B0284.4530</v>
          </cell>
          <cell r="C265">
            <v>90211000</v>
          </cell>
          <cell r="D265" t="str">
            <v>CORTEX SCREW, AXILOCK, DIA. 4.5MM, SELF TAPPING, HEX. SLOT, 30MM, TI</v>
          </cell>
          <cell r="F265" t="str">
            <v>OBM</v>
          </cell>
          <cell r="G265" t="str">
            <v>ASD</v>
          </cell>
          <cell r="H265">
            <v>141</v>
          </cell>
          <cell r="I265">
            <v>400</v>
          </cell>
          <cell r="K265">
            <v>2473</v>
          </cell>
        </row>
        <row r="266">
          <cell r="B266" t="str">
            <v>B0284.4532</v>
          </cell>
          <cell r="C266">
            <v>90211000</v>
          </cell>
          <cell r="D266" t="str">
            <v>CORTEX SCREW, AXILOCK, DIA. 4.5MM, SELF TAPPING, HEX. SLOT, 32MM, TI</v>
          </cell>
          <cell r="F266" t="str">
            <v>OBM</v>
          </cell>
          <cell r="G266" t="str">
            <v>ASD</v>
          </cell>
          <cell r="H266">
            <v>143</v>
          </cell>
          <cell r="I266">
            <v>400</v>
          </cell>
          <cell r="K266">
            <v>2473</v>
          </cell>
        </row>
        <row r="267">
          <cell r="B267" t="str">
            <v>B0284.4534</v>
          </cell>
          <cell r="C267">
            <v>90211000</v>
          </cell>
          <cell r="D267" t="str">
            <v>CORTEX SCREW, AXILOCK, DIA. 4.5MM, SELF TAPPING, HEX. SLOT, 34MM, TI</v>
          </cell>
          <cell r="F267" t="str">
            <v>OBM</v>
          </cell>
          <cell r="G267" t="str">
            <v>ASD</v>
          </cell>
          <cell r="H267">
            <v>145</v>
          </cell>
          <cell r="I267">
            <v>400</v>
          </cell>
          <cell r="K267">
            <v>2473</v>
          </cell>
        </row>
        <row r="268">
          <cell r="B268" t="str">
            <v>B0284.4536</v>
          </cell>
          <cell r="C268">
            <v>90211000</v>
          </cell>
          <cell r="D268" t="str">
            <v>CORTEX SCREW, AXILOCK, DIA. 4.5MM, SELF TAPPING, HEX. SLOT, 36MM, TI</v>
          </cell>
          <cell r="F268" t="str">
            <v>OBM</v>
          </cell>
          <cell r="G268" t="str">
            <v>ASD</v>
          </cell>
          <cell r="H268">
            <v>147</v>
          </cell>
          <cell r="I268">
            <v>400</v>
          </cell>
          <cell r="K268">
            <v>2473</v>
          </cell>
        </row>
        <row r="269">
          <cell r="B269" t="str">
            <v>B0284.4538</v>
          </cell>
          <cell r="C269">
            <v>90211000</v>
          </cell>
          <cell r="D269" t="str">
            <v>CORTEX SCREW, AXILOCK, DIA. 4.5MM, SELF TAPPING, HEX. SLOT, 38MM, TI</v>
          </cell>
          <cell r="F269" t="str">
            <v>OBM</v>
          </cell>
          <cell r="G269" t="str">
            <v>ASD</v>
          </cell>
          <cell r="H269">
            <v>149</v>
          </cell>
          <cell r="I269">
            <v>400</v>
          </cell>
          <cell r="K269">
            <v>2473</v>
          </cell>
        </row>
        <row r="270">
          <cell r="B270" t="str">
            <v>B0284.4540</v>
          </cell>
          <cell r="C270">
            <v>90211000</v>
          </cell>
          <cell r="D270" t="str">
            <v>CORTEX SCREW, AXILOCK, DIA. 4.5MM, SELF TAPPING, HEX. SLOT, 40MM, TI</v>
          </cell>
          <cell r="F270" t="str">
            <v>OBM</v>
          </cell>
          <cell r="G270" t="str">
            <v>ASD</v>
          </cell>
          <cell r="H270">
            <v>189</v>
          </cell>
          <cell r="I270">
            <v>400</v>
          </cell>
          <cell r="K270">
            <v>2473</v>
          </cell>
        </row>
        <row r="271">
          <cell r="B271" t="str">
            <v>B0284.4542</v>
          </cell>
          <cell r="C271">
            <v>90211000</v>
          </cell>
          <cell r="D271" t="str">
            <v>CORTEX SCREW, AXILOCK, DIA. 4.5MM, SELF TAPPING, HEX. SLOT, 42MM, TI</v>
          </cell>
          <cell r="F271" t="str">
            <v>OBM</v>
          </cell>
          <cell r="G271" t="str">
            <v>ASD</v>
          </cell>
          <cell r="H271">
            <v>190</v>
          </cell>
          <cell r="I271">
            <v>400</v>
          </cell>
          <cell r="K271">
            <v>2473</v>
          </cell>
        </row>
        <row r="272">
          <cell r="B272" t="str">
            <v>B0284.4544</v>
          </cell>
          <cell r="C272">
            <v>90211000</v>
          </cell>
          <cell r="D272" t="str">
            <v>CORTEX SCREW, AXILOCK, DIA. 4.5MM, SELF TAPPING, HEX. SLOT, 44MM, TI</v>
          </cell>
          <cell r="F272" t="str">
            <v>OBM</v>
          </cell>
          <cell r="G272" t="str">
            <v>ASD</v>
          </cell>
          <cell r="H272">
            <v>193</v>
          </cell>
          <cell r="I272">
            <v>400</v>
          </cell>
          <cell r="K272">
            <v>2473</v>
          </cell>
        </row>
        <row r="273">
          <cell r="B273" t="str">
            <v>B0284.4546</v>
          </cell>
          <cell r="C273">
            <v>90211000</v>
          </cell>
          <cell r="D273" t="str">
            <v>CORTEX SCREW, AXILOCK, DIA. 4.5MM, SELF TAPPING, HEX. SLOT, 46MM, TI</v>
          </cell>
          <cell r="F273" t="str">
            <v>OBM</v>
          </cell>
          <cell r="G273" t="str">
            <v>ASD</v>
          </cell>
          <cell r="H273">
            <v>194</v>
          </cell>
          <cell r="I273">
            <v>400</v>
          </cell>
          <cell r="K273">
            <v>2473</v>
          </cell>
        </row>
        <row r="274">
          <cell r="B274" t="str">
            <v>B0284.4548</v>
          </cell>
          <cell r="C274">
            <v>90211000</v>
          </cell>
          <cell r="D274" t="str">
            <v>CORTEX SCREW, AXILOCK, DIA. 4.5MM, SELF TAPPING, HEX. SLOT, 48MM, TI</v>
          </cell>
          <cell r="F274" t="str">
            <v>OBM</v>
          </cell>
          <cell r="G274" t="str">
            <v>ASD</v>
          </cell>
          <cell r="H274">
            <v>196</v>
          </cell>
          <cell r="I274">
            <v>400</v>
          </cell>
          <cell r="K274">
            <v>2473</v>
          </cell>
        </row>
        <row r="275">
          <cell r="B275" t="str">
            <v>B0284.4550</v>
          </cell>
          <cell r="C275">
            <v>90211000</v>
          </cell>
          <cell r="D275" t="str">
            <v>CORTEX SCREW, AXILOCK, DIA. 4.5MM, SELF TAPPING, HEX. SLOT, 50MM, TI</v>
          </cell>
          <cell r="F275" t="str">
            <v>OBM</v>
          </cell>
          <cell r="G275" t="str">
            <v>ASD</v>
          </cell>
          <cell r="H275">
            <v>199</v>
          </cell>
          <cell r="I275">
            <v>400</v>
          </cell>
          <cell r="K275">
            <v>2473</v>
          </cell>
        </row>
        <row r="276">
          <cell r="B276" t="str">
            <v>B0285.3512</v>
          </cell>
          <cell r="C276">
            <v>90211000</v>
          </cell>
          <cell r="D276" t="str">
            <v>CORTEX SCREW, AXILOCK, DIA. 3.5MM / 1.25MM PITCH, SELF TAPPING, HEX. SLOT, 12MM, TI</v>
          </cell>
          <cell r="F276" t="str">
            <v>OBM</v>
          </cell>
          <cell r="G276" t="str">
            <v>ASD</v>
          </cell>
          <cell r="H276">
            <v>117</v>
          </cell>
          <cell r="I276">
            <v>335</v>
          </cell>
          <cell r="K276">
            <v>2351</v>
          </cell>
        </row>
        <row r="277">
          <cell r="B277" t="str">
            <v>B0285.3514</v>
          </cell>
          <cell r="C277">
            <v>90211000</v>
          </cell>
          <cell r="D277" t="str">
            <v>CORTEX SCREW, AXILOCK, DIA. 3.5MM / 1.25MM PITCH, SELF TAPPING, HEX. SLOT, 14MM, TI</v>
          </cell>
          <cell r="F277" t="str">
            <v>OBM</v>
          </cell>
          <cell r="G277" t="str">
            <v>ASD</v>
          </cell>
          <cell r="H277">
            <v>118</v>
          </cell>
          <cell r="I277">
            <v>335</v>
          </cell>
          <cell r="K277">
            <v>2351</v>
          </cell>
        </row>
        <row r="278">
          <cell r="B278" t="str">
            <v>B0285.3516</v>
          </cell>
          <cell r="C278">
            <v>90211000</v>
          </cell>
          <cell r="D278" t="str">
            <v>CORTEX SCREW, AXILOCK, DIA. 3.5MM / 1.25MM PITCH, SELF TAPPING, HEX. SLOT, 16MM, TI</v>
          </cell>
          <cell r="F278" t="str">
            <v>OBM</v>
          </cell>
          <cell r="G278" t="str">
            <v>ASD</v>
          </cell>
          <cell r="H278">
            <v>119</v>
          </cell>
          <cell r="I278">
            <v>335</v>
          </cell>
          <cell r="K278">
            <v>2351</v>
          </cell>
        </row>
        <row r="279">
          <cell r="B279" t="str">
            <v>B0285.3518</v>
          </cell>
          <cell r="C279">
            <v>90211000</v>
          </cell>
          <cell r="D279" t="str">
            <v>CORTEX SCREW, AXILOCK, DIA. 3.5MM / 1.25MM PITCH, SELF TAPPING, HEX. SLOT, 18MM, TI</v>
          </cell>
          <cell r="F279" t="str">
            <v>OBM</v>
          </cell>
          <cell r="G279" t="str">
            <v>ASD</v>
          </cell>
          <cell r="H279">
            <v>120</v>
          </cell>
          <cell r="I279">
            <v>335</v>
          </cell>
          <cell r="K279">
            <v>2351</v>
          </cell>
        </row>
        <row r="280">
          <cell r="B280" t="str">
            <v>B0285.3520</v>
          </cell>
          <cell r="C280">
            <v>90211000</v>
          </cell>
          <cell r="D280" t="str">
            <v>CORTEX SCREW, AXILOCK, DIA. 3.5MM / 1.25MM PITCH, SELF TAPPING, HEX. SLOT, 20MM, TI</v>
          </cell>
          <cell r="F280" t="str">
            <v>OBM</v>
          </cell>
          <cell r="G280" t="str">
            <v>ASD</v>
          </cell>
          <cell r="H280">
            <v>122</v>
          </cell>
          <cell r="I280">
            <v>335</v>
          </cell>
          <cell r="K280">
            <v>2351</v>
          </cell>
        </row>
        <row r="281">
          <cell r="B281" t="str">
            <v>B0285.3522</v>
          </cell>
          <cell r="C281">
            <v>90211000</v>
          </cell>
          <cell r="D281" t="str">
            <v>CORTEX SCREW, AXILOCK, DIA. 3.5MM / 1.25MM PITCH, SELF TAPPING, HEX. SLOT, 22MM, TI</v>
          </cell>
          <cell r="F281" t="str">
            <v>OBM</v>
          </cell>
          <cell r="G281" t="str">
            <v>ASD</v>
          </cell>
          <cell r="H281">
            <v>123</v>
          </cell>
          <cell r="I281">
            <v>335</v>
          </cell>
          <cell r="K281">
            <v>2351</v>
          </cell>
        </row>
        <row r="282">
          <cell r="B282" t="str">
            <v>B0285.3524</v>
          </cell>
          <cell r="C282">
            <v>90211000</v>
          </cell>
          <cell r="D282" t="str">
            <v>CORTEX SCREW, AXILOCK, DIA. 3.5MM / 1.25MM PITCH, SELF TAPPING, HEX. SLOT, 24MM, TI</v>
          </cell>
          <cell r="F282" t="str">
            <v>OBM</v>
          </cell>
          <cell r="G282" t="str">
            <v>ASD</v>
          </cell>
          <cell r="H282">
            <v>124</v>
          </cell>
          <cell r="I282">
            <v>335</v>
          </cell>
          <cell r="K282">
            <v>2351</v>
          </cell>
        </row>
        <row r="283">
          <cell r="B283" t="str">
            <v>B0285.3526</v>
          </cell>
          <cell r="C283">
            <v>90211000</v>
          </cell>
          <cell r="D283" t="str">
            <v>CORTEX SCREW, AXILOCK, DIA. 3.5MM / 1.25MM PITCH, SELF TAPPING, HEX. SLOT, 26MM, TI</v>
          </cell>
          <cell r="F283" t="str">
            <v>OBM</v>
          </cell>
          <cell r="G283" t="str">
            <v>ASD</v>
          </cell>
          <cell r="H283">
            <v>125</v>
          </cell>
          <cell r="I283">
            <v>335</v>
          </cell>
          <cell r="K283">
            <v>2351</v>
          </cell>
        </row>
        <row r="284">
          <cell r="B284" t="str">
            <v>B0285.3528</v>
          </cell>
          <cell r="C284">
            <v>90211000</v>
          </cell>
          <cell r="D284" t="str">
            <v>CORTEX SCREW, AXILOCK, DIA. 3.5MM / 1.25MM PITCH, SELF TAPPING, HEX. SLOT, 28MM, TI</v>
          </cell>
          <cell r="F284" t="str">
            <v>OBM</v>
          </cell>
          <cell r="G284" t="str">
            <v>ASD</v>
          </cell>
          <cell r="H284">
            <v>126</v>
          </cell>
          <cell r="I284">
            <v>335</v>
          </cell>
          <cell r="K284">
            <v>2351</v>
          </cell>
        </row>
        <row r="285">
          <cell r="B285" t="str">
            <v>B0285.3530</v>
          </cell>
          <cell r="C285">
            <v>90211000</v>
          </cell>
          <cell r="D285" t="str">
            <v>CORTEX SCREW, AXILOCK, DIA. 3.5MM / 1.25MM PITCH, SELF TAPPING, HEX. SLOT, 30MM, TI</v>
          </cell>
          <cell r="F285" t="str">
            <v>OBM</v>
          </cell>
          <cell r="G285" t="str">
            <v>ASD</v>
          </cell>
          <cell r="H285">
            <v>128</v>
          </cell>
          <cell r="I285">
            <v>335</v>
          </cell>
          <cell r="K285">
            <v>2351</v>
          </cell>
        </row>
        <row r="286">
          <cell r="B286" t="str">
            <v>B0285.3532</v>
          </cell>
          <cell r="C286">
            <v>90211000</v>
          </cell>
          <cell r="D286" t="str">
            <v>CORTEX SCREW, AXILOCK, DIA. 3.5MM / 1.25MM PITCH, SELF TAPPING, HEX. SLOT, 32MM, TI</v>
          </cell>
          <cell r="F286" t="str">
            <v>OBM</v>
          </cell>
          <cell r="G286" t="str">
            <v>ASD</v>
          </cell>
          <cell r="H286">
            <v>129</v>
          </cell>
          <cell r="I286">
            <v>335</v>
          </cell>
          <cell r="K286">
            <v>2351</v>
          </cell>
        </row>
        <row r="287">
          <cell r="B287" t="str">
            <v>B0285.3534</v>
          </cell>
          <cell r="C287">
            <v>90211000</v>
          </cell>
          <cell r="D287" t="str">
            <v>CORTEX SCREW, AXILOCK, DIA. 3.5MM / 1.25MM PITCH, SELF TAPPING, HEX. SLOT, 34MM, TI</v>
          </cell>
          <cell r="F287" t="str">
            <v>OBM</v>
          </cell>
          <cell r="G287" t="str">
            <v>ASD</v>
          </cell>
          <cell r="H287">
            <v>130</v>
          </cell>
          <cell r="I287">
            <v>335</v>
          </cell>
          <cell r="K287">
            <v>2351</v>
          </cell>
        </row>
        <row r="288">
          <cell r="B288" t="str">
            <v>B0285.3536</v>
          </cell>
          <cell r="C288">
            <v>90211000</v>
          </cell>
          <cell r="D288" t="str">
            <v>CORTEX SCREW, AXILOCK, DIA. 3.5MM / 1.25MM PITCH, SELF TAPPING, HEX. SLOT, 36MM, TI</v>
          </cell>
          <cell r="F288" t="str">
            <v>OBM</v>
          </cell>
          <cell r="G288" t="str">
            <v>ASD</v>
          </cell>
          <cell r="H288">
            <v>131</v>
          </cell>
          <cell r="I288">
            <v>335</v>
          </cell>
          <cell r="K288">
            <v>2351</v>
          </cell>
        </row>
        <row r="289">
          <cell r="B289" t="str">
            <v>B0285.3538</v>
          </cell>
          <cell r="C289">
            <v>90211000</v>
          </cell>
          <cell r="D289" t="str">
            <v>CORTEX SCREW, AXILOCK, DIA. 3.5MM / 1.25MM PITCH, SELF TAPPING, HEX. SLOT, 38MM, TI</v>
          </cell>
          <cell r="F289" t="str">
            <v>OBM</v>
          </cell>
          <cell r="G289" t="str">
            <v>ASD</v>
          </cell>
          <cell r="H289">
            <v>132</v>
          </cell>
          <cell r="I289">
            <v>335</v>
          </cell>
          <cell r="K289">
            <v>2351</v>
          </cell>
        </row>
        <row r="290">
          <cell r="B290" t="str">
            <v>B0285.3540</v>
          </cell>
          <cell r="C290">
            <v>90211000</v>
          </cell>
          <cell r="D290" t="str">
            <v>CORTEX SCREW, AXILOCK, DIA. 3.5MM / 1.25MM PITCH, SELF TAPPING, HEX. SLOT, 40MM, TI</v>
          </cell>
          <cell r="F290" t="str">
            <v>OBM</v>
          </cell>
          <cell r="G290" t="str">
            <v>ASD</v>
          </cell>
          <cell r="H290">
            <v>171</v>
          </cell>
          <cell r="I290">
            <v>335</v>
          </cell>
          <cell r="K290">
            <v>2351</v>
          </cell>
        </row>
        <row r="291">
          <cell r="B291" t="str">
            <v>B0285.3542</v>
          </cell>
          <cell r="C291">
            <v>90211000</v>
          </cell>
          <cell r="D291" t="str">
            <v>CORTEX SCREW, AXILOCK, DIA. 3.5MM / 1.25MM PITCH, SELF TAPPING, HEX. SLOT, 42MM, TI</v>
          </cell>
          <cell r="F291" t="str">
            <v>OBM</v>
          </cell>
          <cell r="G291" t="str">
            <v>ASD</v>
          </cell>
          <cell r="H291">
            <v>172</v>
          </cell>
          <cell r="I291">
            <v>335</v>
          </cell>
          <cell r="K291">
            <v>2351</v>
          </cell>
        </row>
        <row r="292">
          <cell r="B292" t="str">
            <v>B0285.3544</v>
          </cell>
          <cell r="C292">
            <v>90211000</v>
          </cell>
          <cell r="D292" t="str">
            <v>CORTEX SCREW, AXILOCK, DIA. 3.5MM / 1.25MM PITCH, SELF TAPPING, HEX. SLOT, 44MM, TI</v>
          </cell>
          <cell r="F292" t="str">
            <v>OBM</v>
          </cell>
          <cell r="G292" t="str">
            <v>ASD</v>
          </cell>
          <cell r="H292">
            <v>174</v>
          </cell>
          <cell r="I292">
            <v>335</v>
          </cell>
          <cell r="K292">
            <v>2351</v>
          </cell>
        </row>
        <row r="293">
          <cell r="B293" t="str">
            <v>B0286.2712</v>
          </cell>
          <cell r="C293">
            <v>90211000</v>
          </cell>
          <cell r="D293" t="str">
            <v>CORTEX SCREW, AXILOCK, DIA. 2.7MM, SELF TAPPING, HEX. SLOT, 12MM, TI</v>
          </cell>
          <cell r="F293" t="str">
            <v>OBM</v>
          </cell>
          <cell r="G293" t="str">
            <v>ASD</v>
          </cell>
          <cell r="H293">
            <v>155</v>
          </cell>
          <cell r="I293">
            <v>300</v>
          </cell>
          <cell r="K293">
            <v>2351</v>
          </cell>
        </row>
        <row r="294">
          <cell r="B294" t="str">
            <v>B0286.2714</v>
          </cell>
          <cell r="C294">
            <v>90211000</v>
          </cell>
          <cell r="D294" t="str">
            <v>CORTEX SCREW, AXILOCK, DIA. 2.7MM, SELF TAPPING, HEX. SLOT, 14MM, TI</v>
          </cell>
          <cell r="F294" t="str">
            <v>OBM</v>
          </cell>
          <cell r="G294" t="str">
            <v>ASD</v>
          </cell>
          <cell r="H294">
            <v>156</v>
          </cell>
          <cell r="I294">
            <v>300</v>
          </cell>
          <cell r="K294">
            <v>2351</v>
          </cell>
        </row>
        <row r="295">
          <cell r="B295" t="str">
            <v>B0286.2716</v>
          </cell>
          <cell r="C295">
            <v>90211000</v>
          </cell>
          <cell r="D295" t="str">
            <v>CORTEX SCREW, AXILOCK, DIA. 2.7MM, SELF TAPPING, HEX. SLOT, 16MM, TI</v>
          </cell>
          <cell r="F295" t="str">
            <v>OBM</v>
          </cell>
          <cell r="G295" t="str">
            <v>ASD</v>
          </cell>
          <cell r="H295">
            <v>157</v>
          </cell>
          <cell r="I295">
            <v>300</v>
          </cell>
          <cell r="K295">
            <v>2351</v>
          </cell>
        </row>
        <row r="296">
          <cell r="B296" t="str">
            <v>B0286.2718</v>
          </cell>
          <cell r="C296">
            <v>90211000</v>
          </cell>
          <cell r="D296" t="str">
            <v>CORTEX SCREW, AXILOCK, DIA. 2.7MM, SELF TAPPING, HEX. SLOT, 18MM, TI</v>
          </cell>
          <cell r="F296" t="str">
            <v>OBM</v>
          </cell>
          <cell r="G296" t="str">
            <v>ASD</v>
          </cell>
          <cell r="H296">
            <v>158</v>
          </cell>
          <cell r="I296">
            <v>300</v>
          </cell>
          <cell r="K296">
            <v>2351</v>
          </cell>
        </row>
        <row r="297">
          <cell r="B297" t="str">
            <v>B0286.2720</v>
          </cell>
          <cell r="C297">
            <v>90211000</v>
          </cell>
          <cell r="D297" t="str">
            <v>CORTEX SCREW, AXILOCK, DIA. 2.7MM, SELF TAPPING, HEX. SLOT, 20MM, TI</v>
          </cell>
          <cell r="F297" t="str">
            <v>OBM</v>
          </cell>
          <cell r="G297" t="str">
            <v>ASD</v>
          </cell>
          <cell r="H297">
            <v>160</v>
          </cell>
          <cell r="I297">
            <v>300</v>
          </cell>
          <cell r="K297">
            <v>2351</v>
          </cell>
        </row>
        <row r="298">
          <cell r="B298" t="str">
            <v>B0286.2722</v>
          </cell>
          <cell r="C298">
            <v>90211000</v>
          </cell>
          <cell r="D298" t="str">
            <v>CORTEX SCREW, AXILOCK, DIA. 2.7MM, SELF TAPPING, HEX. SLOT, 22MM, TI</v>
          </cell>
          <cell r="F298" t="str">
            <v>OBM</v>
          </cell>
          <cell r="G298" t="str">
            <v>ASD</v>
          </cell>
          <cell r="H298">
            <v>161</v>
          </cell>
          <cell r="I298">
            <v>300</v>
          </cell>
          <cell r="K298">
            <v>2351</v>
          </cell>
        </row>
        <row r="299">
          <cell r="B299" t="str">
            <v>B0286.2724</v>
          </cell>
          <cell r="C299">
            <v>90211000</v>
          </cell>
          <cell r="D299" t="str">
            <v>CORTEX SCREW, AXILOCK, DIA. 2.7MM, SELF TAPPING, HEX. SLOT, 24MM, TI</v>
          </cell>
          <cell r="F299" t="str">
            <v>OBM</v>
          </cell>
          <cell r="G299" t="str">
            <v>ASD</v>
          </cell>
          <cell r="H299">
            <v>162</v>
          </cell>
          <cell r="I299">
            <v>300</v>
          </cell>
          <cell r="K299">
            <v>2351</v>
          </cell>
        </row>
        <row r="300">
          <cell r="B300" t="str">
            <v>B0286.2726</v>
          </cell>
          <cell r="C300">
            <v>90211000</v>
          </cell>
          <cell r="D300" t="str">
            <v>CORTEX SCREW, AXILOCK, DIA. 2.7MM, SELF TAPPING, HEX. SLOT, 26MM, TI</v>
          </cell>
          <cell r="F300" t="str">
            <v>OBM</v>
          </cell>
          <cell r="G300" t="str">
            <v>ASD</v>
          </cell>
          <cell r="H300">
            <v>163</v>
          </cell>
          <cell r="I300">
            <v>300</v>
          </cell>
          <cell r="K300">
            <v>2351</v>
          </cell>
        </row>
        <row r="301">
          <cell r="B301" t="str">
            <v>B0286.2728</v>
          </cell>
          <cell r="C301">
            <v>90211000</v>
          </cell>
          <cell r="D301" t="str">
            <v>CORTEX SCREW, AXILOCK, DIA. 2.7MM, SELF TAPPING, HEX. SLOT, 28MM, TI</v>
          </cell>
          <cell r="F301" t="str">
            <v>OBM</v>
          </cell>
          <cell r="G301" t="str">
            <v>ASD</v>
          </cell>
          <cell r="H301">
            <v>164</v>
          </cell>
          <cell r="I301">
            <v>300</v>
          </cell>
          <cell r="K301">
            <v>2351</v>
          </cell>
        </row>
        <row r="302">
          <cell r="B302" t="str">
            <v>B0286.2730</v>
          </cell>
          <cell r="C302">
            <v>90211000</v>
          </cell>
          <cell r="D302" t="str">
            <v>CORTEX SCREW, AXILOCK, DIA. 2.7MM, SELF TAPPING, HEX. SLOT, 30MM, TI</v>
          </cell>
          <cell r="F302" t="str">
            <v>OBM</v>
          </cell>
          <cell r="G302" t="str">
            <v>ASD</v>
          </cell>
          <cell r="H302">
            <v>166</v>
          </cell>
          <cell r="I302">
            <v>300</v>
          </cell>
          <cell r="K302">
            <v>2351</v>
          </cell>
        </row>
        <row r="303">
          <cell r="B303" t="str">
            <v>B0287.6525</v>
          </cell>
          <cell r="C303">
            <v>90211000</v>
          </cell>
          <cell r="D303" t="str">
            <v>CANCELLOUS SCREW, AXILOCK, DIA. 6.5MM, HEX. SLOT, THREAD LENGTH 16MM, TOTAL LENGTH 25MM, TI</v>
          </cell>
          <cell r="F303" t="str">
            <v>OBM</v>
          </cell>
          <cell r="G303" t="str">
            <v>ASD</v>
          </cell>
          <cell r="H303">
            <v>155</v>
          </cell>
          <cell r="I303">
            <v>450</v>
          </cell>
          <cell r="K303">
            <v>2620</v>
          </cell>
        </row>
        <row r="304">
          <cell r="B304" t="str">
            <v>B0287.6530</v>
          </cell>
          <cell r="C304">
            <v>90211000</v>
          </cell>
          <cell r="D304" t="str">
            <v>CANCELLOUS SCREW, AXILOCK, DIA. 6.5MM, HEX. SLOT, THREAD LENGTH 16MM, TOTAL LENGTH 30MM, TI</v>
          </cell>
          <cell r="F304" t="str">
            <v>OBM</v>
          </cell>
          <cell r="G304" t="str">
            <v>ASD</v>
          </cell>
          <cell r="H304">
            <v>157</v>
          </cell>
          <cell r="I304">
            <v>450</v>
          </cell>
          <cell r="K304">
            <v>2620</v>
          </cell>
        </row>
        <row r="305">
          <cell r="B305" t="str">
            <v>B0287.6535</v>
          </cell>
          <cell r="C305">
            <v>90211000</v>
          </cell>
          <cell r="D305" t="str">
            <v>CANCELLOUS SCREW, AXILOCK, DIA. 6.5MM, HEX. SLOT, THREAD LENGTH 16MM, TOTAL LENGTH 35MM, TI</v>
          </cell>
          <cell r="F305" t="str">
            <v>OBM</v>
          </cell>
          <cell r="G305" t="str">
            <v>ASD</v>
          </cell>
          <cell r="H305">
            <v>162</v>
          </cell>
          <cell r="I305">
            <v>450</v>
          </cell>
          <cell r="K305">
            <v>2620</v>
          </cell>
        </row>
        <row r="306">
          <cell r="B306" t="str">
            <v>B0287.6540</v>
          </cell>
          <cell r="C306">
            <v>90211000</v>
          </cell>
          <cell r="D306" t="str">
            <v>CANCELLOUS SCREW, AXILOCK, DIA. 6.5MM, HEX. SLOT, THREAD LENGTH 16MM, TOTAL LENGTH 40MM, TI</v>
          </cell>
          <cell r="F306" t="str">
            <v>OBM</v>
          </cell>
          <cell r="G306" t="str">
            <v>ASD</v>
          </cell>
          <cell r="H306">
            <v>166</v>
          </cell>
          <cell r="I306">
            <v>450</v>
          </cell>
          <cell r="K306">
            <v>2620</v>
          </cell>
        </row>
        <row r="307">
          <cell r="B307" t="str">
            <v>B0287.6545</v>
          </cell>
          <cell r="C307">
            <v>90211000</v>
          </cell>
          <cell r="D307" t="str">
            <v>CANCELLOUS SCREW, AXILOCK, DIA. 6.5MM, HEX. SLOT, THREAD LENGTH 16MM, TOTAL LENGTH 45MM, TI</v>
          </cell>
          <cell r="F307" t="str">
            <v>OBM</v>
          </cell>
          <cell r="G307" t="str">
            <v>ASD</v>
          </cell>
          <cell r="H307">
            <v>171</v>
          </cell>
          <cell r="I307">
            <v>450</v>
          </cell>
          <cell r="K307">
            <v>2620</v>
          </cell>
        </row>
        <row r="308">
          <cell r="B308" t="str">
            <v>B0287.6550</v>
          </cell>
          <cell r="C308">
            <v>90211000</v>
          </cell>
          <cell r="D308" t="str">
            <v>CANCELLOUS SCREW, AXILOCK, DIA. 6.5MM, HEX. SLOT, THREAD LENGTH 16MM, TOTAL LENGTH 50MM, TI</v>
          </cell>
          <cell r="F308" t="str">
            <v>OBM</v>
          </cell>
          <cell r="G308" t="str">
            <v>ASD</v>
          </cell>
          <cell r="H308">
            <v>176</v>
          </cell>
          <cell r="I308">
            <v>450</v>
          </cell>
          <cell r="K308">
            <v>2620</v>
          </cell>
        </row>
        <row r="309">
          <cell r="B309" t="str">
            <v>B0287.6555</v>
          </cell>
          <cell r="C309">
            <v>90211000</v>
          </cell>
          <cell r="D309" t="str">
            <v>CANCELLOUS SCREW, AXILOCK, DIA. 6.5MM, HEX. SLOT, THREAD LENGTH 16MM, TOTAL LENGTH 55MM, TI</v>
          </cell>
          <cell r="F309" t="str">
            <v>OBM</v>
          </cell>
          <cell r="G309" t="str">
            <v>ASD</v>
          </cell>
          <cell r="H309">
            <v>181</v>
          </cell>
          <cell r="I309">
            <v>450</v>
          </cell>
          <cell r="K309">
            <v>2620</v>
          </cell>
        </row>
        <row r="310">
          <cell r="B310" t="str">
            <v>B0287.6560</v>
          </cell>
          <cell r="C310">
            <v>90211000</v>
          </cell>
          <cell r="D310" t="str">
            <v>CANCELLOUS SCREW, AXILOCK, DIA. 6.5MM, HEX. SLOT, THREAD LENGTH 16MM, TOTAL LENGTH 60MM, TI</v>
          </cell>
          <cell r="F310" t="str">
            <v>OBM</v>
          </cell>
          <cell r="G310" t="str">
            <v>ASD</v>
          </cell>
          <cell r="H310">
            <v>186</v>
          </cell>
          <cell r="I310">
            <v>450</v>
          </cell>
          <cell r="K310">
            <v>2620</v>
          </cell>
        </row>
        <row r="311">
          <cell r="B311" t="str">
            <v>B0287.6565</v>
          </cell>
          <cell r="C311">
            <v>90211000</v>
          </cell>
          <cell r="D311" t="str">
            <v>CANCELLOUS SCREW, AXILOCK, DIA. 6.5MM, HEX. SLOT, THREAD LENGTH 16MM, TOTAL LENGTH 65MM, TI</v>
          </cell>
          <cell r="F311" t="str">
            <v>OBM</v>
          </cell>
          <cell r="G311" t="str">
            <v>ASD</v>
          </cell>
          <cell r="H311">
            <v>190</v>
          </cell>
          <cell r="I311">
            <v>450</v>
          </cell>
          <cell r="K311">
            <v>2620</v>
          </cell>
        </row>
        <row r="312">
          <cell r="B312" t="str">
            <v>B0287.6570</v>
          </cell>
          <cell r="C312">
            <v>90211000</v>
          </cell>
          <cell r="D312" t="str">
            <v>CANCELLOUS SCREW, AXILOCK, DIA. 6.5MM, HEX. SLOT, THREAD LENGTH 16MM, TOTAL LENGTH 70MM, TI</v>
          </cell>
          <cell r="F312" t="str">
            <v>OBM</v>
          </cell>
          <cell r="G312" t="str">
            <v>ASD</v>
          </cell>
          <cell r="H312">
            <v>195</v>
          </cell>
          <cell r="I312">
            <v>450</v>
          </cell>
          <cell r="K312">
            <v>2620</v>
          </cell>
        </row>
        <row r="313">
          <cell r="B313" t="str">
            <v>B0287.6575</v>
          </cell>
          <cell r="C313">
            <v>90211000</v>
          </cell>
          <cell r="D313" t="str">
            <v>CANCELLOUS SCREW, AXILOCK, DIA. 6.5MM, HEX. SLOT, THREAD LENGTH 16MM, TOTAL LENGTH 75MM, TI</v>
          </cell>
          <cell r="F313" t="str">
            <v>OBM</v>
          </cell>
          <cell r="G313" t="str">
            <v>ASD</v>
          </cell>
          <cell r="H313">
            <v>199</v>
          </cell>
          <cell r="I313">
            <v>450</v>
          </cell>
          <cell r="K313">
            <v>2620</v>
          </cell>
        </row>
        <row r="314">
          <cell r="B314" t="str">
            <v>B0287.6580</v>
          </cell>
          <cell r="C314">
            <v>90211000</v>
          </cell>
          <cell r="D314" t="str">
            <v>CANCELLOUS SCREW, AXILOCK, DIA. 6.5MM, HEX. SLOT, THREAD LENGTH 16MM, TOTAL LENGTH 80MM, TI</v>
          </cell>
          <cell r="F314" t="str">
            <v>OBM</v>
          </cell>
          <cell r="G314" t="str">
            <v>ASD</v>
          </cell>
          <cell r="H314">
            <v>237</v>
          </cell>
          <cell r="I314">
            <v>500</v>
          </cell>
          <cell r="K314">
            <v>2620</v>
          </cell>
        </row>
        <row r="315">
          <cell r="B315" t="str">
            <v>B0287.6585</v>
          </cell>
          <cell r="C315">
            <v>90211000</v>
          </cell>
          <cell r="D315" t="str">
            <v>CANCELLOUS SCREW, AXILOCK, DIA. 6.5MM, HEX. SLOT, THREAD LENGTH 16MM, TOTAL LENGTH 85MM, TI</v>
          </cell>
          <cell r="F315" t="str">
            <v>OBM</v>
          </cell>
          <cell r="G315" t="str">
            <v>ASD</v>
          </cell>
          <cell r="H315">
            <v>240</v>
          </cell>
          <cell r="I315">
            <v>500</v>
          </cell>
          <cell r="K315">
            <v>2620</v>
          </cell>
        </row>
        <row r="316">
          <cell r="B316" t="str">
            <v>B0287.6590</v>
          </cell>
          <cell r="C316">
            <v>90211000</v>
          </cell>
          <cell r="D316" t="str">
            <v>CANCELLOUS SCREW, AXILOCK, DIA. 6.5MM, HEX. SLOT, THREAD LENGTH 16MM, TOTAL LENGTH 90MM, TI</v>
          </cell>
          <cell r="F316" t="str">
            <v>OBM</v>
          </cell>
          <cell r="G316" t="str">
            <v>ASD</v>
          </cell>
          <cell r="H316">
            <v>246</v>
          </cell>
          <cell r="I316">
            <v>500</v>
          </cell>
          <cell r="K316">
            <v>2620</v>
          </cell>
        </row>
        <row r="317">
          <cell r="B317" t="str">
            <v>B0288.6545</v>
          </cell>
          <cell r="C317">
            <v>90211000</v>
          </cell>
          <cell r="D317" t="str">
            <v>CANCELLOUS SCREW, AXILOCK, DIA. 6.5MM, HEX. SLOT, THREAD LENGTH 32MM, TOTAL LENGTH 45MM, TI</v>
          </cell>
          <cell r="F317" t="str">
            <v>OBM</v>
          </cell>
          <cell r="G317" t="str">
            <v>ASD</v>
          </cell>
          <cell r="H317">
            <v>171</v>
          </cell>
          <cell r="I317">
            <v>500</v>
          </cell>
          <cell r="K317">
            <v>2732</v>
          </cell>
        </row>
        <row r="318">
          <cell r="B318" t="str">
            <v>B0288.6550</v>
          </cell>
          <cell r="C318">
            <v>90211000</v>
          </cell>
          <cell r="D318" t="str">
            <v>CANCELLOUS SCREW, AXILOCK, DIA. 6.5MM, HEX. SLOT, THREAD LENGTH 32MM, TOTAL LENGTH 50MM, TI</v>
          </cell>
          <cell r="F318" t="str">
            <v>OBM</v>
          </cell>
          <cell r="G318" t="str">
            <v>ASD</v>
          </cell>
          <cell r="H318">
            <v>176</v>
          </cell>
          <cell r="I318">
            <v>500</v>
          </cell>
          <cell r="K318">
            <v>2732</v>
          </cell>
        </row>
        <row r="319">
          <cell r="B319" t="str">
            <v>B0288.6555</v>
          </cell>
          <cell r="C319">
            <v>90211000</v>
          </cell>
          <cell r="D319" t="str">
            <v>CANCELLOUS SCREW, AXILOCK, DIA. 6.5MM, HEX. SLOT, THREAD LENGTH 32MM, TOTAL LENGTH 55MM, TI</v>
          </cell>
          <cell r="F319" t="str">
            <v>OBM</v>
          </cell>
          <cell r="G319" t="str">
            <v>ASD</v>
          </cell>
          <cell r="H319">
            <v>181</v>
          </cell>
          <cell r="I319">
            <v>500</v>
          </cell>
          <cell r="K319">
            <v>2732</v>
          </cell>
        </row>
        <row r="320">
          <cell r="B320" t="str">
            <v>B0288.6560</v>
          </cell>
          <cell r="C320">
            <v>90211000</v>
          </cell>
          <cell r="D320" t="str">
            <v>CANCELLOUS SCREW, AXILOCK, DIA. 6.5MM, HEX. SLOT, THREAD LENGTH 32MM, TOTAL LENGTH 60MM, TI</v>
          </cell>
          <cell r="F320" t="str">
            <v>OBM</v>
          </cell>
          <cell r="G320" t="str">
            <v>ASD</v>
          </cell>
          <cell r="H320">
            <v>186</v>
          </cell>
          <cell r="I320">
            <v>500</v>
          </cell>
          <cell r="K320">
            <v>2732</v>
          </cell>
        </row>
        <row r="321">
          <cell r="B321" t="str">
            <v>B0288.6565</v>
          </cell>
          <cell r="C321">
            <v>90211000</v>
          </cell>
          <cell r="D321" t="str">
            <v>CANCELLOUS SCREW, AXILOCK, DIA. 6.5MM, HEX. SLOT, THREAD LENGTH 32MM, TOTAL LENGTH 65MM, TI</v>
          </cell>
          <cell r="F321" t="str">
            <v>OBM</v>
          </cell>
          <cell r="G321" t="str">
            <v>ASD</v>
          </cell>
          <cell r="H321">
            <v>190</v>
          </cell>
          <cell r="I321">
            <v>500</v>
          </cell>
          <cell r="K321">
            <v>2732</v>
          </cell>
        </row>
        <row r="322">
          <cell r="B322" t="str">
            <v>B0288.6570</v>
          </cell>
          <cell r="C322">
            <v>90211000</v>
          </cell>
          <cell r="D322" t="str">
            <v>CANCELLOUS SCREW, AXILOCK, DIA. 6.5MM, HEX. SLOT, THREAD LENGTH 32MM, TOTAL LENGTH 70MM, TI</v>
          </cell>
          <cell r="F322" t="str">
            <v>OBM</v>
          </cell>
          <cell r="G322" t="str">
            <v>ASD</v>
          </cell>
          <cell r="H322">
            <v>195</v>
          </cell>
          <cell r="I322">
            <v>500</v>
          </cell>
          <cell r="K322">
            <v>2732</v>
          </cell>
        </row>
        <row r="323">
          <cell r="B323" t="str">
            <v>B0288.6575</v>
          </cell>
          <cell r="C323">
            <v>90211000</v>
          </cell>
          <cell r="D323" t="str">
            <v>CANCELLOUS SCREW, AXILOCK, DIA. 6.5MM, HEX. SLOT, THREAD LENGTH 32MM, TOTAL LENGTH 75MM, TI</v>
          </cell>
          <cell r="F323" t="str">
            <v>OBM</v>
          </cell>
          <cell r="G323" t="str">
            <v>ASD</v>
          </cell>
          <cell r="H323">
            <v>199</v>
          </cell>
          <cell r="I323">
            <v>500</v>
          </cell>
          <cell r="K323">
            <v>2732</v>
          </cell>
        </row>
        <row r="324">
          <cell r="B324" t="str">
            <v>B0288.6580</v>
          </cell>
          <cell r="C324">
            <v>90211000</v>
          </cell>
          <cell r="D324" t="str">
            <v>CANCELLOUS SCREW, AXILOCK, DIA. 6.5MM, HEX. SLOT, THREAD LENGTH 32MM, TOTAL LENGTH 80MM, TI</v>
          </cell>
          <cell r="F324" t="str">
            <v>OBM</v>
          </cell>
          <cell r="G324" t="str">
            <v>ASD</v>
          </cell>
          <cell r="H324">
            <v>206</v>
          </cell>
          <cell r="I324">
            <v>500</v>
          </cell>
          <cell r="K324">
            <v>2732</v>
          </cell>
        </row>
        <row r="325">
          <cell r="B325" t="str">
            <v>B0288.6585</v>
          </cell>
          <cell r="C325">
            <v>90211000</v>
          </cell>
          <cell r="D325" t="str">
            <v>CANCELLOUS SCREW, AXILOCK, DIA. 6.5MM, HEX. SLOT, THREAD LENGTH 32MM, TOTAL LENGTH 85MM, TI</v>
          </cell>
          <cell r="F325" t="str">
            <v>OBM</v>
          </cell>
          <cell r="G325" t="str">
            <v>ASD</v>
          </cell>
          <cell r="H325">
            <v>208</v>
          </cell>
          <cell r="I325">
            <v>500</v>
          </cell>
          <cell r="K325">
            <v>2732</v>
          </cell>
        </row>
        <row r="326">
          <cell r="B326" t="str">
            <v>B0288.6590</v>
          </cell>
          <cell r="C326">
            <v>90211000</v>
          </cell>
          <cell r="D326" t="str">
            <v>CANCELLOUS SCREW, AXILOCK, DIA. 6.5MM, HEX. SLOT, THREAD LENGTH 32MM, TOTAL LENGTH 90MM, TI</v>
          </cell>
          <cell r="F326" t="str">
            <v>OBM</v>
          </cell>
          <cell r="G326" t="str">
            <v>ASD</v>
          </cell>
          <cell r="H326">
            <v>214</v>
          </cell>
          <cell r="I326">
            <v>500</v>
          </cell>
          <cell r="K326">
            <v>2732</v>
          </cell>
        </row>
        <row r="327">
          <cell r="B327" t="str">
            <v>B0289.2412</v>
          </cell>
          <cell r="C327">
            <v>90211000</v>
          </cell>
          <cell r="D327" t="str">
            <v>CORTEX SCREW, AXILOCK, DIA. 2.4MM, SELF TAPPING, HEX. SLOT, 12MM, TI</v>
          </cell>
          <cell r="F327" t="str">
            <v>OBM</v>
          </cell>
          <cell r="G327" t="str">
            <v>ASD</v>
          </cell>
          <cell r="H327">
            <v>155</v>
          </cell>
          <cell r="I327">
            <v>300</v>
          </cell>
          <cell r="K327">
            <v>2232</v>
          </cell>
        </row>
        <row r="328">
          <cell r="B328" t="str">
            <v>B0289.2414</v>
          </cell>
          <cell r="C328">
            <v>90211000</v>
          </cell>
          <cell r="D328" t="str">
            <v>CORTEX SCREW, AXILOCK, DIA. 2.4MM, SELF TAPPING, HEX. SLOT, 14MM, TI</v>
          </cell>
          <cell r="F328" t="str">
            <v>OBM</v>
          </cell>
          <cell r="G328" t="str">
            <v>ASD</v>
          </cell>
          <cell r="H328">
            <v>156</v>
          </cell>
          <cell r="I328">
            <v>300</v>
          </cell>
          <cell r="K328">
            <v>2232</v>
          </cell>
        </row>
        <row r="329">
          <cell r="B329" t="str">
            <v>B0289.2416</v>
          </cell>
          <cell r="C329">
            <v>90211000</v>
          </cell>
          <cell r="D329" t="str">
            <v>CORTEX SCREW, AXILOCK, DIA. 2.4MM, SELF TAPPING, HEX. SLOT, 16MM, TI</v>
          </cell>
          <cell r="F329" t="str">
            <v>OBM</v>
          </cell>
          <cell r="G329" t="str">
            <v>ASD</v>
          </cell>
          <cell r="H329">
            <v>157</v>
          </cell>
          <cell r="I329">
            <v>300</v>
          </cell>
          <cell r="K329">
            <v>2232</v>
          </cell>
        </row>
        <row r="330">
          <cell r="B330" t="str">
            <v>B0289.2418</v>
          </cell>
          <cell r="C330">
            <v>90211000</v>
          </cell>
          <cell r="D330" t="str">
            <v>CORTEX SCREW, AXILOCK, DIA. 2.4MM, SELF TAPPING, HEX. SLOT, 18MM, TI</v>
          </cell>
          <cell r="F330" t="str">
            <v>OBM</v>
          </cell>
          <cell r="G330" t="str">
            <v>ASD</v>
          </cell>
          <cell r="H330">
            <v>158</v>
          </cell>
          <cell r="I330">
            <v>300</v>
          </cell>
          <cell r="K330">
            <v>2232</v>
          </cell>
        </row>
        <row r="331">
          <cell r="B331" t="str">
            <v>B0289.2420</v>
          </cell>
          <cell r="C331">
            <v>90211000</v>
          </cell>
          <cell r="D331" t="str">
            <v>CORTEX SCREW, AXILOCK, DIA. 2.4MM, SELF TAPPING, HEX. SLOT, 20MM, TI</v>
          </cell>
          <cell r="F331" t="str">
            <v>OBM</v>
          </cell>
          <cell r="G331" t="str">
            <v>ASD</v>
          </cell>
          <cell r="H331">
            <v>160</v>
          </cell>
          <cell r="I331">
            <v>300</v>
          </cell>
          <cell r="K331">
            <v>2232</v>
          </cell>
        </row>
        <row r="332">
          <cell r="B332" t="str">
            <v>B0289.2422</v>
          </cell>
          <cell r="C332">
            <v>90211000</v>
          </cell>
          <cell r="D332" t="str">
            <v>CORTEX SCREW, AXILOCK, DIA. 2.4MM, SELF TAPPING, HEX. SLOT, 22MM, TI</v>
          </cell>
          <cell r="F332" t="str">
            <v>OBM</v>
          </cell>
          <cell r="G332" t="str">
            <v>ASD</v>
          </cell>
          <cell r="H332">
            <v>161</v>
          </cell>
          <cell r="I332">
            <v>300</v>
          </cell>
          <cell r="K332">
            <v>2232</v>
          </cell>
        </row>
        <row r="333">
          <cell r="B333" t="str">
            <v>B0289.2424</v>
          </cell>
          <cell r="C333">
            <v>90211000</v>
          </cell>
          <cell r="D333" t="str">
            <v>CORTEX SCREW, AXILOCK, DIA. 2.4MM, SELF TAPPING, HEX. SLOT, 24MM, TI</v>
          </cell>
          <cell r="F333" t="str">
            <v>OBM</v>
          </cell>
          <cell r="G333" t="str">
            <v>ASD</v>
          </cell>
          <cell r="H333">
            <v>162</v>
          </cell>
          <cell r="I333">
            <v>300</v>
          </cell>
          <cell r="K333">
            <v>2232</v>
          </cell>
        </row>
        <row r="334">
          <cell r="B334" t="str">
            <v>B0533.03</v>
          </cell>
          <cell r="C334">
            <v>90211000</v>
          </cell>
          <cell r="D334" t="str">
            <v xml:space="preserve"> LCP-FA, PROXIMAL HUMERAL, 100MM, AXILOCK, 3H, TI, STERILE</v>
          </cell>
          <cell r="F334" t="str">
            <v>OBM</v>
          </cell>
          <cell r="G334" t="str">
            <v>ASD</v>
          </cell>
          <cell r="H334">
            <v>4950</v>
          </cell>
          <cell r="I334">
            <v>8750</v>
          </cell>
          <cell r="K334">
            <v>57292</v>
          </cell>
        </row>
        <row r="335">
          <cell r="B335" t="str">
            <v>B0533.05</v>
          </cell>
          <cell r="C335">
            <v>90211000</v>
          </cell>
          <cell r="D335" t="str">
            <v xml:space="preserve"> LCP-FA, PROXIMAL HUMERAL, 125MM, AXILOCK, 5H, TI, STERILE</v>
          </cell>
          <cell r="F335" t="str">
            <v>OBM</v>
          </cell>
          <cell r="G335" t="str">
            <v>ASD</v>
          </cell>
          <cell r="H335">
            <v>4950</v>
          </cell>
          <cell r="I335">
            <v>8750</v>
          </cell>
          <cell r="K335">
            <v>57292</v>
          </cell>
        </row>
        <row r="336">
          <cell r="B336" t="str">
            <v>B0533.07</v>
          </cell>
          <cell r="C336">
            <v>90211000</v>
          </cell>
          <cell r="D336" t="str">
            <v xml:space="preserve"> LCP-FA, PROXIMAL HUMERAL, 150MM, AXILOCK, 7H, TI, STERILE</v>
          </cell>
          <cell r="F336" t="str">
            <v>OBM</v>
          </cell>
          <cell r="G336" t="str">
            <v>ASD</v>
          </cell>
          <cell r="H336">
            <v>4950</v>
          </cell>
          <cell r="I336">
            <v>8750</v>
          </cell>
          <cell r="K336">
            <v>57292</v>
          </cell>
        </row>
        <row r="337">
          <cell r="B337" t="str">
            <v>B0533.09</v>
          </cell>
          <cell r="C337">
            <v>90211000</v>
          </cell>
          <cell r="D337" t="str">
            <v xml:space="preserve"> LCP-FA, PROXIMAL HUMERAL, 175MM, AXILOCK, 9H, TI, STERILE</v>
          </cell>
          <cell r="F337" t="str">
            <v>OBM</v>
          </cell>
          <cell r="G337" t="str">
            <v>ASD</v>
          </cell>
          <cell r="H337">
            <v>4950</v>
          </cell>
          <cell r="I337">
            <v>8750</v>
          </cell>
          <cell r="K337">
            <v>57292</v>
          </cell>
        </row>
        <row r="338">
          <cell r="B338" t="str">
            <v>B0533.11</v>
          </cell>
          <cell r="C338">
            <v>90211000</v>
          </cell>
          <cell r="D338" t="str">
            <v xml:space="preserve"> LCP-FA, PROXIMAL HUMERAL, 200MM, AXILOCK, 11H, TI, STERILE</v>
          </cell>
          <cell r="F338" t="str">
            <v>OBM</v>
          </cell>
          <cell r="G338" t="str">
            <v>ASD</v>
          </cell>
          <cell r="H338">
            <v>4950</v>
          </cell>
          <cell r="I338">
            <v>8750</v>
          </cell>
          <cell r="K338">
            <v>57292</v>
          </cell>
        </row>
        <row r="339">
          <cell r="B339" t="str">
            <v>B0534.0601</v>
          </cell>
          <cell r="C339">
            <v>90211000</v>
          </cell>
          <cell r="D339" t="str">
            <v>LCP-VA, DISTAL HUMERAL MEDIAL, 140MM, AXILOCK, LEFT, 6H, TI, STERILE</v>
          </cell>
          <cell r="F339" t="str">
            <v>OBM</v>
          </cell>
          <cell r="G339" t="str">
            <v>ASD</v>
          </cell>
          <cell r="H339">
            <v>6353</v>
          </cell>
          <cell r="I339">
            <v>11250</v>
          </cell>
          <cell r="K339">
            <v>65053</v>
          </cell>
        </row>
        <row r="340">
          <cell r="B340" t="str">
            <v>B0534.0602</v>
          </cell>
          <cell r="C340">
            <v>90211000</v>
          </cell>
          <cell r="D340" t="str">
            <v>LCP-VA, DISTAL HUMERAL MEDIAL, 140MM, AXILOCK, RIGHT, 6H, TI, STERILE</v>
          </cell>
          <cell r="F340" t="str">
            <v>OBM</v>
          </cell>
          <cell r="G340" t="str">
            <v>ASD</v>
          </cell>
          <cell r="H340">
            <v>6353</v>
          </cell>
          <cell r="I340">
            <v>11250</v>
          </cell>
          <cell r="K340">
            <v>65053</v>
          </cell>
        </row>
        <row r="341">
          <cell r="B341" t="str">
            <v>B0534.0801</v>
          </cell>
          <cell r="C341">
            <v>90211000</v>
          </cell>
          <cell r="D341" t="str">
            <v>LCP-VA, DISTAL HUMERAL MEDIAL, 160MM, AXILOCK, LEFT, 8H, TI, STERILE</v>
          </cell>
          <cell r="F341" t="str">
            <v>OBM</v>
          </cell>
          <cell r="G341" t="str">
            <v>ASD</v>
          </cell>
          <cell r="H341">
            <v>6353</v>
          </cell>
          <cell r="I341">
            <v>11250</v>
          </cell>
          <cell r="K341">
            <v>65053</v>
          </cell>
        </row>
        <row r="342">
          <cell r="B342" t="str">
            <v>B0534.0802</v>
          </cell>
          <cell r="C342">
            <v>90211000</v>
          </cell>
          <cell r="D342" t="str">
            <v>LCP-VA, DISTAL HUMERAL MEDIAL, 160MM, AXILOCK, RIGHT, 8H, TI, STERILE</v>
          </cell>
          <cell r="F342" t="str">
            <v>OBM</v>
          </cell>
          <cell r="G342" t="str">
            <v>ASD</v>
          </cell>
          <cell r="H342">
            <v>6353</v>
          </cell>
          <cell r="I342">
            <v>11250</v>
          </cell>
          <cell r="K342">
            <v>65053</v>
          </cell>
        </row>
        <row r="343">
          <cell r="B343" t="str">
            <v>B0534.1001</v>
          </cell>
          <cell r="C343">
            <v>90211000</v>
          </cell>
          <cell r="D343" t="str">
            <v>LCP-VA, DISTAL HUMERAL MEDIAL, 185MM, AXILOCK, LEFT, 10H, TI, STERILE</v>
          </cell>
          <cell r="F343" t="str">
            <v>OBM</v>
          </cell>
          <cell r="G343" t="str">
            <v>ASD</v>
          </cell>
          <cell r="H343">
            <v>6353</v>
          </cell>
          <cell r="I343">
            <v>11250</v>
          </cell>
          <cell r="K343">
            <v>65053</v>
          </cell>
        </row>
        <row r="344">
          <cell r="B344" t="str">
            <v>B0534.1002</v>
          </cell>
          <cell r="C344">
            <v>90211000</v>
          </cell>
          <cell r="D344" t="str">
            <v>LCP-VA, DISTAL HUMERAL MEDIAL, 185MM, AXILOCK, RIGHT, 10H, TI, STERILE</v>
          </cell>
          <cell r="F344" t="str">
            <v>OBM</v>
          </cell>
          <cell r="G344" t="str">
            <v>ASD</v>
          </cell>
          <cell r="H344">
            <v>6353</v>
          </cell>
          <cell r="I344">
            <v>11250</v>
          </cell>
          <cell r="K344">
            <v>65053</v>
          </cell>
        </row>
        <row r="345">
          <cell r="B345" t="str">
            <v>B0535.0501</v>
          </cell>
          <cell r="C345">
            <v>90211000</v>
          </cell>
          <cell r="D345" t="str">
            <v>LCP-VA, DISTAL HUMERAL DORSO-LATERAL WITHOUT SUPPORT, 125MM, AXILOCK, LEFT, 5H, TI, STERILE</v>
          </cell>
          <cell r="F345" t="str">
            <v>OBM</v>
          </cell>
          <cell r="G345" t="str">
            <v>ASD</v>
          </cell>
          <cell r="H345">
            <v>6353</v>
          </cell>
          <cell r="I345">
            <v>11250</v>
          </cell>
          <cell r="K345">
            <v>65053</v>
          </cell>
        </row>
        <row r="346">
          <cell r="B346" t="str">
            <v>B0535.0502</v>
          </cell>
          <cell r="C346">
            <v>90211000</v>
          </cell>
          <cell r="D346" t="str">
            <v>LCP-VA, DISTAL HUMERAL DORSO-LATERAL WITHOUT SUPPORT, 125MM, AXILOCK, RIGHT, 5H, TI, STERILE</v>
          </cell>
          <cell r="F346" t="str">
            <v>OBM</v>
          </cell>
          <cell r="G346" t="str">
            <v>ASD</v>
          </cell>
          <cell r="H346">
            <v>6353</v>
          </cell>
          <cell r="I346">
            <v>11250</v>
          </cell>
          <cell r="K346">
            <v>65053</v>
          </cell>
        </row>
        <row r="347">
          <cell r="B347" t="str">
            <v>B0535.0701</v>
          </cell>
          <cell r="C347">
            <v>90211000</v>
          </cell>
          <cell r="D347" t="str">
            <v>LCP-VA, DISTAL HUMERAL DORSO-LATERAL WITHOUT SUPPORT, 145MM, AXILOCK, LEFT, 7H, TI, STERILE</v>
          </cell>
          <cell r="F347" t="str">
            <v>OBM</v>
          </cell>
          <cell r="G347" t="str">
            <v>ASD</v>
          </cell>
          <cell r="H347">
            <v>6353</v>
          </cell>
          <cell r="I347">
            <v>11250</v>
          </cell>
          <cell r="K347">
            <v>65053</v>
          </cell>
        </row>
        <row r="348">
          <cell r="B348" t="str">
            <v>B0535.0702</v>
          </cell>
          <cell r="C348">
            <v>90211000</v>
          </cell>
          <cell r="D348" t="str">
            <v>LCP-VA,  DISTAL HUMERAL DORSO-LATERAL WITHOUT SUPPORT, 145MM, AXILOCK, RIGHT, 7H, TI, STERILE</v>
          </cell>
          <cell r="F348" t="str">
            <v>OBM</v>
          </cell>
          <cell r="G348" t="str">
            <v>ASD</v>
          </cell>
          <cell r="H348">
            <v>6353</v>
          </cell>
          <cell r="I348">
            <v>11250</v>
          </cell>
          <cell r="K348">
            <v>65053</v>
          </cell>
        </row>
        <row r="349">
          <cell r="B349" t="str">
            <v>B0535.0901</v>
          </cell>
          <cell r="C349">
            <v>90211000</v>
          </cell>
          <cell r="D349" t="str">
            <v>LCP-VA, DISTAL HUMERAL DORSO-LATERAL WITHOUT SUPPORT, 170MM, AXILOCK, LEFT, 9H, TI, STERILE</v>
          </cell>
          <cell r="F349" t="str">
            <v>OBM</v>
          </cell>
          <cell r="G349" t="str">
            <v>ASD</v>
          </cell>
          <cell r="H349">
            <v>6353</v>
          </cell>
          <cell r="I349">
            <v>11250</v>
          </cell>
          <cell r="K349">
            <v>65053</v>
          </cell>
        </row>
        <row r="350">
          <cell r="B350" t="str">
            <v>B0535.0902</v>
          </cell>
          <cell r="C350">
            <v>90211000</v>
          </cell>
          <cell r="D350" t="str">
            <v>LCP-VA, DISTAL HUMERAL DORSO-LATERAL WITHOUT SUPPORT, 170MM, AXILOCK, RIGHT, 9H, TI, STERILE</v>
          </cell>
          <cell r="F350" t="str">
            <v>OBM</v>
          </cell>
          <cell r="G350" t="str">
            <v>ASD</v>
          </cell>
          <cell r="H350">
            <v>6353</v>
          </cell>
          <cell r="I350">
            <v>11250</v>
          </cell>
          <cell r="K350">
            <v>65053</v>
          </cell>
        </row>
        <row r="351">
          <cell r="B351" t="str">
            <v>B0536.0201</v>
          </cell>
          <cell r="C351">
            <v>90211000</v>
          </cell>
          <cell r="D351" t="str">
            <v>LCP-FA, OLECRANON, 75MM, AXILOCK, LEFT, 2H, TI, STERILE</v>
          </cell>
          <cell r="F351" t="str">
            <v>OBM</v>
          </cell>
          <cell r="G351" t="str">
            <v>ASD</v>
          </cell>
          <cell r="H351">
            <v>4366</v>
          </cell>
          <cell r="I351">
            <v>7650</v>
          </cell>
          <cell r="K351">
            <v>55038</v>
          </cell>
        </row>
        <row r="352">
          <cell r="B352" t="str">
            <v>B0536.0202</v>
          </cell>
          <cell r="C352">
            <v>90211000</v>
          </cell>
          <cell r="D352" t="str">
            <v>LCP-FA, OLECRANON, 75MM, AXILOCK, RIGHT, 2H, TI, STERILE</v>
          </cell>
          <cell r="F352" t="str">
            <v>OBM</v>
          </cell>
          <cell r="G352" t="str">
            <v>ASD</v>
          </cell>
          <cell r="H352">
            <v>4366</v>
          </cell>
          <cell r="I352">
            <v>7650</v>
          </cell>
          <cell r="K352">
            <v>55038</v>
          </cell>
        </row>
        <row r="353">
          <cell r="B353" t="str">
            <v>B0536.0401</v>
          </cell>
          <cell r="C353">
            <v>90211000</v>
          </cell>
          <cell r="D353" t="str">
            <v>LCP-FA, OLECRANON, 100MM, AXILOCK, LEFT, 4H, TI, STERILE</v>
          </cell>
          <cell r="F353" t="str">
            <v>OBM</v>
          </cell>
          <cell r="G353" t="str">
            <v>ASD</v>
          </cell>
          <cell r="H353">
            <v>4366</v>
          </cell>
          <cell r="I353">
            <v>7650</v>
          </cell>
          <cell r="K353">
            <v>55038</v>
          </cell>
        </row>
        <row r="354">
          <cell r="B354" t="str">
            <v>B0536.0402</v>
          </cell>
          <cell r="C354">
            <v>90211000</v>
          </cell>
          <cell r="D354" t="str">
            <v>LCP-FA, OLECRANON, 100MM, AXILOCK, RIGHT, 4H, TI, STERILE</v>
          </cell>
          <cell r="F354" t="str">
            <v>OBM</v>
          </cell>
          <cell r="G354" t="str">
            <v>ASD</v>
          </cell>
          <cell r="H354">
            <v>4366</v>
          </cell>
          <cell r="I354">
            <v>7650</v>
          </cell>
          <cell r="K354">
            <v>55038</v>
          </cell>
        </row>
        <row r="355">
          <cell r="B355" t="str">
            <v>B0536.0601</v>
          </cell>
          <cell r="C355">
            <v>90211000</v>
          </cell>
          <cell r="D355" t="str">
            <v>LCP-FA, OLECRANON, 125MM, AXILOCK, LEFT, 6H, TI, STERILE</v>
          </cell>
          <cell r="F355" t="str">
            <v>OBM</v>
          </cell>
          <cell r="G355" t="str">
            <v>ASD</v>
          </cell>
          <cell r="H355">
            <v>4366</v>
          </cell>
          <cell r="I355">
            <v>7650</v>
          </cell>
          <cell r="K355">
            <v>55038</v>
          </cell>
        </row>
        <row r="356">
          <cell r="B356" t="str">
            <v>B0536.0602</v>
          </cell>
          <cell r="C356">
            <v>90211000</v>
          </cell>
          <cell r="D356" t="str">
            <v>LCP-FA, OLECRANON, 125MM, AXILOCK, RIGHT, 6H, TI, STERILE</v>
          </cell>
          <cell r="F356" t="str">
            <v>OBM</v>
          </cell>
          <cell r="G356" t="str">
            <v>ASD</v>
          </cell>
          <cell r="H356">
            <v>4366</v>
          </cell>
          <cell r="I356">
            <v>7650</v>
          </cell>
          <cell r="K356">
            <v>55038</v>
          </cell>
        </row>
        <row r="357">
          <cell r="B357" t="str">
            <v>B0536.0801</v>
          </cell>
          <cell r="C357">
            <v>90211000</v>
          </cell>
          <cell r="D357" t="str">
            <v>LCP-FA, OLECRANON, 150MM, AXILOCK, LEFT, 8H, TI, STERILE</v>
          </cell>
          <cell r="F357" t="str">
            <v>OBM</v>
          </cell>
          <cell r="G357" t="str">
            <v>ASD</v>
          </cell>
          <cell r="H357">
            <v>4366</v>
          </cell>
          <cell r="I357">
            <v>7650</v>
          </cell>
          <cell r="K357">
            <v>55038</v>
          </cell>
        </row>
        <row r="358">
          <cell r="B358" t="str">
            <v>B0536.0802</v>
          </cell>
          <cell r="C358">
            <v>90211000</v>
          </cell>
          <cell r="D358" t="str">
            <v>LCP-FA, OLECRANON, 150MM, AXILOCK, RIGHT, 8H, TI, STERILE</v>
          </cell>
          <cell r="F358" t="str">
            <v>OBM</v>
          </cell>
          <cell r="G358" t="str">
            <v>ASD</v>
          </cell>
          <cell r="H358">
            <v>4366</v>
          </cell>
          <cell r="I358">
            <v>7650</v>
          </cell>
          <cell r="K358">
            <v>55038</v>
          </cell>
        </row>
        <row r="359">
          <cell r="B359" t="str">
            <v>B0537.2451</v>
          </cell>
          <cell r="C359">
            <v>90211000</v>
          </cell>
          <cell r="D359" t="str">
            <v>LCP-VA, DISTAL RADIUS, 45MM, HEAD HOLES 6, AXILOCK, LEFT, 2H, TI, STERILE</v>
          </cell>
          <cell r="F359" t="str">
            <v>OBM</v>
          </cell>
          <cell r="G359" t="str">
            <v>ASD</v>
          </cell>
          <cell r="H359">
            <v>5535</v>
          </cell>
          <cell r="I359">
            <v>10050</v>
          </cell>
          <cell r="K359">
            <v>59326</v>
          </cell>
        </row>
        <row r="360">
          <cell r="B360" t="str">
            <v>B0537.2452</v>
          </cell>
          <cell r="C360">
            <v>90211000</v>
          </cell>
          <cell r="D360" t="str">
            <v>LCP-VA, DISTAL RADIUS, 45MM, HEAD HOLES 6, AXILOCK, RIGHT, 2H, TI, STERILE</v>
          </cell>
          <cell r="F360" t="str">
            <v>OBM</v>
          </cell>
          <cell r="G360" t="str">
            <v>ASD</v>
          </cell>
          <cell r="H360">
            <v>5535</v>
          </cell>
          <cell r="I360">
            <v>10050</v>
          </cell>
          <cell r="K360">
            <v>59326</v>
          </cell>
        </row>
        <row r="361">
          <cell r="B361" t="str">
            <v>B0537.2501</v>
          </cell>
          <cell r="C361">
            <v>90211000</v>
          </cell>
          <cell r="D361" t="str">
            <v>LCP-VA, DISTAL RADIUS, 50MM, HEAD HOLES 7, AXILOCK, LEFT, 2H, TI, STERILE</v>
          </cell>
          <cell r="F361" t="str">
            <v>OBM</v>
          </cell>
          <cell r="G361" t="str">
            <v>ASD</v>
          </cell>
          <cell r="H361">
            <v>5535</v>
          </cell>
          <cell r="I361">
            <v>10050</v>
          </cell>
          <cell r="K361">
            <v>59326</v>
          </cell>
        </row>
        <row r="362">
          <cell r="B362" t="str">
            <v>B0537.2502</v>
          </cell>
          <cell r="C362">
            <v>90211000</v>
          </cell>
          <cell r="D362" t="str">
            <v>LCP-VA, DISTAL RADIUS, 50MM, HEAD HOLES 7, AXILOCK, RIGHT, 2H, TI, STERILE</v>
          </cell>
          <cell r="F362" t="str">
            <v>OBM</v>
          </cell>
          <cell r="G362" t="str">
            <v>ASD</v>
          </cell>
          <cell r="H362">
            <v>5535</v>
          </cell>
          <cell r="I362">
            <v>10050</v>
          </cell>
          <cell r="K362">
            <v>59326</v>
          </cell>
        </row>
        <row r="363">
          <cell r="B363" t="str">
            <v>B0537.3551</v>
          </cell>
          <cell r="C363">
            <v>90211000</v>
          </cell>
          <cell r="D363" t="str">
            <v>LCP-VA, DISTAL RADIUS, 55MM, HEAD HOLES 6, AXILOCK, LEFT, 3H, TI, STERILE</v>
          </cell>
          <cell r="F363" t="str">
            <v>OBM</v>
          </cell>
          <cell r="G363" t="str">
            <v>ASD</v>
          </cell>
          <cell r="H363">
            <v>5535</v>
          </cell>
          <cell r="I363">
            <v>10050</v>
          </cell>
          <cell r="K363">
            <v>59326</v>
          </cell>
        </row>
        <row r="364">
          <cell r="B364" t="str">
            <v>B0537.3552</v>
          </cell>
          <cell r="C364">
            <v>90211000</v>
          </cell>
          <cell r="D364" t="str">
            <v>LCP-VA, DISTAL RADIUS, 55MM, HEAD HOLES 6, AXILOCK, RIGHT, 3H, TI, STERILE</v>
          </cell>
          <cell r="F364" t="str">
            <v>OBM</v>
          </cell>
          <cell r="G364" t="str">
            <v>ASD</v>
          </cell>
          <cell r="H364">
            <v>5535</v>
          </cell>
          <cell r="I364">
            <v>10050</v>
          </cell>
          <cell r="K364">
            <v>59326</v>
          </cell>
        </row>
        <row r="365">
          <cell r="B365" t="str">
            <v>B0537.3601</v>
          </cell>
          <cell r="C365">
            <v>90211000</v>
          </cell>
          <cell r="D365" t="str">
            <v>LCP-VA, DISTAL RADIUS, 60MM, HEAD HOLES 7, AXILOCK, LEFT, 3H, TI, STERILE</v>
          </cell>
          <cell r="F365" t="str">
            <v>OBM</v>
          </cell>
          <cell r="G365" t="str">
            <v>ASD</v>
          </cell>
          <cell r="H365">
            <v>5535</v>
          </cell>
          <cell r="I365">
            <v>10050</v>
          </cell>
          <cell r="K365">
            <v>59326</v>
          </cell>
        </row>
        <row r="366">
          <cell r="B366" t="str">
            <v>B0537.3602</v>
          </cell>
          <cell r="C366">
            <v>90211000</v>
          </cell>
          <cell r="D366" t="str">
            <v>LCP-VA, DISTAL RADIUS, 60MM, HEAD HOLES 7, AXILOCK, RIGHT, 3H, TI, STERILE</v>
          </cell>
          <cell r="F366" t="str">
            <v>OBM</v>
          </cell>
          <cell r="G366" t="str">
            <v>ASD</v>
          </cell>
          <cell r="H366">
            <v>5535</v>
          </cell>
          <cell r="I366">
            <v>10050</v>
          </cell>
          <cell r="K366">
            <v>59326</v>
          </cell>
        </row>
        <row r="367">
          <cell r="B367" t="str">
            <v>B0537.4651</v>
          </cell>
          <cell r="C367">
            <v>90211000</v>
          </cell>
          <cell r="D367" t="str">
            <v>LCP-VA, DISTAL RADIUS, 65MM, HEAD HOLES 6, AXILOCK, LEFT, 4H, TI, STERILE</v>
          </cell>
          <cell r="F367" t="str">
            <v>OBM</v>
          </cell>
          <cell r="G367" t="str">
            <v>ASD</v>
          </cell>
          <cell r="H367">
            <v>5535</v>
          </cell>
          <cell r="I367">
            <v>10050</v>
          </cell>
          <cell r="K367">
            <v>59326</v>
          </cell>
        </row>
        <row r="368">
          <cell r="B368" t="str">
            <v>B0537.4652</v>
          </cell>
          <cell r="C368">
            <v>90211000</v>
          </cell>
          <cell r="D368" t="str">
            <v>LCP-VA, DISTAL RADIUS, 65MM, HEAD HOLES 6, AXILOCK, RIGHT, 4H, TI, STERILE</v>
          </cell>
          <cell r="F368" t="str">
            <v>OBM</v>
          </cell>
          <cell r="G368" t="str">
            <v>ASD</v>
          </cell>
          <cell r="H368">
            <v>5535</v>
          </cell>
          <cell r="I368">
            <v>10050</v>
          </cell>
          <cell r="K368">
            <v>59326</v>
          </cell>
        </row>
        <row r="369">
          <cell r="B369" t="str">
            <v>B0537.4701</v>
          </cell>
          <cell r="C369">
            <v>90211000</v>
          </cell>
          <cell r="D369" t="str">
            <v>LCP-VA, DISTAL RADIUS, 70MM, HEAD HOLES 7, AXILOCK, LEFT, 4H, TI, STERILE</v>
          </cell>
          <cell r="F369" t="str">
            <v>OBM</v>
          </cell>
          <cell r="G369" t="str">
            <v>ASD</v>
          </cell>
          <cell r="H369">
            <v>5535</v>
          </cell>
          <cell r="I369">
            <v>10050</v>
          </cell>
          <cell r="K369">
            <v>59326</v>
          </cell>
        </row>
        <row r="370">
          <cell r="B370" t="str">
            <v>B0537.4702</v>
          </cell>
          <cell r="C370">
            <v>90211000</v>
          </cell>
          <cell r="D370" t="str">
            <v>LCP-VA, DISTAL RADIUS, 70MM, HEAD HOLES 7, AXILOCK, RIGHT, 4H, TI, STERILE</v>
          </cell>
          <cell r="F370" t="str">
            <v>OBM</v>
          </cell>
          <cell r="G370" t="str">
            <v>ASD</v>
          </cell>
          <cell r="H370">
            <v>5535</v>
          </cell>
          <cell r="I370">
            <v>10050</v>
          </cell>
          <cell r="K370">
            <v>59326</v>
          </cell>
        </row>
        <row r="371">
          <cell r="B371" t="str">
            <v>B0537.5751</v>
          </cell>
          <cell r="C371">
            <v>90211000</v>
          </cell>
          <cell r="D371" t="str">
            <v>LCP-VA, DISTAL RADIUS, 75MM, HEAD HOLES 6, AXILOCK, LEFT, 5H, TI, STERILE</v>
          </cell>
          <cell r="F371" t="str">
            <v>OBM</v>
          </cell>
          <cell r="G371" t="str">
            <v>ASD</v>
          </cell>
          <cell r="H371">
            <v>5535</v>
          </cell>
          <cell r="I371">
            <v>10050</v>
          </cell>
          <cell r="K371">
            <v>59326</v>
          </cell>
        </row>
        <row r="372">
          <cell r="B372" t="str">
            <v>B0537.5752</v>
          </cell>
          <cell r="C372">
            <v>90211000</v>
          </cell>
          <cell r="D372" t="str">
            <v>LCP-VA, DISTAL RADIUS, 75MM, HEAD HOLES 6, AXILOCK, RIGHT, 5H, TI, STERILE</v>
          </cell>
          <cell r="F372" t="str">
            <v>OBM</v>
          </cell>
          <cell r="G372" t="str">
            <v>ASD</v>
          </cell>
          <cell r="H372">
            <v>5535</v>
          </cell>
          <cell r="I372">
            <v>10050</v>
          </cell>
          <cell r="K372">
            <v>59326</v>
          </cell>
        </row>
        <row r="373">
          <cell r="B373" t="str">
            <v>B0537.5801</v>
          </cell>
          <cell r="C373">
            <v>90211000</v>
          </cell>
          <cell r="D373" t="str">
            <v>LCP-VA, DISTAL RADIUS, 80MM, HEAD HOLES 7, AXILOCK, LEFT, 5H, TI, STERILE</v>
          </cell>
          <cell r="F373" t="str">
            <v>OBM</v>
          </cell>
          <cell r="G373" t="str">
            <v>ASD</v>
          </cell>
          <cell r="H373">
            <v>5535</v>
          </cell>
          <cell r="I373">
            <v>10050</v>
          </cell>
          <cell r="K373">
            <v>59326</v>
          </cell>
        </row>
        <row r="374">
          <cell r="B374" t="str">
            <v>B0537.5802</v>
          </cell>
          <cell r="C374">
            <v>90211000</v>
          </cell>
          <cell r="D374" t="str">
            <v>LCP-VA, DISTAL RADIUS, 80MM, HEAD HOLES 7, AXILOCK, RIGHT, 5H, TI, STERILE</v>
          </cell>
          <cell r="F374" t="str">
            <v>OBM</v>
          </cell>
          <cell r="G374" t="str">
            <v>ASD</v>
          </cell>
          <cell r="H374">
            <v>5535</v>
          </cell>
          <cell r="I374">
            <v>10050</v>
          </cell>
          <cell r="K374">
            <v>59326</v>
          </cell>
        </row>
        <row r="375">
          <cell r="B375" t="str">
            <v>B0538.0601</v>
          </cell>
          <cell r="C375">
            <v>90211000</v>
          </cell>
          <cell r="D375" t="str">
            <v>LCP-FA, DISTAL FEMORAL, 160MM, AXILOCK, LEFT, 6H, TI, STERILE</v>
          </cell>
          <cell r="F375" t="str">
            <v>OBM</v>
          </cell>
          <cell r="G375" t="str">
            <v>ASD</v>
          </cell>
          <cell r="H375">
            <v>5885</v>
          </cell>
          <cell r="I375">
            <v>10650</v>
          </cell>
          <cell r="K375">
            <v>79554</v>
          </cell>
        </row>
        <row r="376">
          <cell r="B376" t="str">
            <v>B0538.0602</v>
          </cell>
          <cell r="C376">
            <v>90211000</v>
          </cell>
          <cell r="D376" t="str">
            <v>LCP-FA, DISTAL FEMORAL, 160MM, AXILOCK, RIGHT, 6H, TI, STERILE</v>
          </cell>
          <cell r="F376" t="str">
            <v>OBM</v>
          </cell>
          <cell r="G376" t="str">
            <v>ASD</v>
          </cell>
          <cell r="H376">
            <v>5885</v>
          </cell>
          <cell r="I376">
            <v>10650</v>
          </cell>
          <cell r="K376">
            <v>79554</v>
          </cell>
        </row>
        <row r="377">
          <cell r="B377" t="str">
            <v>B0538.0801</v>
          </cell>
          <cell r="C377">
            <v>90211000</v>
          </cell>
          <cell r="D377" t="str">
            <v>LCP-FA, DISTAL FEMORAL, 200MM, AXILOCK, LEFT, 8H, TI, STERILE</v>
          </cell>
          <cell r="F377" t="str">
            <v>OBM</v>
          </cell>
          <cell r="G377" t="str">
            <v>ASD</v>
          </cell>
          <cell r="H377">
            <v>5885</v>
          </cell>
          <cell r="I377">
            <v>10650</v>
          </cell>
          <cell r="K377">
            <v>79554</v>
          </cell>
        </row>
        <row r="378">
          <cell r="B378" t="str">
            <v>B0538.0802</v>
          </cell>
          <cell r="C378">
            <v>90211000</v>
          </cell>
          <cell r="D378" t="str">
            <v>LCP-FA, DISTAL FEMORAL, 200MM, AXILOCK, RIGHT, 8H, TI, STERILE</v>
          </cell>
          <cell r="F378" t="str">
            <v>OBM</v>
          </cell>
          <cell r="G378" t="str">
            <v>ASD</v>
          </cell>
          <cell r="H378">
            <v>5885</v>
          </cell>
          <cell r="I378">
            <v>10650</v>
          </cell>
          <cell r="K378">
            <v>79554</v>
          </cell>
        </row>
        <row r="379">
          <cell r="B379" t="str">
            <v>B0538.1001</v>
          </cell>
          <cell r="C379">
            <v>90211000</v>
          </cell>
          <cell r="D379" t="str">
            <v>LCP-FA, DISTAL FEMORAL, 240MM, AXILOCK, LEFT, 10H, TI, STERILE</v>
          </cell>
          <cell r="F379" t="str">
            <v>OBM</v>
          </cell>
          <cell r="G379" t="str">
            <v>ASD</v>
          </cell>
          <cell r="H379">
            <v>5885</v>
          </cell>
          <cell r="I379">
            <v>10650</v>
          </cell>
          <cell r="K379">
            <v>79554</v>
          </cell>
        </row>
        <row r="380">
          <cell r="B380" t="str">
            <v>B0538.1002</v>
          </cell>
          <cell r="C380">
            <v>90211000</v>
          </cell>
          <cell r="D380" t="str">
            <v>LCP-FA, DISTAL FEMORAL, 240MM, AXILOCK, RIGHT, 10H, TI, STERILE</v>
          </cell>
          <cell r="F380" t="str">
            <v>OBM</v>
          </cell>
          <cell r="G380" t="str">
            <v>ASD</v>
          </cell>
          <cell r="H380">
            <v>5885</v>
          </cell>
          <cell r="I380">
            <v>10650</v>
          </cell>
          <cell r="K380">
            <v>79554</v>
          </cell>
        </row>
        <row r="381">
          <cell r="B381" t="str">
            <v>B0538.1201</v>
          </cell>
          <cell r="C381">
            <v>90211000</v>
          </cell>
          <cell r="D381" t="str">
            <v>LCP-FA, DISTAL FEMORAL, 280MM, AXILOCK, LEFT, 12H, TI, STERILE</v>
          </cell>
          <cell r="F381" t="str">
            <v>OBM</v>
          </cell>
          <cell r="G381" t="str">
            <v>ASD</v>
          </cell>
          <cell r="H381">
            <v>5885</v>
          </cell>
          <cell r="I381">
            <v>12300</v>
          </cell>
          <cell r="K381">
            <v>79554</v>
          </cell>
        </row>
        <row r="382">
          <cell r="B382" t="str">
            <v>B0538.1202</v>
          </cell>
          <cell r="C382">
            <v>90211000</v>
          </cell>
          <cell r="D382" t="str">
            <v>LCP-FA, DISTAL FEMORAL, 280MM, AXILOCK, RIGHT, 12H, TI, STERILE</v>
          </cell>
          <cell r="F382" t="str">
            <v>OBM</v>
          </cell>
          <cell r="G382" t="str">
            <v>ASD</v>
          </cell>
          <cell r="H382">
            <v>5885</v>
          </cell>
          <cell r="I382">
            <v>12300</v>
          </cell>
          <cell r="K382">
            <v>79554</v>
          </cell>
        </row>
        <row r="383">
          <cell r="B383" t="str">
            <v>B0538.1401</v>
          </cell>
          <cell r="C383">
            <v>90211000</v>
          </cell>
          <cell r="D383" t="str">
            <v>LCP-FA, DISTAL FEMORAL, 320MM, AXILOCK, LEFT, 14H, TI, STERILE</v>
          </cell>
          <cell r="F383" t="str">
            <v>OBM</v>
          </cell>
          <cell r="G383" t="str">
            <v>ASD</v>
          </cell>
          <cell r="H383">
            <v>5885</v>
          </cell>
          <cell r="I383">
            <v>12300</v>
          </cell>
          <cell r="K383">
            <v>79554</v>
          </cell>
        </row>
        <row r="384">
          <cell r="B384" t="str">
            <v>B0538.1402</v>
          </cell>
          <cell r="C384">
            <v>90211000</v>
          </cell>
          <cell r="D384" t="str">
            <v>LCP-FA, DISTAL FEMORAL, 320MM, AXILOCK, RIGHT, 14H, TI, STERILE</v>
          </cell>
          <cell r="F384" t="str">
            <v>OBM</v>
          </cell>
          <cell r="G384" t="str">
            <v>ASD</v>
          </cell>
          <cell r="H384">
            <v>5885</v>
          </cell>
          <cell r="I384">
            <v>12300</v>
          </cell>
          <cell r="K384">
            <v>79554</v>
          </cell>
        </row>
        <row r="385">
          <cell r="B385" t="str">
            <v>B0539.0601</v>
          </cell>
          <cell r="C385">
            <v>90211000</v>
          </cell>
          <cell r="D385" t="str">
            <v>LCP-VA, PROXIMAL TIBIA LATERAL, 117MM, AXILOCK, LEFT, 6H, TI, STERILE</v>
          </cell>
          <cell r="F385" t="str">
            <v>OBM</v>
          </cell>
          <cell r="G385" t="str">
            <v>ASD</v>
          </cell>
          <cell r="H385">
            <v>9625</v>
          </cell>
          <cell r="I385">
            <v>14775</v>
          </cell>
          <cell r="K385">
            <v>83594</v>
          </cell>
        </row>
        <row r="386">
          <cell r="B386" t="str">
            <v>B0539.0602</v>
          </cell>
          <cell r="C386">
            <v>90211000</v>
          </cell>
          <cell r="D386" t="str">
            <v>LCP-VA, PROXIMAL TIBIA LATERAL, 117MM, AXILOCK, RIGHT, 6H, TI, STERILE</v>
          </cell>
          <cell r="F386" t="str">
            <v>OBM</v>
          </cell>
          <cell r="G386" t="str">
            <v>ASD</v>
          </cell>
          <cell r="H386">
            <v>9625</v>
          </cell>
          <cell r="I386">
            <v>14775</v>
          </cell>
          <cell r="K386">
            <v>83594</v>
          </cell>
        </row>
        <row r="387">
          <cell r="B387" t="str">
            <v>B0539.0801</v>
          </cell>
          <cell r="C387">
            <v>90211000</v>
          </cell>
          <cell r="D387" t="str">
            <v>LCP-VA, PROXIMAL TIBIA LATERAL, 147MM, AXILOCK, LEFT, 8H, TI, STERILE</v>
          </cell>
          <cell r="F387" t="str">
            <v>OBM</v>
          </cell>
          <cell r="G387" t="str">
            <v>ASD</v>
          </cell>
          <cell r="H387">
            <v>9625</v>
          </cell>
          <cell r="I387">
            <v>14775</v>
          </cell>
          <cell r="K387">
            <v>83594</v>
          </cell>
        </row>
        <row r="388">
          <cell r="B388" t="str">
            <v>B0539.0802</v>
          </cell>
          <cell r="C388">
            <v>90211000</v>
          </cell>
          <cell r="D388" t="str">
            <v>LCP-VA, PROXIMAL TIBIA LATERAL, 147MM, AXILOCK, RIGHT, 8H, TI, STERILE</v>
          </cell>
          <cell r="F388" t="str">
            <v>OBM</v>
          </cell>
          <cell r="G388" t="str">
            <v>ASD</v>
          </cell>
          <cell r="H388">
            <v>9625</v>
          </cell>
          <cell r="I388">
            <v>14775</v>
          </cell>
          <cell r="K388">
            <v>83594</v>
          </cell>
        </row>
        <row r="389">
          <cell r="B389" t="str">
            <v>B0539.1001</v>
          </cell>
          <cell r="C389">
            <v>90211000</v>
          </cell>
          <cell r="D389" t="str">
            <v>LCP-VA, PROXIMAL TIBIA LATERAL, 177MM, AXILOCK, LEFT, 10H, TI, STERILE</v>
          </cell>
          <cell r="F389" t="str">
            <v>OBM</v>
          </cell>
          <cell r="G389" t="str">
            <v>ASD</v>
          </cell>
          <cell r="H389">
            <v>9625</v>
          </cell>
          <cell r="I389">
            <v>14775</v>
          </cell>
          <cell r="K389">
            <v>83594</v>
          </cell>
        </row>
        <row r="390">
          <cell r="B390" t="str">
            <v>B0539.1002</v>
          </cell>
          <cell r="C390">
            <v>90211000</v>
          </cell>
          <cell r="D390" t="str">
            <v>LCP-VA, PROXIMAL TIBIA LATERAL, 177MM, AXILOCK, RIGHT, 10H, TI, STERILE</v>
          </cell>
          <cell r="F390" t="str">
            <v>OBM</v>
          </cell>
          <cell r="G390" t="str">
            <v>ASD</v>
          </cell>
          <cell r="H390">
            <v>9625</v>
          </cell>
          <cell r="I390">
            <v>14775</v>
          </cell>
          <cell r="K390">
            <v>83594</v>
          </cell>
        </row>
        <row r="391">
          <cell r="B391" t="str">
            <v>B0539.1201</v>
          </cell>
          <cell r="C391">
            <v>90211000</v>
          </cell>
          <cell r="D391" t="str">
            <v>LCP-VA, PROXIMAL TIBIA LATERAL, 207MM, AXILOCK, LEFT, 12H, TI, STERILE</v>
          </cell>
          <cell r="F391" t="str">
            <v>OBM</v>
          </cell>
          <cell r="G391" t="str">
            <v>ASD</v>
          </cell>
          <cell r="H391">
            <v>9625</v>
          </cell>
          <cell r="I391">
            <v>14775</v>
          </cell>
          <cell r="K391">
            <v>83594</v>
          </cell>
        </row>
        <row r="392">
          <cell r="B392" t="str">
            <v>B0539.1202</v>
          </cell>
          <cell r="C392">
            <v>90211000</v>
          </cell>
          <cell r="D392" t="str">
            <v>LCP-VA, PROXIMAL TIBIA LATERAL, 207MM, AXILOCK, RIGHT, 12H, TI, STERILE</v>
          </cell>
          <cell r="F392" t="str">
            <v>OBM</v>
          </cell>
          <cell r="G392" t="str">
            <v>ASD</v>
          </cell>
          <cell r="H392">
            <v>9625</v>
          </cell>
          <cell r="I392">
            <v>14775</v>
          </cell>
          <cell r="K392">
            <v>83594</v>
          </cell>
        </row>
        <row r="393">
          <cell r="B393" t="str">
            <v>B0539.1401</v>
          </cell>
          <cell r="C393">
            <v>90211000</v>
          </cell>
          <cell r="D393" t="str">
            <v>LCP-VA, PROXIMAL TIBIA LATERAL, 237MM, AXILOCK, LEFT, 14H, TI, STERILE</v>
          </cell>
          <cell r="F393" t="str">
            <v>OBM</v>
          </cell>
          <cell r="G393" t="str">
            <v>ASD</v>
          </cell>
          <cell r="H393">
            <v>9625</v>
          </cell>
          <cell r="I393">
            <v>14775</v>
          </cell>
          <cell r="K393">
            <v>83594</v>
          </cell>
        </row>
        <row r="394">
          <cell r="B394" t="str">
            <v>B0539.1402</v>
          </cell>
          <cell r="C394">
            <v>90211000</v>
          </cell>
          <cell r="D394" t="str">
            <v>LCP-VA, PROXIMAL TIBIA LATERAL, 237MM, AXILOCK, RIGHT, 14H, TI, STERILE</v>
          </cell>
          <cell r="F394" t="str">
            <v>OBM</v>
          </cell>
          <cell r="G394" t="str">
            <v>ASD</v>
          </cell>
          <cell r="H394">
            <v>9625</v>
          </cell>
          <cell r="I394">
            <v>14775</v>
          </cell>
          <cell r="K394">
            <v>83594</v>
          </cell>
        </row>
        <row r="395">
          <cell r="B395" t="str">
            <v>B0540.0401</v>
          </cell>
          <cell r="C395">
            <v>90211000</v>
          </cell>
          <cell r="D395" t="str">
            <v>LCP-VA, PROXIMAL TIBIA POSTERO-MEDIAL, 65MM, AXILOCK, LEFT, 4H, TI, STERILE</v>
          </cell>
          <cell r="F395" t="str">
            <v>OBM</v>
          </cell>
          <cell r="G395" t="str">
            <v>ASD</v>
          </cell>
          <cell r="H395">
            <v>5184</v>
          </cell>
          <cell r="I395">
            <v>11300</v>
          </cell>
          <cell r="K395">
            <v>67386</v>
          </cell>
        </row>
        <row r="396">
          <cell r="B396" t="str">
            <v>B0540.0402</v>
          </cell>
          <cell r="C396">
            <v>90211000</v>
          </cell>
          <cell r="D396" t="str">
            <v>LCP-VA, PROXIMAL TIBIA POSTERO-MEDIAL, 65MM, AXILOCK, RIGHT, 4H, TI, STERILE</v>
          </cell>
          <cell r="F396" t="str">
            <v>OBM</v>
          </cell>
          <cell r="G396" t="str">
            <v>ASD</v>
          </cell>
          <cell r="H396">
            <v>5184</v>
          </cell>
          <cell r="I396">
            <v>11300</v>
          </cell>
          <cell r="K396">
            <v>67386</v>
          </cell>
        </row>
        <row r="397">
          <cell r="B397" t="str">
            <v>B0540.0601</v>
          </cell>
          <cell r="C397">
            <v>90211000</v>
          </cell>
          <cell r="D397" t="str">
            <v>LCP-VA, PROXIMAL TIBIA POSTERO-MEDIAL, 90MM, AXILOCK, LEFT, 6H, TI, STERILE</v>
          </cell>
          <cell r="F397" t="str">
            <v>OBM</v>
          </cell>
          <cell r="G397" t="str">
            <v>ASD</v>
          </cell>
          <cell r="H397">
            <v>5184</v>
          </cell>
          <cell r="I397">
            <v>11300</v>
          </cell>
          <cell r="K397">
            <v>67386</v>
          </cell>
        </row>
        <row r="398">
          <cell r="B398" t="str">
            <v>B0540.0602</v>
          </cell>
          <cell r="C398">
            <v>90211000</v>
          </cell>
          <cell r="D398" t="str">
            <v>LCP-VA, PROXIMAL TIBIA POSTERO-MEDIAL, 90MM, AXILOCK, RIGHT, 6H, TI, STERILE</v>
          </cell>
          <cell r="F398" t="str">
            <v>OBM</v>
          </cell>
          <cell r="G398" t="str">
            <v>ASD</v>
          </cell>
          <cell r="H398">
            <v>5184</v>
          </cell>
          <cell r="I398">
            <v>11300</v>
          </cell>
          <cell r="K398">
            <v>67386</v>
          </cell>
        </row>
        <row r="399">
          <cell r="B399" t="str">
            <v>B0541.0401</v>
          </cell>
          <cell r="C399">
            <v>90211000</v>
          </cell>
          <cell r="D399" t="str">
            <v>LCP-FA, DISTAL TIBIA ANTERO LATERAL, 75MM, AXILOCK, LEFT, 4H, TI, STERILE</v>
          </cell>
          <cell r="F399" t="str">
            <v>OBM</v>
          </cell>
          <cell r="G399" t="str">
            <v>ASD</v>
          </cell>
          <cell r="H399">
            <v>4950</v>
          </cell>
          <cell r="I399">
            <v>9200</v>
          </cell>
          <cell r="K399">
            <v>65104</v>
          </cell>
        </row>
        <row r="400">
          <cell r="B400" t="str">
            <v>B0541.0402</v>
          </cell>
          <cell r="C400">
            <v>90211000</v>
          </cell>
          <cell r="D400" t="str">
            <v>LCP-FA, DISTAL TIBIA ANTERO LATERAL, 75MM, AXILOCK, RIGHT, 4H, TI, STERILE</v>
          </cell>
          <cell r="F400" t="str">
            <v>OBM</v>
          </cell>
          <cell r="G400" t="str">
            <v>ASD</v>
          </cell>
          <cell r="H400">
            <v>4950</v>
          </cell>
          <cell r="I400">
            <v>9200</v>
          </cell>
          <cell r="K400">
            <v>65104</v>
          </cell>
        </row>
        <row r="401">
          <cell r="B401" t="str">
            <v>B0541.0601</v>
          </cell>
          <cell r="C401">
            <v>90211000</v>
          </cell>
          <cell r="D401" t="str">
            <v>LCP-FA, DISTAL TIBIA ANTERO LATERAL, 100MM, AXILOCK, LEFT, 6H, TI, STERILE</v>
          </cell>
          <cell r="F401" t="str">
            <v>OBM</v>
          </cell>
          <cell r="G401" t="str">
            <v>ASD</v>
          </cell>
          <cell r="H401">
            <v>4950</v>
          </cell>
          <cell r="I401">
            <v>9200</v>
          </cell>
          <cell r="K401">
            <v>65104</v>
          </cell>
        </row>
        <row r="402">
          <cell r="B402" t="str">
            <v>B0541.0602</v>
          </cell>
          <cell r="C402">
            <v>90211000</v>
          </cell>
          <cell r="D402" t="str">
            <v>LCP-FA, DISTAL TIBIA ANTERO LATERAL, 100MM, AXILOCK, RIGHT, 6H, TI, STERILE</v>
          </cell>
          <cell r="F402" t="str">
            <v>OBM</v>
          </cell>
          <cell r="G402" t="str">
            <v>ASD</v>
          </cell>
          <cell r="H402">
            <v>4950</v>
          </cell>
          <cell r="I402">
            <v>9200</v>
          </cell>
          <cell r="K402">
            <v>65104</v>
          </cell>
        </row>
        <row r="403">
          <cell r="B403" t="str">
            <v>B0541.0801</v>
          </cell>
          <cell r="C403">
            <v>90211000</v>
          </cell>
          <cell r="D403" t="str">
            <v>LCP-FA, DISTAL TIBIA ANTERO LATERAL, 125MM, AXILOCK, LEFT, 8H, TI, STERILE</v>
          </cell>
          <cell r="F403" t="str">
            <v>OBM</v>
          </cell>
          <cell r="G403" t="str">
            <v>ASD</v>
          </cell>
          <cell r="H403">
            <v>4950</v>
          </cell>
          <cell r="I403">
            <v>9200</v>
          </cell>
          <cell r="K403">
            <v>65104</v>
          </cell>
        </row>
        <row r="404">
          <cell r="B404" t="str">
            <v>B0541.0802</v>
          </cell>
          <cell r="C404">
            <v>90211000</v>
          </cell>
          <cell r="D404" t="str">
            <v>LCP-FA, DISTAL TIBIA ANTERO LATERAL, 125MM, AXILOCK, RIGHT, 8H, TI, STERILE</v>
          </cell>
          <cell r="F404" t="str">
            <v>OBM</v>
          </cell>
          <cell r="G404" t="str">
            <v>ASD</v>
          </cell>
          <cell r="H404">
            <v>4950</v>
          </cell>
          <cell r="I404">
            <v>9200</v>
          </cell>
          <cell r="K404">
            <v>65104</v>
          </cell>
        </row>
        <row r="405">
          <cell r="B405" t="str">
            <v>B0541.1001</v>
          </cell>
          <cell r="C405">
            <v>90211000</v>
          </cell>
          <cell r="D405" t="str">
            <v>LCP-FA, DISTAL TIBIA ANTERO LATERAL, 150MM, AXILOCK, LEFT, 10H, TI, STERILE</v>
          </cell>
          <cell r="F405" t="str">
            <v>OBM</v>
          </cell>
          <cell r="G405" t="str">
            <v>ASD</v>
          </cell>
          <cell r="H405">
            <v>4950</v>
          </cell>
          <cell r="I405">
            <v>9200</v>
          </cell>
          <cell r="K405">
            <v>65104</v>
          </cell>
        </row>
        <row r="406">
          <cell r="B406" t="str">
            <v>B0541.1002</v>
          </cell>
          <cell r="C406">
            <v>90211000</v>
          </cell>
          <cell r="D406" t="str">
            <v>LCP-FA, DISTAL TIBIA ANTERO LATERAL, 150MM, AXILOCK, RIGHT, 10H, TI, STERILE</v>
          </cell>
          <cell r="F406" t="str">
            <v>OBM</v>
          </cell>
          <cell r="G406" t="str">
            <v>ASD</v>
          </cell>
          <cell r="H406">
            <v>4950</v>
          </cell>
          <cell r="I406">
            <v>9200</v>
          </cell>
          <cell r="K406">
            <v>65104</v>
          </cell>
        </row>
        <row r="407">
          <cell r="B407" t="str">
            <v>B0542.0601</v>
          </cell>
          <cell r="C407">
            <v>90211000</v>
          </cell>
          <cell r="D407" t="str">
            <v>LCP-FA, DISTAL TIBIA (LOW BEND) MEDIAL , 130MM, AXILOCK, LEFT, 6H, TI, STERILE</v>
          </cell>
          <cell r="F407" t="str">
            <v>OBM</v>
          </cell>
          <cell r="G407" t="str">
            <v>ASD</v>
          </cell>
          <cell r="H407">
            <v>5885</v>
          </cell>
          <cell r="I407">
            <v>10950</v>
          </cell>
          <cell r="K407">
            <v>76902</v>
          </cell>
        </row>
        <row r="408">
          <cell r="B408" t="str">
            <v>B0542.0602</v>
          </cell>
          <cell r="C408">
            <v>90211000</v>
          </cell>
          <cell r="D408" t="str">
            <v>LCP-FA, DISTAL TIBIA (LOW BEND) MEDIAL , 130MM, AXILOCK, RIGHT, 6H, TI, STERILE</v>
          </cell>
          <cell r="F408" t="str">
            <v>OBM</v>
          </cell>
          <cell r="G408" t="str">
            <v>ASD</v>
          </cell>
          <cell r="H408">
            <v>5885</v>
          </cell>
          <cell r="I408">
            <v>10950</v>
          </cell>
          <cell r="K408">
            <v>76902</v>
          </cell>
        </row>
        <row r="409">
          <cell r="B409" t="str">
            <v>B0542.0801</v>
          </cell>
          <cell r="C409">
            <v>90211000</v>
          </cell>
          <cell r="D409" t="str">
            <v>LCP-FA, DISTAL TIBIA (LOW BEND) MEDIAL , 155MM, AXILOCK, LEFT, 8H, TI, STERILE</v>
          </cell>
          <cell r="F409" t="str">
            <v>OBM</v>
          </cell>
          <cell r="G409" t="str">
            <v>ASD</v>
          </cell>
          <cell r="H409">
            <v>5885</v>
          </cell>
          <cell r="I409">
            <v>10950</v>
          </cell>
          <cell r="K409">
            <v>76902</v>
          </cell>
        </row>
        <row r="410">
          <cell r="B410" t="str">
            <v>B0542.0802</v>
          </cell>
          <cell r="C410">
            <v>90211000</v>
          </cell>
          <cell r="D410" t="str">
            <v>LCP-FA, DISTAL TIBIA (LOW BEND) MEDIAL , 155MM, AXILOCK, RIGHT, 8H, TI, STERILE</v>
          </cell>
          <cell r="F410" t="str">
            <v>OBM</v>
          </cell>
          <cell r="G410" t="str">
            <v>ASD</v>
          </cell>
          <cell r="H410">
            <v>5885</v>
          </cell>
          <cell r="I410">
            <v>10950</v>
          </cell>
          <cell r="K410">
            <v>76902</v>
          </cell>
        </row>
        <row r="411">
          <cell r="B411" t="str">
            <v>B0542.1001</v>
          </cell>
          <cell r="C411">
            <v>90211000</v>
          </cell>
          <cell r="D411" t="str">
            <v>LCP-FA, DISTAL TIBIA (LOW BEND) MEDIAL , 180MM, AXILOCK, LEFT, 10H, TI, STERILE</v>
          </cell>
          <cell r="F411" t="str">
            <v>OBM</v>
          </cell>
          <cell r="G411" t="str">
            <v>ASD</v>
          </cell>
          <cell r="H411">
            <v>5885</v>
          </cell>
          <cell r="I411">
            <v>10950</v>
          </cell>
          <cell r="K411">
            <v>76902</v>
          </cell>
        </row>
        <row r="412">
          <cell r="B412" t="str">
            <v>B0542.1002</v>
          </cell>
          <cell r="C412">
            <v>90211000</v>
          </cell>
          <cell r="D412" t="str">
            <v>LCP-FA, DISTAL TIBIA (LOW BEND) MEDIAL , 180MM, AXILOCK, RIGHT, 10H, TI, STERILE</v>
          </cell>
          <cell r="F412" t="str">
            <v>OBM</v>
          </cell>
          <cell r="G412" t="str">
            <v>ASD</v>
          </cell>
          <cell r="H412">
            <v>5885</v>
          </cell>
          <cell r="I412">
            <v>10950</v>
          </cell>
          <cell r="K412">
            <v>76902</v>
          </cell>
        </row>
        <row r="413">
          <cell r="B413" t="str">
            <v>B0542.1201</v>
          </cell>
          <cell r="C413">
            <v>90211000</v>
          </cell>
          <cell r="D413" t="str">
            <v>LCP-FA, DISTAL TIBIA (LOW BEND) MEDIAL , 205MM, AXILOCK, LEFT, 12H, TI, STERILE</v>
          </cell>
          <cell r="F413" t="str">
            <v>OBM</v>
          </cell>
          <cell r="G413" t="str">
            <v>ASD</v>
          </cell>
          <cell r="H413">
            <v>5885</v>
          </cell>
          <cell r="I413">
            <v>10950</v>
          </cell>
          <cell r="K413">
            <v>76902</v>
          </cell>
        </row>
        <row r="414">
          <cell r="B414" t="str">
            <v>B0542.1202</v>
          </cell>
          <cell r="C414">
            <v>90211000</v>
          </cell>
          <cell r="D414" t="str">
            <v>LCP-FA, DISTAL TIBIA (LOW BEND) MEDIAL , 205MM, AXILOCK, RIGHT, 12H, TI, STERILE</v>
          </cell>
          <cell r="F414" t="str">
            <v>OBM</v>
          </cell>
          <cell r="G414" t="str">
            <v>ASD</v>
          </cell>
          <cell r="H414">
            <v>5885</v>
          </cell>
          <cell r="I414">
            <v>10950</v>
          </cell>
          <cell r="K414">
            <v>76902</v>
          </cell>
        </row>
        <row r="415">
          <cell r="B415" t="str">
            <v>B0543.0501</v>
          </cell>
          <cell r="C415">
            <v>90211000</v>
          </cell>
          <cell r="D415" t="str">
            <v>LCP-FA, DISTAL FIBULA LATERAL, 103MM, AXILOCK, LEFT, 5H, TI, STERILE</v>
          </cell>
          <cell r="F415" t="str">
            <v>OBM</v>
          </cell>
          <cell r="G415" t="str">
            <v>ASD</v>
          </cell>
          <cell r="H415">
            <v>4950</v>
          </cell>
          <cell r="I415">
            <v>8950</v>
          </cell>
          <cell r="K415">
            <v>63626</v>
          </cell>
        </row>
        <row r="416">
          <cell r="B416" t="str">
            <v>B0543.0502</v>
          </cell>
          <cell r="C416">
            <v>90211000</v>
          </cell>
          <cell r="D416" t="str">
            <v>LCP-FA, DISTAL FIBULA LATERAL, 103MM, AXILOCK, RIGHT, 5H, TI, STERILE</v>
          </cell>
          <cell r="F416" t="str">
            <v>OBM</v>
          </cell>
          <cell r="G416" t="str">
            <v>ASD</v>
          </cell>
          <cell r="H416">
            <v>4950</v>
          </cell>
          <cell r="I416">
            <v>8950</v>
          </cell>
          <cell r="K416">
            <v>63626</v>
          </cell>
        </row>
        <row r="417">
          <cell r="B417" t="str">
            <v>B0543.0601</v>
          </cell>
          <cell r="C417">
            <v>90211000</v>
          </cell>
          <cell r="D417" t="str">
            <v>LCP-FA, DISTAL FIBULA LATERAL, 114MM, AXILOCK, LEFT, 6H, TI, STERILE</v>
          </cell>
          <cell r="F417" t="str">
            <v>OBM</v>
          </cell>
          <cell r="G417" t="str">
            <v>ASD</v>
          </cell>
          <cell r="H417">
            <v>4950</v>
          </cell>
          <cell r="I417">
            <v>8950</v>
          </cell>
          <cell r="K417">
            <v>63626</v>
          </cell>
        </row>
        <row r="418">
          <cell r="B418" t="str">
            <v>B0543.0602</v>
          </cell>
          <cell r="C418">
            <v>90211000</v>
          </cell>
          <cell r="D418" t="str">
            <v>LCP-FA, DISTAL FIBULA LATERAL, 114MM, AXILOCK, RIGHT, 6H, TI, STERILE</v>
          </cell>
          <cell r="F418" t="str">
            <v>OBM</v>
          </cell>
          <cell r="G418" t="str">
            <v>ASD</v>
          </cell>
          <cell r="H418">
            <v>4950</v>
          </cell>
          <cell r="I418">
            <v>8950</v>
          </cell>
          <cell r="K418">
            <v>63626</v>
          </cell>
        </row>
        <row r="419">
          <cell r="B419" t="str">
            <v>B0543.0801</v>
          </cell>
          <cell r="C419">
            <v>90211000</v>
          </cell>
          <cell r="D419" t="str">
            <v>LCP-FA, DISTAL FIBULA LATERAL, 140MM, AXILOCK, LEFT, 8H, TI, STERILE</v>
          </cell>
          <cell r="F419" t="str">
            <v>OBM</v>
          </cell>
          <cell r="G419" t="str">
            <v>ASD</v>
          </cell>
          <cell r="H419">
            <v>4950</v>
          </cell>
          <cell r="I419">
            <v>8950</v>
          </cell>
          <cell r="K419">
            <v>63626</v>
          </cell>
        </row>
        <row r="420">
          <cell r="B420" t="str">
            <v>B0543.0802</v>
          </cell>
          <cell r="C420">
            <v>90211000</v>
          </cell>
          <cell r="D420" t="str">
            <v>LCP-FA, DISTAL FIBULA LATERAL, 140MM, AXILOCK, RIGHT, 8H, TI, STERILE</v>
          </cell>
          <cell r="F420" t="str">
            <v>OBM</v>
          </cell>
          <cell r="G420" t="str">
            <v>ASD</v>
          </cell>
          <cell r="H420">
            <v>4950</v>
          </cell>
          <cell r="I420">
            <v>8950</v>
          </cell>
          <cell r="K420">
            <v>63626</v>
          </cell>
        </row>
        <row r="421">
          <cell r="B421" t="str">
            <v>B0543.1001</v>
          </cell>
          <cell r="C421">
            <v>90211000</v>
          </cell>
          <cell r="D421" t="str">
            <v>LCP-FA, DISTAL FIBULA LATERAL, 165MM, AXILOCK, LEFT, 10H, TI, STERILE</v>
          </cell>
          <cell r="F421" t="str">
            <v>OBM</v>
          </cell>
          <cell r="G421" t="str">
            <v>ASD</v>
          </cell>
          <cell r="H421">
            <v>4950</v>
          </cell>
          <cell r="I421">
            <v>8950</v>
          </cell>
          <cell r="K421">
            <v>63626</v>
          </cell>
        </row>
        <row r="422">
          <cell r="B422" t="str">
            <v>B0543.1002</v>
          </cell>
          <cell r="C422">
            <v>90211000</v>
          </cell>
          <cell r="D422" t="str">
            <v>LCP-FA, DISTAL FIBULA LATERAL, 165MM, AXILOCK, RIGHT, 10H, TI, STERILE</v>
          </cell>
          <cell r="F422" t="str">
            <v>OBM</v>
          </cell>
          <cell r="G422" t="str">
            <v>ASD</v>
          </cell>
          <cell r="H422">
            <v>4950</v>
          </cell>
          <cell r="I422">
            <v>8950</v>
          </cell>
          <cell r="K422">
            <v>63626</v>
          </cell>
        </row>
        <row r="423">
          <cell r="B423" t="str">
            <v>B0544.6501</v>
          </cell>
          <cell r="C423">
            <v>90211000</v>
          </cell>
          <cell r="D423" t="str">
            <v>LCP-VA, CALCANEAL, 64MM, AXILOCK, LEFT, 18H, TI, STERILE</v>
          </cell>
          <cell r="F423" t="str">
            <v>OBM</v>
          </cell>
          <cell r="G423" t="str">
            <v>ASD</v>
          </cell>
          <cell r="H423">
            <v>6353</v>
          </cell>
          <cell r="I423">
            <v>11250</v>
          </cell>
          <cell r="K423">
            <v>64287</v>
          </cell>
        </row>
        <row r="424">
          <cell r="B424" t="str">
            <v>B0544.6502</v>
          </cell>
          <cell r="C424">
            <v>90211000</v>
          </cell>
          <cell r="D424" t="str">
            <v>LCP-VA, CALCANEAL, 64MM, AXILOCK, RIGHT, 18H, TI, STERILE</v>
          </cell>
          <cell r="F424" t="str">
            <v>OBM</v>
          </cell>
          <cell r="G424" t="str">
            <v>ASD</v>
          </cell>
          <cell r="H424">
            <v>6353</v>
          </cell>
          <cell r="I424">
            <v>11250</v>
          </cell>
          <cell r="K424">
            <v>64287</v>
          </cell>
        </row>
        <row r="425">
          <cell r="B425" t="str">
            <v>B0544.7001</v>
          </cell>
          <cell r="C425">
            <v>90211000</v>
          </cell>
          <cell r="D425" t="str">
            <v>LCP-VA, CALCANEAL, 70MM, AXILOCK, LEFT, 18H, TI, STERILE</v>
          </cell>
          <cell r="F425" t="str">
            <v>OBM</v>
          </cell>
          <cell r="G425" t="str">
            <v>ASD</v>
          </cell>
          <cell r="H425">
            <v>6353</v>
          </cell>
          <cell r="I425">
            <v>11250</v>
          </cell>
          <cell r="K425">
            <v>64287</v>
          </cell>
        </row>
        <row r="426">
          <cell r="B426" t="str">
            <v>B0544.7002</v>
          </cell>
          <cell r="C426">
            <v>90211000</v>
          </cell>
          <cell r="D426" t="str">
            <v>LCP-VA, CALCANEAL, 70MM, AXILOCK, RIGHT, 18H, TI, STERILE</v>
          </cell>
          <cell r="F426" t="str">
            <v>OBM</v>
          </cell>
          <cell r="G426" t="str">
            <v>ASD</v>
          </cell>
          <cell r="H426">
            <v>6353</v>
          </cell>
          <cell r="I426">
            <v>11250</v>
          </cell>
          <cell r="K426">
            <v>64287</v>
          </cell>
        </row>
        <row r="427">
          <cell r="B427" t="str">
            <v>B0545.0701</v>
          </cell>
          <cell r="C427">
            <v>90211000</v>
          </cell>
          <cell r="D427" t="str">
            <v>LCP-FA, DISTAL HUMERAL, EXTRA-ARTICULAR, 120MM, AXILOCK, LEFT, 7H, TI, STERILE</v>
          </cell>
          <cell r="F427" t="str">
            <v>OBM</v>
          </cell>
          <cell r="G427" t="str">
            <v>ASD</v>
          </cell>
          <cell r="H427">
            <v>4950</v>
          </cell>
          <cell r="I427">
            <v>9950</v>
          </cell>
          <cell r="K427">
            <v>55567</v>
          </cell>
        </row>
        <row r="428">
          <cell r="B428" t="str">
            <v>B0545.0702</v>
          </cell>
          <cell r="C428">
            <v>90211000</v>
          </cell>
          <cell r="D428" t="str">
            <v>LCP-FA, DISTAL HUMERAL, EXTRA-ARTICULAR, 120MM, AXILOCK, RIGHT, 7H, TI, STERILE</v>
          </cell>
          <cell r="F428" t="str">
            <v>OBM</v>
          </cell>
          <cell r="G428" t="str">
            <v>ASD</v>
          </cell>
          <cell r="H428">
            <v>4950</v>
          </cell>
          <cell r="I428">
            <v>9950</v>
          </cell>
          <cell r="K428">
            <v>55567</v>
          </cell>
        </row>
        <row r="429">
          <cell r="B429" t="str">
            <v>B0545.0901</v>
          </cell>
          <cell r="C429">
            <v>90211000</v>
          </cell>
          <cell r="D429" t="str">
            <v>LCP-FA, DISTAL HUMERAL, EXTRA-ARTICULAR, 145MM, AXILOCK,  LEFT, 9H, TI, STERILE</v>
          </cell>
          <cell r="F429" t="str">
            <v>OBM</v>
          </cell>
          <cell r="G429" t="str">
            <v>ASD</v>
          </cell>
          <cell r="H429">
            <v>4950</v>
          </cell>
          <cell r="I429">
            <v>9950</v>
          </cell>
          <cell r="K429">
            <v>55567</v>
          </cell>
        </row>
        <row r="430">
          <cell r="B430" t="str">
            <v>B0545.0902</v>
          </cell>
          <cell r="C430">
            <v>90211000</v>
          </cell>
          <cell r="D430" t="str">
            <v>LCP-FA, DISTAL HUMERAL, EXTRA-ARTICULAR, 145MM, AXILOCK,  RIGHT, 9H, TI, STERILE</v>
          </cell>
          <cell r="F430" t="str">
            <v>OBM</v>
          </cell>
          <cell r="G430" t="str">
            <v>ASD</v>
          </cell>
          <cell r="H430">
            <v>4950</v>
          </cell>
          <cell r="I430">
            <v>9950</v>
          </cell>
          <cell r="K430">
            <v>55567</v>
          </cell>
        </row>
        <row r="431">
          <cell r="B431" t="str">
            <v>B0545.1101</v>
          </cell>
          <cell r="C431">
            <v>90211000</v>
          </cell>
          <cell r="D431" t="str">
            <v>LCP-FA, DISTAL HUMERAL, EXTRA-ARTICULAR, 170MM, AXILOCK,  LEFT, 11H, TI, STERILE</v>
          </cell>
          <cell r="F431" t="str">
            <v>OBM</v>
          </cell>
          <cell r="G431" t="str">
            <v>ASD</v>
          </cell>
          <cell r="H431">
            <v>4950</v>
          </cell>
          <cell r="I431">
            <v>9950</v>
          </cell>
          <cell r="K431">
            <v>55567</v>
          </cell>
        </row>
        <row r="432">
          <cell r="B432" t="str">
            <v>B0545.1102</v>
          </cell>
          <cell r="C432">
            <v>90211000</v>
          </cell>
          <cell r="D432" t="str">
            <v>LCP-FA, DISTAL HUMERAL, EXTRA-ARTICULAR, 170MM, AXILOCK,  RIGHT, 11H, TI, STERILE</v>
          </cell>
          <cell r="F432" t="str">
            <v>OBM</v>
          </cell>
          <cell r="G432" t="str">
            <v>ASD</v>
          </cell>
          <cell r="H432">
            <v>4950</v>
          </cell>
          <cell r="I432">
            <v>9950</v>
          </cell>
          <cell r="K432">
            <v>55567</v>
          </cell>
        </row>
        <row r="433">
          <cell r="B433" t="str">
            <v>B0546.0601</v>
          </cell>
          <cell r="C433">
            <v>90211000</v>
          </cell>
          <cell r="D433" t="str">
            <v>LCP-FA, PROXIMAL TIBIA LATERAL, 117MM, AXILOCK, LEFT, 6H, TI, STERILE</v>
          </cell>
          <cell r="F433" t="str">
            <v>OBM</v>
          </cell>
          <cell r="G433" t="str">
            <v>ASD</v>
          </cell>
          <cell r="H433">
            <v>5535</v>
          </cell>
          <cell r="I433">
            <v>10900</v>
          </cell>
          <cell r="K433">
            <v>72392</v>
          </cell>
        </row>
        <row r="434">
          <cell r="B434" t="str">
            <v>B0546.0602</v>
          </cell>
          <cell r="C434">
            <v>90211000</v>
          </cell>
          <cell r="D434" t="str">
            <v>LCP-FA, PROXIMAL TIBIA LATERAL, 117MM, AXILOCK, RIGHT, 6H, TI, STERILE</v>
          </cell>
          <cell r="F434" t="str">
            <v>OBM</v>
          </cell>
          <cell r="G434" t="str">
            <v>ASD</v>
          </cell>
          <cell r="H434">
            <v>5535</v>
          </cell>
          <cell r="I434">
            <v>10900</v>
          </cell>
          <cell r="K434">
            <v>72392</v>
          </cell>
        </row>
        <row r="435">
          <cell r="B435" t="str">
            <v>B0546.0801</v>
          </cell>
          <cell r="C435">
            <v>90211000</v>
          </cell>
          <cell r="D435" t="str">
            <v>LCP-FA, PROXIMAL TIBIA LATERAL, 147MM, AXILOCK, LEFT, 8H, TI, STERILE</v>
          </cell>
          <cell r="F435" t="str">
            <v>OBM</v>
          </cell>
          <cell r="G435" t="str">
            <v>ASD</v>
          </cell>
          <cell r="H435">
            <v>5535</v>
          </cell>
          <cell r="I435">
            <v>10900</v>
          </cell>
          <cell r="K435">
            <v>72392</v>
          </cell>
        </row>
        <row r="436">
          <cell r="B436" t="str">
            <v>B0546.0802</v>
          </cell>
          <cell r="C436">
            <v>90211000</v>
          </cell>
          <cell r="D436" t="str">
            <v>LCP-FA, PROXIMAL TIBIA LATERAL, 147MM, AXILOCK, RIGHT, 8H, TI, STERILE</v>
          </cell>
          <cell r="F436" t="str">
            <v>OBM</v>
          </cell>
          <cell r="G436" t="str">
            <v>ASD</v>
          </cell>
          <cell r="H436">
            <v>5535</v>
          </cell>
          <cell r="I436">
            <v>10900</v>
          </cell>
          <cell r="K436">
            <v>72392</v>
          </cell>
        </row>
        <row r="437">
          <cell r="B437" t="str">
            <v>B0546.1001</v>
          </cell>
          <cell r="C437">
            <v>90211000</v>
          </cell>
          <cell r="D437" t="str">
            <v>LCP-FA, PROXIMAL TIBIA LATERAL, 177MM, AXILOCK, LEFT, 10H, TI, STERILE</v>
          </cell>
          <cell r="F437" t="str">
            <v>OBM</v>
          </cell>
          <cell r="G437" t="str">
            <v>ASD</v>
          </cell>
          <cell r="H437">
            <v>5535</v>
          </cell>
          <cell r="I437">
            <v>10900</v>
          </cell>
          <cell r="K437">
            <v>72392</v>
          </cell>
        </row>
        <row r="438">
          <cell r="B438" t="str">
            <v>B0546.1002</v>
          </cell>
          <cell r="C438">
            <v>90211000</v>
          </cell>
          <cell r="D438" t="str">
            <v>LCP-FA, PROXIMAL TIBIA LATERAL, 177MM, AXILOCK, RIGHT, 10H, TI, STERILE</v>
          </cell>
          <cell r="F438" t="str">
            <v>OBM</v>
          </cell>
          <cell r="G438" t="str">
            <v>ASD</v>
          </cell>
          <cell r="H438">
            <v>5535</v>
          </cell>
          <cell r="I438">
            <v>10900</v>
          </cell>
          <cell r="K438">
            <v>72392</v>
          </cell>
        </row>
        <row r="439">
          <cell r="B439" t="str">
            <v>B0546.1201</v>
          </cell>
          <cell r="C439">
            <v>90211000</v>
          </cell>
          <cell r="D439" t="str">
            <v>LCP-FA, PROXIMAL TIBIA LATERAL, 207MM, AXILOCK, LEFT, 12H, TI, STERILE</v>
          </cell>
          <cell r="F439" t="str">
            <v>OBM</v>
          </cell>
          <cell r="G439" t="str">
            <v>ASD</v>
          </cell>
          <cell r="H439">
            <v>5535</v>
          </cell>
          <cell r="I439">
            <v>10900</v>
          </cell>
          <cell r="K439">
            <v>72392</v>
          </cell>
        </row>
        <row r="440">
          <cell r="B440" t="str">
            <v>B0546.1202</v>
          </cell>
          <cell r="C440">
            <v>90211000</v>
          </cell>
          <cell r="D440" t="str">
            <v>LCP-FA, PROXIMAL TIBIA LATERAL, 207MM, AXILOCK, RIGHT, 12H, TI, STERILE</v>
          </cell>
          <cell r="F440" t="str">
            <v>OBM</v>
          </cell>
          <cell r="G440" t="str">
            <v>ASD</v>
          </cell>
          <cell r="H440">
            <v>5535</v>
          </cell>
          <cell r="I440">
            <v>10900</v>
          </cell>
          <cell r="K440">
            <v>72392</v>
          </cell>
        </row>
        <row r="441">
          <cell r="B441" t="str">
            <v>B0546.1401</v>
          </cell>
          <cell r="C441">
            <v>90211000</v>
          </cell>
          <cell r="D441" t="str">
            <v>LCP-FA, PROXIMAL TIBIA LATERAL, 237MM, AXILOCK, LEFT, 14H, TI, STERILE</v>
          </cell>
          <cell r="F441" t="str">
            <v>OBM</v>
          </cell>
          <cell r="G441" t="str">
            <v>ASD</v>
          </cell>
          <cell r="H441">
            <v>5535</v>
          </cell>
          <cell r="I441">
            <v>10900</v>
          </cell>
          <cell r="K441">
            <v>72392</v>
          </cell>
        </row>
        <row r="442">
          <cell r="B442" t="str">
            <v>B0546.1402</v>
          </cell>
          <cell r="C442">
            <v>90211000</v>
          </cell>
          <cell r="D442" t="str">
            <v>LCP-FA, PROXIMAL TIBIA LATERAL, 237MM, AXILOCK, RIGHT, 14H, TI, STERILE</v>
          </cell>
          <cell r="F442" t="str">
            <v>OBM</v>
          </cell>
          <cell r="G442" t="str">
            <v>ASD</v>
          </cell>
          <cell r="H442">
            <v>5535</v>
          </cell>
          <cell r="I442">
            <v>10900</v>
          </cell>
          <cell r="K442">
            <v>72392</v>
          </cell>
        </row>
        <row r="443">
          <cell r="B443" t="str">
            <v>B0547.05</v>
          </cell>
          <cell r="C443">
            <v>90211000</v>
          </cell>
          <cell r="D443" t="str">
            <v xml:space="preserve"> LCP-FA, SMALL FRAGMENT PLATE, STRAIGHT, 70MM, AXILOCK, 5H, TI, STERILE</v>
          </cell>
          <cell r="F443" t="str">
            <v>OBM</v>
          </cell>
          <cell r="G443" t="str">
            <v>ASD</v>
          </cell>
          <cell r="H443">
            <v>5184</v>
          </cell>
          <cell r="I443">
            <v>2500</v>
          </cell>
          <cell r="K443">
            <v>15212</v>
          </cell>
        </row>
        <row r="444">
          <cell r="B444" t="str">
            <v>B0547.06</v>
          </cell>
          <cell r="C444">
            <v>90211000</v>
          </cell>
          <cell r="D444" t="str">
            <v xml:space="preserve"> LCP-FA, SMALL FRAGMENT PLATE, STRAIGHT, 85MM, AXILOCK, 6H, TI, STERILE</v>
          </cell>
          <cell r="F444" t="str">
            <v>OBM</v>
          </cell>
          <cell r="G444" t="str">
            <v>ASD</v>
          </cell>
          <cell r="H444">
            <v>5184</v>
          </cell>
          <cell r="I444">
            <v>2500</v>
          </cell>
          <cell r="K444">
            <v>15212</v>
          </cell>
        </row>
        <row r="445">
          <cell r="B445" t="str">
            <v>B0547.07</v>
          </cell>
          <cell r="C445">
            <v>90211000</v>
          </cell>
          <cell r="D445" t="str">
            <v xml:space="preserve"> LCP-FA, SMALL FRAGMENT PLATE, STRAIGHT, 95MM, AXILOCK, 7H, TI, STERILE</v>
          </cell>
          <cell r="F445" t="str">
            <v>OBM</v>
          </cell>
          <cell r="G445" t="str">
            <v>ASD</v>
          </cell>
          <cell r="H445">
            <v>5184</v>
          </cell>
          <cell r="I445">
            <v>2500</v>
          </cell>
          <cell r="K445">
            <v>15212</v>
          </cell>
        </row>
        <row r="446">
          <cell r="B446" t="str">
            <v>B0547.08</v>
          </cell>
          <cell r="C446">
            <v>90211000</v>
          </cell>
          <cell r="D446" t="str">
            <v xml:space="preserve"> LCP-FA, SMALL FRAGMENT PLATE, STRAIGHT, 110MM, AXILOCK, 8H, TI, STERILE</v>
          </cell>
          <cell r="F446" t="str">
            <v>OBM</v>
          </cell>
          <cell r="G446" t="str">
            <v>ASD</v>
          </cell>
          <cell r="H446">
            <v>5184</v>
          </cell>
          <cell r="I446">
            <v>2500</v>
          </cell>
          <cell r="K446">
            <v>15212</v>
          </cell>
        </row>
        <row r="447">
          <cell r="B447" t="str">
            <v>B0547.10</v>
          </cell>
          <cell r="C447">
            <v>90211000</v>
          </cell>
          <cell r="D447" t="str">
            <v xml:space="preserve"> LCP-FA, SMALL FRAGMENT PLATE, STRAIGHT, 135MM, AXILOCK, 10H, TI, STERILE</v>
          </cell>
          <cell r="F447" t="str">
            <v>OBM</v>
          </cell>
          <cell r="G447" t="str">
            <v>ASD</v>
          </cell>
          <cell r="H447">
            <v>5184</v>
          </cell>
          <cell r="I447">
            <v>2500</v>
          </cell>
          <cell r="K447">
            <v>15212</v>
          </cell>
        </row>
        <row r="448">
          <cell r="B448" t="str">
            <v>B0547.12</v>
          </cell>
          <cell r="C448">
            <v>90211000</v>
          </cell>
          <cell r="D448" t="str">
            <v xml:space="preserve"> LCP-FA, SMALL FRAGMENT PLATE, STRAIGHT, 160MM, AXILOCK, 12H, TI, STERILE</v>
          </cell>
          <cell r="F448" t="str">
            <v>OBM</v>
          </cell>
          <cell r="G448" t="str">
            <v>ASD</v>
          </cell>
          <cell r="H448">
            <v>5184</v>
          </cell>
          <cell r="I448">
            <v>2500</v>
          </cell>
          <cell r="K448">
            <v>15212</v>
          </cell>
        </row>
        <row r="449">
          <cell r="B449" t="str">
            <v>B0548.06</v>
          </cell>
          <cell r="C449">
            <v>90211000</v>
          </cell>
          <cell r="D449" t="str">
            <v>LCP-FA, NARROW STRAIGHT, 125MM, AXILOCK, 6H, TI, STERILE</v>
          </cell>
          <cell r="F449" t="str">
            <v>OBM</v>
          </cell>
          <cell r="G449" t="str">
            <v>ASD</v>
          </cell>
          <cell r="H449">
            <v>5651</v>
          </cell>
          <cell r="I449">
            <v>3500</v>
          </cell>
          <cell r="K449">
            <v>16503</v>
          </cell>
        </row>
        <row r="450">
          <cell r="B450" t="str">
            <v>B0548.07</v>
          </cell>
          <cell r="C450">
            <v>90211000</v>
          </cell>
          <cell r="D450" t="str">
            <v>LCP-FA, NARROW STRAIGHT, 145MM, AXILOCK, 7H, TI, STERILE</v>
          </cell>
          <cell r="F450" t="str">
            <v>OBM</v>
          </cell>
          <cell r="G450" t="str">
            <v>ASD</v>
          </cell>
          <cell r="H450">
            <v>5651</v>
          </cell>
          <cell r="I450">
            <v>3500</v>
          </cell>
          <cell r="K450">
            <v>16503</v>
          </cell>
        </row>
        <row r="451">
          <cell r="B451" t="str">
            <v>B0548.08</v>
          </cell>
          <cell r="C451">
            <v>90211000</v>
          </cell>
          <cell r="D451" t="str">
            <v>LCP-FA, NARROW STRAIGHT, 160MM, AXILOCK, 8H, TI, STERILE</v>
          </cell>
          <cell r="F451" t="str">
            <v>OBM</v>
          </cell>
          <cell r="G451" t="str">
            <v>ASD</v>
          </cell>
          <cell r="H451">
            <v>5651</v>
          </cell>
          <cell r="I451">
            <v>3500</v>
          </cell>
          <cell r="K451">
            <v>16503</v>
          </cell>
        </row>
        <row r="452">
          <cell r="B452" t="str">
            <v>B0548.10</v>
          </cell>
          <cell r="C452">
            <v>90211000</v>
          </cell>
          <cell r="D452" t="str">
            <v>LCP-FA, NARROW STRAIGHT, 195MM, AXILOCK, 10H, TI, STERILE</v>
          </cell>
          <cell r="F452" t="str">
            <v>OBM</v>
          </cell>
          <cell r="G452" t="str">
            <v>ASD</v>
          </cell>
          <cell r="H452">
            <v>5651</v>
          </cell>
          <cell r="I452">
            <v>3500</v>
          </cell>
          <cell r="K452">
            <v>16503</v>
          </cell>
        </row>
        <row r="453">
          <cell r="B453" t="str">
            <v>B0548.12</v>
          </cell>
          <cell r="C453">
            <v>90211000</v>
          </cell>
          <cell r="D453" t="str">
            <v>LCP-FA, NARROW STRAIGHT, 235MM, AXILOCK, 12H, TI, STERILE</v>
          </cell>
          <cell r="F453" t="str">
            <v>OBM</v>
          </cell>
          <cell r="G453" t="str">
            <v>ASD</v>
          </cell>
          <cell r="H453">
            <v>5651</v>
          </cell>
          <cell r="I453">
            <v>3500</v>
          </cell>
          <cell r="K453">
            <v>16503</v>
          </cell>
        </row>
        <row r="454">
          <cell r="B454" t="str">
            <v>B0548.14</v>
          </cell>
          <cell r="C454">
            <v>90211000</v>
          </cell>
          <cell r="D454" t="str">
            <v>LCP-FA, NARROW STRAIGHT, 270MM, AXILOCK, 14H, TI, STERILE</v>
          </cell>
          <cell r="F454" t="str">
            <v>OBM</v>
          </cell>
          <cell r="G454" t="str">
            <v>ASD</v>
          </cell>
          <cell r="H454">
            <v>5651</v>
          </cell>
          <cell r="I454">
            <v>3500</v>
          </cell>
          <cell r="K454">
            <v>16503</v>
          </cell>
        </row>
        <row r="455">
          <cell r="B455" t="str">
            <v>B0549.0501</v>
          </cell>
          <cell r="C455">
            <v>90211000</v>
          </cell>
          <cell r="D455" t="str">
            <v>LCP-FA, ANTERIOR SUPERIOR CLAVICLE PLATE, WITH EXTENSION, 3.5 X 93MM, AXILOCK, LEFT, 5H, TI, STERILE</v>
          </cell>
          <cell r="F455" t="str">
            <v>OBM</v>
          </cell>
          <cell r="G455" t="str">
            <v>ASD</v>
          </cell>
          <cell r="H455">
            <v>4950</v>
          </cell>
          <cell r="I455">
            <v>10700</v>
          </cell>
          <cell r="K455">
            <v>72060</v>
          </cell>
        </row>
        <row r="456">
          <cell r="B456" t="str">
            <v>B0549.0502</v>
          </cell>
          <cell r="C456">
            <v>90211000</v>
          </cell>
          <cell r="D456" t="str">
            <v>LCP-FA, ANTERIOR SUPERIOR CLAVICLE PLATE, WITH EXTENSION, 3.5 X 93MM, AXILOCK, RIGHTT, 5H, TI, STERILE</v>
          </cell>
          <cell r="F456" t="str">
            <v>OBM</v>
          </cell>
          <cell r="G456" t="str">
            <v>ASD</v>
          </cell>
          <cell r="H456">
            <v>4950</v>
          </cell>
          <cell r="I456">
            <v>10700</v>
          </cell>
          <cell r="K456">
            <v>72060</v>
          </cell>
        </row>
        <row r="457">
          <cell r="B457" t="str">
            <v>B0549.0701</v>
          </cell>
          <cell r="C457">
            <v>90211000</v>
          </cell>
          <cell r="D457" t="str">
            <v>LCP-FA, ANTERIOR SUPERIOR CLAVICLE PLATE, WITH EXTENSION, 3.5 X 121MM, AXILOCK, LEFT, 7H, TI, STERILE</v>
          </cell>
          <cell r="F457" t="str">
            <v>OBM</v>
          </cell>
          <cell r="G457" t="str">
            <v>ASD</v>
          </cell>
          <cell r="H457">
            <v>4950</v>
          </cell>
          <cell r="I457">
            <v>10700</v>
          </cell>
          <cell r="K457">
            <v>72060</v>
          </cell>
        </row>
        <row r="458">
          <cell r="B458" t="str">
            <v>B0549.0702</v>
          </cell>
          <cell r="C458">
            <v>90211000</v>
          </cell>
          <cell r="D458" t="str">
            <v>LCP-FA, ANTERIOR SUPERIOR CLAVICLE PLATE, WITH EXTENSION, 3.5 X 121MM, AXILOCK, RIGHTT, 7H, TI, STERILE</v>
          </cell>
          <cell r="F458" t="str">
            <v>OBM</v>
          </cell>
          <cell r="G458" t="str">
            <v>ASD</v>
          </cell>
          <cell r="H458">
            <v>4950</v>
          </cell>
          <cell r="I458">
            <v>10700</v>
          </cell>
          <cell r="K458">
            <v>72060</v>
          </cell>
        </row>
        <row r="459">
          <cell r="B459" t="str">
            <v>B0549.0801</v>
          </cell>
          <cell r="C459">
            <v>90211000</v>
          </cell>
          <cell r="D459" t="str">
            <v>LCP-FA, ANTERIOR SUPERIOR CLAVICLE PLATE, WITH EXTENSION, 3.5 X 135MM, AXILOCK, LEFT, 8H, TI, STERILE</v>
          </cell>
          <cell r="F459" t="str">
            <v>OBM</v>
          </cell>
          <cell r="G459" t="str">
            <v>ASD</v>
          </cell>
          <cell r="H459">
            <v>4950</v>
          </cell>
          <cell r="I459">
            <v>10700</v>
          </cell>
          <cell r="K459">
            <v>72060</v>
          </cell>
        </row>
        <row r="460">
          <cell r="B460" t="str">
            <v>B0549.0802</v>
          </cell>
          <cell r="C460">
            <v>90211000</v>
          </cell>
          <cell r="D460" t="str">
            <v>LCP-FA, ANTERIOR SUPERIOR CLAVICLE PLATE, WITH EXTENSION, 3.5 X 135MM, AXILOCK, RIGHTT, 8H, TI, STERILE</v>
          </cell>
          <cell r="F460" t="str">
            <v>OBM</v>
          </cell>
          <cell r="G460" t="str">
            <v>ASD</v>
          </cell>
          <cell r="H460">
            <v>4950</v>
          </cell>
          <cell r="I460">
            <v>10700</v>
          </cell>
          <cell r="K460">
            <v>72060</v>
          </cell>
        </row>
        <row r="461">
          <cell r="B461" t="str">
            <v>B0550.0601</v>
          </cell>
          <cell r="C461">
            <v>90211000</v>
          </cell>
          <cell r="D461" t="str">
            <v>LCP-FA, ANTERIOR SUPERIOR CLAVICLE PLATE, 3.5 X 89MM, AXILOCK, LEFT, 6H, TI, STERILE</v>
          </cell>
          <cell r="F461" t="str">
            <v>OBM</v>
          </cell>
          <cell r="G461" t="str">
            <v>ASD</v>
          </cell>
          <cell r="H461">
            <v>4366</v>
          </cell>
          <cell r="I461">
            <v>8525</v>
          </cell>
          <cell r="K461">
            <v>64878</v>
          </cell>
        </row>
        <row r="462">
          <cell r="B462" t="str">
            <v>B0550.0602</v>
          </cell>
          <cell r="C462">
            <v>90211000</v>
          </cell>
          <cell r="D462" t="str">
            <v>LCP-FA, ANTERIOR SUPERIOR CLAVICLE PLATE, 3.5 X 89MM, AXILOCK, RIGHT, 6H, TI, STERILE</v>
          </cell>
          <cell r="F462" t="str">
            <v>OBM</v>
          </cell>
          <cell r="G462" t="str">
            <v>ASD</v>
          </cell>
          <cell r="H462">
            <v>4366</v>
          </cell>
          <cell r="I462">
            <v>8525</v>
          </cell>
          <cell r="K462">
            <v>64878</v>
          </cell>
        </row>
        <row r="463">
          <cell r="B463" t="str">
            <v>B0550.0701</v>
          </cell>
          <cell r="C463">
            <v>90211000</v>
          </cell>
          <cell r="D463" t="str">
            <v>LCP-FA, ANTERIOR SUPERIOR CLAVICLE PLATE, 3.5 X 102MM, AXILOCK, LEFT, 7H, TI, STERILE</v>
          </cell>
          <cell r="F463" t="str">
            <v>OBM</v>
          </cell>
          <cell r="G463" t="str">
            <v>ASD</v>
          </cell>
          <cell r="H463">
            <v>4366</v>
          </cell>
          <cell r="I463">
            <v>8525</v>
          </cell>
          <cell r="K463">
            <v>64878</v>
          </cell>
        </row>
        <row r="464">
          <cell r="B464" t="str">
            <v>B0550.0702</v>
          </cell>
          <cell r="C464">
            <v>90211000</v>
          </cell>
          <cell r="D464" t="str">
            <v>LCP-FA, ANTERIOR SUPERIOR CLAVICLE PLATE, 3.5 X 102MM, AXILOCK, RIGHT, 7H, TI, STERILE</v>
          </cell>
          <cell r="F464" t="str">
            <v>OBM</v>
          </cell>
          <cell r="G464" t="str">
            <v>ASD</v>
          </cell>
          <cell r="H464">
            <v>4366</v>
          </cell>
          <cell r="I464">
            <v>8525</v>
          </cell>
          <cell r="K464">
            <v>64878</v>
          </cell>
        </row>
        <row r="465">
          <cell r="B465" t="str">
            <v>B0550.0801</v>
          </cell>
          <cell r="C465">
            <v>90211000</v>
          </cell>
          <cell r="D465" t="str">
            <v>LCP-FA, ANTERIOR SUPERIOR CLAVICLE PLATE, 3.5 X 115MM, AXILOCK, LEFT, 8H, TI, STERILE</v>
          </cell>
          <cell r="F465" t="str">
            <v>OBM</v>
          </cell>
          <cell r="G465" t="str">
            <v>ASD</v>
          </cell>
          <cell r="H465">
            <v>4366</v>
          </cell>
          <cell r="I465">
            <v>8525</v>
          </cell>
          <cell r="K465">
            <v>64878</v>
          </cell>
        </row>
        <row r="466">
          <cell r="B466" t="str">
            <v>B0550.0802</v>
          </cell>
          <cell r="C466">
            <v>90211000</v>
          </cell>
          <cell r="D466" t="str">
            <v>LCP-FA, ANTERIOR SUPERIOR CLAVICLE PLATE, 3.5 X 115MM, AXILOCK, RIGHT, 8H, TI, STERILE</v>
          </cell>
          <cell r="F466" t="str">
            <v>OBM</v>
          </cell>
          <cell r="G466" t="str">
            <v>ASD</v>
          </cell>
          <cell r="H466">
            <v>4366</v>
          </cell>
          <cell r="I466">
            <v>8525</v>
          </cell>
          <cell r="K466">
            <v>64878</v>
          </cell>
        </row>
        <row r="467">
          <cell r="B467" t="str">
            <v>B0551.08</v>
          </cell>
          <cell r="C467">
            <v>90211000</v>
          </cell>
          <cell r="D467" t="str">
            <v>LCP-FA, BROAD STRAIGHT 4.5MM, 152MM, AXILOCK, 8H, TI, STERILE</v>
          </cell>
          <cell r="F467" t="str">
            <v>OBM</v>
          </cell>
          <cell r="G467" t="str">
            <v>ASD</v>
          </cell>
          <cell r="H467">
            <v>6119</v>
          </cell>
          <cell r="I467">
            <v>4000</v>
          </cell>
          <cell r="K467">
            <v>20233</v>
          </cell>
        </row>
        <row r="468">
          <cell r="B468" t="str">
            <v>B0551.09</v>
          </cell>
          <cell r="C468">
            <v>90211000</v>
          </cell>
          <cell r="D468" t="str">
            <v>LCP-FA, BROAD STRAIGHT 4.5MM, 170MM, AXILOCK, 9H, TI, STERILE</v>
          </cell>
          <cell r="F468" t="str">
            <v>OBM</v>
          </cell>
          <cell r="G468" t="str">
            <v>ASD</v>
          </cell>
          <cell r="H468">
            <v>6119</v>
          </cell>
          <cell r="I468">
            <v>4000</v>
          </cell>
          <cell r="K468">
            <v>20233</v>
          </cell>
        </row>
        <row r="469">
          <cell r="B469" t="str">
            <v>B0551.10</v>
          </cell>
          <cell r="C469">
            <v>90211000</v>
          </cell>
          <cell r="D469" t="str">
            <v>LCP-FA, BROAD STRAIGHT 4.5MM, 188MM, AXILOCK, 10H, TI, STERILE</v>
          </cell>
          <cell r="F469" t="str">
            <v>OBM</v>
          </cell>
          <cell r="G469" t="str">
            <v>ASD</v>
          </cell>
          <cell r="H469">
            <v>6119</v>
          </cell>
          <cell r="I469">
            <v>4000</v>
          </cell>
          <cell r="K469">
            <v>20233</v>
          </cell>
        </row>
        <row r="470">
          <cell r="B470" t="str">
            <v>B0551.11</v>
          </cell>
          <cell r="C470">
            <v>90211000</v>
          </cell>
          <cell r="D470" t="str">
            <v>LCP-FA, BROAD STRAIGHT 4.5MM, 206MM, AXILOCK, 11H, TI, STERILE</v>
          </cell>
          <cell r="F470" t="str">
            <v>OBM</v>
          </cell>
          <cell r="G470" t="str">
            <v>ASD</v>
          </cell>
          <cell r="H470">
            <v>6119</v>
          </cell>
          <cell r="I470">
            <v>4000</v>
          </cell>
          <cell r="K470">
            <v>20233</v>
          </cell>
        </row>
        <row r="471">
          <cell r="B471" t="str">
            <v>B0551.12</v>
          </cell>
          <cell r="C471">
            <v>90211000</v>
          </cell>
          <cell r="D471" t="str">
            <v>LCP-FA, BROAD STRAIGHT 4.5MM, 224MM, AXILOCK, 12H, TI, STERILE</v>
          </cell>
          <cell r="F471" t="str">
            <v>OBM</v>
          </cell>
          <cell r="G471" t="str">
            <v>ASD</v>
          </cell>
          <cell r="H471">
            <v>6119</v>
          </cell>
          <cell r="I471">
            <v>4000</v>
          </cell>
          <cell r="K471">
            <v>20233</v>
          </cell>
        </row>
        <row r="472">
          <cell r="B472" t="str">
            <v>B0551.13</v>
          </cell>
          <cell r="C472">
            <v>90211000</v>
          </cell>
          <cell r="D472" t="str">
            <v>LCP-FA, BROAD STRAIGHT 4.5MM, 242MM, AXILOCK, 13H, TI, STERILE</v>
          </cell>
          <cell r="F472" t="str">
            <v>OBM</v>
          </cell>
          <cell r="G472" t="str">
            <v>ASD</v>
          </cell>
          <cell r="H472">
            <v>6119</v>
          </cell>
          <cell r="I472">
            <v>4000</v>
          </cell>
          <cell r="K472">
            <v>20233</v>
          </cell>
        </row>
        <row r="473">
          <cell r="B473" t="str">
            <v>B0551.14</v>
          </cell>
          <cell r="C473">
            <v>90211000</v>
          </cell>
          <cell r="D473" t="str">
            <v>LCP-FA, BROAD STRAIGHT 4.5MM, 260MM, AXILOCK, 14H, TI, STERILE</v>
          </cell>
          <cell r="F473" t="str">
            <v>OBM</v>
          </cell>
          <cell r="G473" t="str">
            <v>ASD</v>
          </cell>
          <cell r="H473">
            <v>6119</v>
          </cell>
          <cell r="I473">
            <v>4000</v>
          </cell>
          <cell r="K473">
            <v>20233</v>
          </cell>
        </row>
        <row r="474">
          <cell r="B474" t="str">
            <v>B0551.16</v>
          </cell>
          <cell r="C474">
            <v>90211000</v>
          </cell>
          <cell r="D474" t="str">
            <v>LCP-FA, BROAD STRAIGHT 4.5MM, 296MM, AXILOCK, 16H, TI, STERILE</v>
          </cell>
          <cell r="F474" t="str">
            <v>OBM</v>
          </cell>
          <cell r="G474" t="str">
            <v>ASD</v>
          </cell>
          <cell r="H474">
            <v>6119</v>
          </cell>
          <cell r="I474">
            <v>4000</v>
          </cell>
          <cell r="K474">
            <v>20233</v>
          </cell>
        </row>
        <row r="475">
          <cell r="B475" t="str">
            <v>B0551.18</v>
          </cell>
          <cell r="C475">
            <v>90211000</v>
          </cell>
          <cell r="D475" t="str">
            <v>LCP-FA, BROAD STRAIGHT 4.5MM, 332MM, AXILOCK, 18H, TI, STERILE</v>
          </cell>
          <cell r="F475" t="str">
            <v>OBM</v>
          </cell>
          <cell r="G475" t="str">
            <v>ASD</v>
          </cell>
          <cell r="H475">
            <v>6119</v>
          </cell>
          <cell r="I475">
            <v>4000</v>
          </cell>
          <cell r="K475">
            <v>20233</v>
          </cell>
        </row>
        <row r="476">
          <cell r="B476" t="str">
            <v>B0552.05</v>
          </cell>
          <cell r="C476">
            <v>90211000</v>
          </cell>
          <cell r="D476" t="str">
            <v>LCP-FA, RECONSTRUCTION 3.5MM, 70MM, AXILOCK, 5H, Ti , STERILE</v>
          </cell>
          <cell r="F476" t="str">
            <v>OBM</v>
          </cell>
          <cell r="G476" t="str">
            <v>ASD</v>
          </cell>
          <cell r="H476">
            <v>6703</v>
          </cell>
          <cell r="I476">
            <v>3200</v>
          </cell>
          <cell r="K476">
            <v>27493</v>
          </cell>
        </row>
        <row r="477">
          <cell r="B477" t="str">
            <v>B0552.06</v>
          </cell>
          <cell r="C477">
            <v>90211000</v>
          </cell>
          <cell r="D477" t="str">
            <v>LCP-FA, RECONSTRUCTION 3.5MM, 85MM, AXILOCK, 6H, Ti , STERILE</v>
          </cell>
          <cell r="F477" t="str">
            <v>OBM</v>
          </cell>
          <cell r="G477" t="str">
            <v>ASD</v>
          </cell>
          <cell r="H477">
            <v>6703</v>
          </cell>
          <cell r="I477">
            <v>3200</v>
          </cell>
          <cell r="K477">
            <v>27493</v>
          </cell>
        </row>
        <row r="478">
          <cell r="B478" t="str">
            <v>B0552.07</v>
          </cell>
          <cell r="C478">
            <v>90211000</v>
          </cell>
          <cell r="D478" t="str">
            <v>LCP-FA, RECONSTRUCTION 3.5MM, 100MM, AXILOCK, 7H, Ti , STERILE</v>
          </cell>
          <cell r="F478" t="str">
            <v>OBM</v>
          </cell>
          <cell r="G478" t="str">
            <v>ASD</v>
          </cell>
          <cell r="H478">
            <v>6703</v>
          </cell>
          <cell r="I478">
            <v>3200</v>
          </cell>
          <cell r="K478">
            <v>27493</v>
          </cell>
        </row>
        <row r="479">
          <cell r="B479" t="str">
            <v>B0552.08</v>
          </cell>
          <cell r="C479">
            <v>90211000</v>
          </cell>
          <cell r="D479" t="str">
            <v>LCP-FA, RECONSTRUCTION 3.5MM, 110MM, AXILOCK, 8H, Ti , STERILE</v>
          </cell>
          <cell r="F479" t="str">
            <v>OBM</v>
          </cell>
          <cell r="G479" t="str">
            <v>ASD</v>
          </cell>
          <cell r="H479">
            <v>6703</v>
          </cell>
          <cell r="I479">
            <v>3200</v>
          </cell>
          <cell r="K479">
            <v>27493</v>
          </cell>
        </row>
        <row r="480">
          <cell r="B480" t="str">
            <v>B0552.09</v>
          </cell>
          <cell r="C480">
            <v>90211000</v>
          </cell>
          <cell r="D480" t="str">
            <v>LCP-FA, RECONSTRUCTION 3.5MM, 140MM, AXILOCK, 9H, Ti , STERILE</v>
          </cell>
          <cell r="F480" t="str">
            <v>OBM</v>
          </cell>
          <cell r="G480" t="str">
            <v>ASD</v>
          </cell>
          <cell r="H480">
            <v>6703</v>
          </cell>
          <cell r="I480">
            <v>3200</v>
          </cell>
          <cell r="K480">
            <v>27493</v>
          </cell>
        </row>
        <row r="481">
          <cell r="B481" t="str">
            <v>B0552.10</v>
          </cell>
          <cell r="C481">
            <v>90211000</v>
          </cell>
          <cell r="D481" t="str">
            <v>LCP-FA, RECONSTRUCTION 3.5MM, 170MM, AXILOCK, 10H, Ti , STERILE</v>
          </cell>
          <cell r="F481" t="str">
            <v>OBM</v>
          </cell>
          <cell r="G481" t="str">
            <v>ASD</v>
          </cell>
          <cell r="H481">
            <v>6703</v>
          </cell>
          <cell r="I481">
            <v>3200</v>
          </cell>
          <cell r="K481">
            <v>27493</v>
          </cell>
        </row>
        <row r="482">
          <cell r="B482" t="str">
            <v>B0552.12</v>
          </cell>
          <cell r="C482">
            <v>90211000</v>
          </cell>
          <cell r="D482" t="str">
            <v>LCP-FA, RECONSTRUCTION 3.5MM, 195MM, AXILOCK, 12H, Ti , STERILE</v>
          </cell>
          <cell r="F482" t="str">
            <v>OBM</v>
          </cell>
          <cell r="G482" t="str">
            <v>ASD</v>
          </cell>
          <cell r="H482">
            <v>6703</v>
          </cell>
          <cell r="I482">
            <v>3200</v>
          </cell>
          <cell r="K482">
            <v>27493</v>
          </cell>
        </row>
        <row r="483">
          <cell r="B483" t="str">
            <v>B0552.14</v>
          </cell>
          <cell r="C483">
            <v>90211000</v>
          </cell>
          <cell r="D483" t="str">
            <v>LCP-FA, RECONSTRUCTION 3.5MM, 225MM, AXILOCK, 14H, Ti , STERILE</v>
          </cell>
          <cell r="F483" t="str">
            <v>OBM</v>
          </cell>
          <cell r="G483" t="str">
            <v>ASD</v>
          </cell>
          <cell r="H483">
            <v>6703</v>
          </cell>
          <cell r="I483">
            <v>3200</v>
          </cell>
          <cell r="K483">
            <v>27493</v>
          </cell>
        </row>
        <row r="484">
          <cell r="B484" t="str">
            <v>B0553.04</v>
          </cell>
          <cell r="C484">
            <v>90211000</v>
          </cell>
          <cell r="D484" t="str">
            <v>LCP-FA, ONE THIRD TUBULAR, 50MM, AXILOCK, 4H, TI, STERILE</v>
          </cell>
          <cell r="F484" t="str">
            <v>OBM</v>
          </cell>
          <cell r="G484" t="str">
            <v>ASD</v>
          </cell>
          <cell r="H484">
            <v>4950</v>
          </cell>
          <cell r="I484">
            <v>2500</v>
          </cell>
          <cell r="K484">
            <v>13662</v>
          </cell>
        </row>
        <row r="485">
          <cell r="B485" t="str">
            <v>B0553.05</v>
          </cell>
          <cell r="C485">
            <v>90211000</v>
          </cell>
          <cell r="D485" t="str">
            <v>LCP-FA, ONE THIRD TUBULAR, 60MM, AXILOCK, 5H, TI, STERILE</v>
          </cell>
          <cell r="F485" t="str">
            <v>OBM</v>
          </cell>
          <cell r="G485" t="str">
            <v>ASD</v>
          </cell>
          <cell r="H485">
            <v>4950</v>
          </cell>
          <cell r="I485">
            <v>2500</v>
          </cell>
          <cell r="K485">
            <v>13662</v>
          </cell>
        </row>
        <row r="486">
          <cell r="B486" t="str">
            <v>B0553.06</v>
          </cell>
          <cell r="C486">
            <v>90211000</v>
          </cell>
          <cell r="D486" t="str">
            <v>LCP-FA, ONE THIRD TUBULAR, 75MM, AXILOCK, 6H, TI, STERILE</v>
          </cell>
          <cell r="F486" t="str">
            <v>OBM</v>
          </cell>
          <cell r="G486" t="str">
            <v>ASD</v>
          </cell>
          <cell r="H486">
            <v>4950</v>
          </cell>
          <cell r="I486">
            <v>2500</v>
          </cell>
          <cell r="K486">
            <v>13662</v>
          </cell>
        </row>
        <row r="487">
          <cell r="B487" t="str">
            <v>B0553.07</v>
          </cell>
          <cell r="C487">
            <v>90211000</v>
          </cell>
          <cell r="D487" t="str">
            <v>LCP-FA, ONE THIRD TUBULAR, 85MM, AXILOCK, 7H, TI, STERILE</v>
          </cell>
          <cell r="F487" t="str">
            <v>OBM</v>
          </cell>
          <cell r="G487" t="str">
            <v>ASD</v>
          </cell>
          <cell r="H487">
            <v>4950</v>
          </cell>
          <cell r="I487">
            <v>2500</v>
          </cell>
          <cell r="K487">
            <v>13662</v>
          </cell>
        </row>
        <row r="488">
          <cell r="B488" t="str">
            <v>B0553.08</v>
          </cell>
          <cell r="C488">
            <v>90211000</v>
          </cell>
          <cell r="D488" t="str">
            <v>LCP-FA, ONE THIRD TUBULAR, 100MM, AXILOCK, 8H, TI, STERILE</v>
          </cell>
          <cell r="F488" t="str">
            <v>OBM</v>
          </cell>
          <cell r="G488" t="str">
            <v>ASD</v>
          </cell>
          <cell r="H488">
            <v>4950</v>
          </cell>
          <cell r="I488">
            <v>2500</v>
          </cell>
          <cell r="K488">
            <v>13662</v>
          </cell>
        </row>
        <row r="489">
          <cell r="B489" t="str">
            <v>B0553.09</v>
          </cell>
          <cell r="C489">
            <v>90211000</v>
          </cell>
          <cell r="D489" t="str">
            <v>LCP-FA, ONE THIRD TUBULAR, 110MM, AXILOCK, 9H, TI, STERILE</v>
          </cell>
          <cell r="F489" t="str">
            <v>OBM</v>
          </cell>
          <cell r="G489" t="str">
            <v>ASD</v>
          </cell>
          <cell r="H489">
            <v>4950</v>
          </cell>
          <cell r="I489">
            <v>2500</v>
          </cell>
          <cell r="K489">
            <v>13662</v>
          </cell>
        </row>
        <row r="490">
          <cell r="B490" t="str">
            <v>B0553.10</v>
          </cell>
          <cell r="C490">
            <v>90211000</v>
          </cell>
          <cell r="D490" t="str">
            <v>LCP-FA, ONE THIRD TUBULAR, 120MM, AXILOCK, 10H, TI, STERILE</v>
          </cell>
          <cell r="F490" t="str">
            <v>OBM</v>
          </cell>
          <cell r="G490" t="str">
            <v>ASD</v>
          </cell>
          <cell r="H490">
            <v>4950</v>
          </cell>
          <cell r="I490">
            <v>2500</v>
          </cell>
          <cell r="K490">
            <v>13662</v>
          </cell>
        </row>
        <row r="491">
          <cell r="B491" t="str">
            <v>I0237.0917</v>
          </cell>
          <cell r="C491">
            <v>90211000</v>
          </cell>
          <cell r="D491" t="str">
            <v>ATLAS HFN UNIVERSAL, SHORT, 9MM X 17CM, TI, STERILE</v>
          </cell>
          <cell r="E491" t="str">
            <v>Trauma</v>
          </cell>
          <cell r="F491" t="str">
            <v>OBM</v>
          </cell>
          <cell r="G491" t="str">
            <v>ASD</v>
          </cell>
          <cell r="H491">
            <v>3934</v>
          </cell>
          <cell r="I491">
            <v>9450</v>
          </cell>
          <cell r="K491">
            <v>56700</v>
          </cell>
        </row>
        <row r="492">
          <cell r="B492" t="str">
            <v>I0237.0920</v>
          </cell>
          <cell r="C492">
            <v>90211000</v>
          </cell>
          <cell r="D492" t="str">
            <v>ATLAS HFN UNIVERSAL, SHORT, 9MM X 20CM, TI, STERILE</v>
          </cell>
          <cell r="E492" t="str">
            <v>Trauma</v>
          </cell>
          <cell r="F492" t="str">
            <v>OBM</v>
          </cell>
          <cell r="G492" t="str">
            <v>ASD</v>
          </cell>
          <cell r="H492">
            <v>3934</v>
          </cell>
          <cell r="I492">
            <v>9450</v>
          </cell>
          <cell r="K492">
            <v>56700</v>
          </cell>
        </row>
        <row r="493">
          <cell r="B493" t="str">
            <v>I0237.1017</v>
          </cell>
          <cell r="C493">
            <v>90211000</v>
          </cell>
          <cell r="D493" t="str">
            <v>ATLAS HFN UNIVERSAL, SHORT, 10MM X 17CM, TI, STERILE</v>
          </cell>
          <cell r="E493" t="str">
            <v>Trauma</v>
          </cell>
          <cell r="F493" t="str">
            <v>OBM</v>
          </cell>
          <cell r="G493" t="str">
            <v>ASD</v>
          </cell>
          <cell r="H493">
            <v>3934</v>
          </cell>
          <cell r="I493">
            <v>9450</v>
          </cell>
          <cell r="K493">
            <v>56700</v>
          </cell>
        </row>
        <row r="494">
          <cell r="B494" t="str">
            <v>I0237.1020</v>
          </cell>
          <cell r="C494">
            <v>90211000</v>
          </cell>
          <cell r="D494" t="str">
            <v>ATLAS HFN UNIVERSAL, SHORT, 10MM X 20CM, TI, STERILE</v>
          </cell>
          <cell r="E494" t="str">
            <v>Trauma</v>
          </cell>
          <cell r="F494" t="str">
            <v>OBM</v>
          </cell>
          <cell r="G494" t="str">
            <v>ASD</v>
          </cell>
          <cell r="H494">
            <v>3934</v>
          </cell>
          <cell r="I494">
            <v>9450</v>
          </cell>
          <cell r="K494">
            <v>56700</v>
          </cell>
        </row>
        <row r="495">
          <cell r="B495" t="str">
            <v>I0237.1117</v>
          </cell>
          <cell r="C495">
            <v>90211000</v>
          </cell>
          <cell r="D495" t="str">
            <v>ATLAS HFN UNIVERSAL, SHORT, 11MM X 17CM, TI, STERILE</v>
          </cell>
          <cell r="E495" t="str">
            <v>Trauma</v>
          </cell>
          <cell r="F495" t="str">
            <v>OBM</v>
          </cell>
          <cell r="G495" t="str">
            <v>ASD</v>
          </cell>
          <cell r="H495">
            <v>3934</v>
          </cell>
          <cell r="I495">
            <v>9450</v>
          </cell>
          <cell r="K495">
            <v>56700</v>
          </cell>
        </row>
        <row r="496">
          <cell r="B496" t="str">
            <v>I0237.1120</v>
          </cell>
          <cell r="C496">
            <v>90211000</v>
          </cell>
          <cell r="D496" t="str">
            <v>ATLAS HFN UNIVERSAL, SHORT, 11MM X 20CM, TI, STERILE</v>
          </cell>
          <cell r="E496" t="str">
            <v>Trauma</v>
          </cell>
          <cell r="F496" t="str">
            <v>OBM</v>
          </cell>
          <cell r="G496" t="str">
            <v>ASD</v>
          </cell>
          <cell r="H496">
            <v>3934</v>
          </cell>
          <cell r="I496">
            <v>9450</v>
          </cell>
          <cell r="K496">
            <v>56700</v>
          </cell>
        </row>
        <row r="497">
          <cell r="B497" t="str">
            <v>I0237.1217</v>
          </cell>
          <cell r="C497">
            <v>90211000</v>
          </cell>
          <cell r="D497" t="str">
            <v>ATLAS HFN UNIVERSAL, SHORT, 12MM X 17CM, TI, STERILE</v>
          </cell>
          <cell r="E497" t="str">
            <v>Trauma</v>
          </cell>
          <cell r="F497" t="str">
            <v>OBM</v>
          </cell>
          <cell r="G497" t="str">
            <v>ASD</v>
          </cell>
          <cell r="H497">
            <v>3934</v>
          </cell>
          <cell r="I497">
            <v>9450</v>
          </cell>
          <cell r="K497">
            <v>56700</v>
          </cell>
        </row>
        <row r="498">
          <cell r="B498" t="str">
            <v>I0237.1220</v>
          </cell>
          <cell r="C498">
            <v>90211000</v>
          </cell>
          <cell r="D498" t="str">
            <v>ATLAS HFN UNIVERSAL, SHORT, 12MM X 20CM, TI, STERILE</v>
          </cell>
          <cell r="E498" t="str">
            <v>Trauma</v>
          </cell>
          <cell r="F498" t="str">
            <v>OBM</v>
          </cell>
          <cell r="G498" t="str">
            <v>ASD</v>
          </cell>
          <cell r="H498">
            <v>3934</v>
          </cell>
          <cell r="I498">
            <v>9450</v>
          </cell>
          <cell r="K498">
            <v>56700</v>
          </cell>
        </row>
        <row r="499">
          <cell r="B499" t="str">
            <v>I0237.1317</v>
          </cell>
          <cell r="C499">
            <v>90211000</v>
          </cell>
          <cell r="D499" t="str">
            <v>ATLAS HFN UNIVERSAL, SHORT, 13MM X 17CM, TI, STERILE</v>
          </cell>
          <cell r="E499" t="str">
            <v>Trauma</v>
          </cell>
          <cell r="F499" t="str">
            <v>OBM</v>
          </cell>
          <cell r="G499" t="str">
            <v>ASD</v>
          </cell>
          <cell r="H499">
            <v>3934</v>
          </cell>
          <cell r="I499">
            <v>9450</v>
          </cell>
          <cell r="K499">
            <v>56700</v>
          </cell>
        </row>
        <row r="500">
          <cell r="B500" t="str">
            <v>I0237.1320</v>
          </cell>
          <cell r="C500">
            <v>90211000</v>
          </cell>
          <cell r="D500" t="str">
            <v>ATLAS HFN UNIVERSAL, SHORT, 13MM X 20CM, TI, STERILE</v>
          </cell>
          <cell r="E500" t="str">
            <v>Trauma</v>
          </cell>
          <cell r="F500" t="str">
            <v>OBM</v>
          </cell>
          <cell r="G500" t="str">
            <v>ASD</v>
          </cell>
          <cell r="H500">
            <v>3934</v>
          </cell>
          <cell r="I500">
            <v>9450</v>
          </cell>
          <cell r="K500">
            <v>56700</v>
          </cell>
        </row>
        <row r="501">
          <cell r="B501" t="str">
            <v>I0238.0926</v>
          </cell>
          <cell r="C501">
            <v>90211000</v>
          </cell>
          <cell r="D501" t="str">
            <v>ATLAS HFN LONG, LEFT, 9MM X  26CM, TI, STERILE</v>
          </cell>
          <cell r="E501" t="str">
            <v>Trauma</v>
          </cell>
          <cell r="F501" t="str">
            <v>OBM</v>
          </cell>
          <cell r="G501" t="str">
            <v>ASD</v>
          </cell>
          <cell r="H501">
            <v>5266</v>
          </cell>
          <cell r="I501">
            <v>10300</v>
          </cell>
          <cell r="K501">
            <v>61800</v>
          </cell>
        </row>
        <row r="502">
          <cell r="B502" t="str">
            <v>I0238.0928</v>
          </cell>
          <cell r="C502">
            <v>90211000</v>
          </cell>
          <cell r="D502" t="str">
            <v>ATLAS HFN LONG, LEFT, 9MM X  28CM, TI, STERILE</v>
          </cell>
          <cell r="E502" t="str">
            <v>Trauma</v>
          </cell>
          <cell r="F502" t="str">
            <v>OBM</v>
          </cell>
          <cell r="G502" t="str">
            <v>ASD</v>
          </cell>
          <cell r="H502">
            <v>5266</v>
          </cell>
          <cell r="I502">
            <v>10300</v>
          </cell>
          <cell r="K502">
            <v>61800</v>
          </cell>
        </row>
        <row r="503">
          <cell r="B503" t="str">
            <v>I0238.0930</v>
          </cell>
          <cell r="C503">
            <v>90211000</v>
          </cell>
          <cell r="D503" t="str">
            <v>ATLAS HFN LONG, LEFT, 9MM X  30CM, TI, STERILE</v>
          </cell>
          <cell r="E503" t="str">
            <v>Trauma</v>
          </cell>
          <cell r="F503" t="str">
            <v>OBM</v>
          </cell>
          <cell r="G503" t="str">
            <v>ASD</v>
          </cell>
          <cell r="H503">
            <v>5266</v>
          </cell>
          <cell r="I503">
            <v>10300</v>
          </cell>
          <cell r="K503">
            <v>61800</v>
          </cell>
        </row>
        <row r="504">
          <cell r="B504" t="str">
            <v>I0238.0932</v>
          </cell>
          <cell r="C504">
            <v>90211000</v>
          </cell>
          <cell r="D504" t="str">
            <v>ATLAS HFN LONG, LEFT, 9MM X  32CM, TI, STERILE</v>
          </cell>
          <cell r="E504" t="str">
            <v>Trauma</v>
          </cell>
          <cell r="F504" t="str">
            <v>OBM</v>
          </cell>
          <cell r="G504" t="str">
            <v>ASD</v>
          </cell>
          <cell r="H504">
            <v>5266</v>
          </cell>
          <cell r="I504">
            <v>10300</v>
          </cell>
          <cell r="K504">
            <v>61800</v>
          </cell>
        </row>
        <row r="505">
          <cell r="B505" t="str">
            <v>I0238.0934</v>
          </cell>
          <cell r="C505">
            <v>90211000</v>
          </cell>
          <cell r="D505" t="str">
            <v>ATLAS HFN LONG, LEFT, 9MM X  34CM, TI, STERILE</v>
          </cell>
          <cell r="E505" t="str">
            <v>Trauma</v>
          </cell>
          <cell r="F505" t="str">
            <v>OBM</v>
          </cell>
          <cell r="G505" t="str">
            <v>ASD</v>
          </cell>
          <cell r="H505">
            <v>5266</v>
          </cell>
          <cell r="I505">
            <v>10300</v>
          </cell>
          <cell r="K505">
            <v>61800</v>
          </cell>
        </row>
        <row r="506">
          <cell r="B506" t="str">
            <v>I0238.0936</v>
          </cell>
          <cell r="C506">
            <v>90211000</v>
          </cell>
          <cell r="D506" t="str">
            <v>ATLAS HFN LONG, LEFT, 9MM X  36CM, TI, STERILE</v>
          </cell>
          <cell r="E506" t="str">
            <v>Trauma</v>
          </cell>
          <cell r="F506" t="str">
            <v>OBM</v>
          </cell>
          <cell r="G506" t="str">
            <v>ASD</v>
          </cell>
          <cell r="H506">
            <v>5266</v>
          </cell>
          <cell r="I506">
            <v>10300</v>
          </cell>
          <cell r="K506">
            <v>61800</v>
          </cell>
        </row>
        <row r="507">
          <cell r="B507" t="str">
            <v>I0238.0938</v>
          </cell>
          <cell r="C507">
            <v>90211000</v>
          </cell>
          <cell r="D507" t="str">
            <v>ATLAS HFN LONG, LEFT, 9MM X  38CM, TI, STERILE</v>
          </cell>
          <cell r="E507" t="str">
            <v>Trauma</v>
          </cell>
          <cell r="F507" t="str">
            <v>OBM</v>
          </cell>
          <cell r="G507" t="str">
            <v>ASD</v>
          </cell>
          <cell r="H507">
            <v>5266</v>
          </cell>
          <cell r="I507">
            <v>10300</v>
          </cell>
          <cell r="K507">
            <v>61800</v>
          </cell>
        </row>
        <row r="508">
          <cell r="B508" t="str">
            <v>I0238.0940</v>
          </cell>
          <cell r="C508">
            <v>90211000</v>
          </cell>
          <cell r="D508" t="str">
            <v>ATLAS HFN LONG, LEFT, 9MM X  40CM, TI, STERILE</v>
          </cell>
          <cell r="E508" t="str">
            <v>Trauma</v>
          </cell>
          <cell r="F508" t="str">
            <v>OBM</v>
          </cell>
          <cell r="G508" t="str">
            <v>ASD</v>
          </cell>
          <cell r="H508">
            <v>5266</v>
          </cell>
          <cell r="I508">
            <v>10300</v>
          </cell>
          <cell r="K508">
            <v>61800</v>
          </cell>
        </row>
        <row r="509">
          <cell r="B509" t="str">
            <v>I0238.0942</v>
          </cell>
          <cell r="C509">
            <v>90211000</v>
          </cell>
          <cell r="D509" t="str">
            <v>ATLAS HFN LONG, LEFT, 9MM X  42CM, TI, STERILE</v>
          </cell>
          <cell r="E509" t="str">
            <v>Trauma</v>
          </cell>
          <cell r="F509" t="str">
            <v>OBM</v>
          </cell>
          <cell r="G509" t="str">
            <v>ASD</v>
          </cell>
          <cell r="H509">
            <v>5266</v>
          </cell>
          <cell r="I509">
            <v>10300</v>
          </cell>
          <cell r="K509">
            <v>61800</v>
          </cell>
        </row>
        <row r="510">
          <cell r="B510" t="str">
            <v>I0238.0944</v>
          </cell>
          <cell r="C510">
            <v>90211000</v>
          </cell>
          <cell r="D510" t="str">
            <v>ATLAS HFN LONG, LEFT, 9MM X  44CM, TI, STERILE</v>
          </cell>
          <cell r="E510" t="str">
            <v>Trauma</v>
          </cell>
          <cell r="F510" t="str">
            <v>OBM</v>
          </cell>
          <cell r="G510" t="str">
            <v>ASD</v>
          </cell>
          <cell r="H510">
            <v>5266</v>
          </cell>
          <cell r="I510">
            <v>10300</v>
          </cell>
          <cell r="K510">
            <v>61800</v>
          </cell>
        </row>
        <row r="511">
          <cell r="B511" t="str">
            <v>I0238.0946</v>
          </cell>
          <cell r="C511">
            <v>90211000</v>
          </cell>
          <cell r="D511" t="str">
            <v>ATLAS HFN LONG, LEFT, 9MM X  46CM, TI, STERILE</v>
          </cell>
          <cell r="E511" t="str">
            <v>Trauma</v>
          </cell>
          <cell r="F511" t="str">
            <v>OBM</v>
          </cell>
          <cell r="G511" t="str">
            <v>ASD</v>
          </cell>
          <cell r="H511">
            <v>5266</v>
          </cell>
          <cell r="I511">
            <v>10300</v>
          </cell>
          <cell r="K511">
            <v>61800</v>
          </cell>
        </row>
        <row r="512">
          <cell r="B512" t="str">
            <v>I0238.1026</v>
          </cell>
          <cell r="C512">
            <v>90211000</v>
          </cell>
          <cell r="D512" t="str">
            <v>ATLAS HFN LONG, LEFT, 10MM X  26CM, TI, STERILE</v>
          </cell>
          <cell r="E512" t="str">
            <v>Trauma</v>
          </cell>
          <cell r="F512" t="str">
            <v>OBM</v>
          </cell>
          <cell r="G512" t="str">
            <v>ASD</v>
          </cell>
          <cell r="H512">
            <v>5266</v>
          </cell>
          <cell r="I512">
            <v>10300</v>
          </cell>
          <cell r="K512">
            <v>61800</v>
          </cell>
        </row>
        <row r="513">
          <cell r="B513" t="str">
            <v>I0238.1028</v>
          </cell>
          <cell r="C513">
            <v>90211000</v>
          </cell>
          <cell r="D513" t="str">
            <v>ATLAS HFN LONG, LEFT, 10MM X  28CM, TI, STERILE</v>
          </cell>
          <cell r="E513" t="str">
            <v>Trauma</v>
          </cell>
          <cell r="F513" t="str">
            <v>OBM</v>
          </cell>
          <cell r="G513" t="str">
            <v>ASD</v>
          </cell>
          <cell r="H513">
            <v>5266</v>
          </cell>
          <cell r="I513">
            <v>10300</v>
          </cell>
          <cell r="K513">
            <v>61800</v>
          </cell>
        </row>
        <row r="514">
          <cell r="B514" t="str">
            <v>I0238.1030</v>
          </cell>
          <cell r="C514">
            <v>90211000</v>
          </cell>
          <cell r="D514" t="str">
            <v>ATLAS HFN LONG, LEFT, 10MM X  30CM, TI, STERILE</v>
          </cell>
          <cell r="E514" t="str">
            <v>Trauma</v>
          </cell>
          <cell r="F514" t="str">
            <v>OBM</v>
          </cell>
          <cell r="G514" t="str">
            <v>ASD</v>
          </cell>
          <cell r="H514">
            <v>5266</v>
          </cell>
          <cell r="I514">
            <v>10300</v>
          </cell>
          <cell r="K514">
            <v>61800</v>
          </cell>
        </row>
        <row r="515">
          <cell r="B515" t="str">
            <v>I0238.1032</v>
          </cell>
          <cell r="C515">
            <v>90211000</v>
          </cell>
          <cell r="D515" t="str">
            <v>ATLAS HFN LONG, LEFT, 10MM X  32CM, TI, STERILE</v>
          </cell>
          <cell r="E515" t="str">
            <v>Trauma</v>
          </cell>
          <cell r="F515" t="str">
            <v>OBM</v>
          </cell>
          <cell r="G515" t="str">
            <v>ASD</v>
          </cell>
          <cell r="H515">
            <v>5266</v>
          </cell>
          <cell r="I515">
            <v>10300</v>
          </cell>
          <cell r="K515">
            <v>61800</v>
          </cell>
        </row>
        <row r="516">
          <cell r="B516" t="str">
            <v>I0238.1034</v>
          </cell>
          <cell r="C516">
            <v>90211000</v>
          </cell>
          <cell r="D516" t="str">
            <v>ATLAS HFN LONG, LEFT, 10MM X  34CM, TI, STERILE</v>
          </cell>
          <cell r="E516" t="str">
            <v>Trauma</v>
          </cell>
          <cell r="F516" t="str">
            <v>OBM</v>
          </cell>
          <cell r="G516" t="str">
            <v>ASD</v>
          </cell>
          <cell r="H516">
            <v>5266</v>
          </cell>
          <cell r="I516">
            <v>10300</v>
          </cell>
          <cell r="K516">
            <v>61800</v>
          </cell>
        </row>
        <row r="517">
          <cell r="B517" t="str">
            <v>I0238.1036</v>
          </cell>
          <cell r="C517">
            <v>90211000</v>
          </cell>
          <cell r="D517" t="str">
            <v>ATLAS HFN LONG, LEFT, 10MM X  36CM, TI, STERILE</v>
          </cell>
          <cell r="E517" t="str">
            <v>Trauma</v>
          </cell>
          <cell r="F517" t="str">
            <v>OBM</v>
          </cell>
          <cell r="G517" t="str">
            <v>ASD</v>
          </cell>
          <cell r="H517">
            <v>5266</v>
          </cell>
          <cell r="I517">
            <v>10300</v>
          </cell>
          <cell r="K517">
            <v>61800</v>
          </cell>
        </row>
        <row r="518">
          <cell r="B518" t="str">
            <v>I0238.1038</v>
          </cell>
          <cell r="C518">
            <v>90211000</v>
          </cell>
          <cell r="D518" t="str">
            <v>ATLAS HFN LONG, LEFT, 10MM X  38CM, TI, STERILE</v>
          </cell>
          <cell r="E518" t="str">
            <v>Trauma</v>
          </cell>
          <cell r="F518" t="str">
            <v>OBM</v>
          </cell>
          <cell r="G518" t="str">
            <v>ASD</v>
          </cell>
          <cell r="H518">
            <v>5266</v>
          </cell>
          <cell r="I518">
            <v>10300</v>
          </cell>
          <cell r="K518">
            <v>61800</v>
          </cell>
        </row>
        <row r="519">
          <cell r="B519" t="str">
            <v>I0238.1040</v>
          </cell>
          <cell r="C519">
            <v>90211000</v>
          </cell>
          <cell r="D519" t="str">
            <v>ATLAS HFN LONG, LEFT, 10MM X  40CM, TI, STERILE</v>
          </cell>
          <cell r="E519" t="str">
            <v>Trauma</v>
          </cell>
          <cell r="F519" t="str">
            <v>OBM</v>
          </cell>
          <cell r="G519" t="str">
            <v>ASD</v>
          </cell>
          <cell r="H519">
            <v>5266</v>
          </cell>
          <cell r="I519">
            <v>10300</v>
          </cell>
          <cell r="K519">
            <v>61800</v>
          </cell>
        </row>
        <row r="520">
          <cell r="B520" t="str">
            <v>I0238.1042</v>
          </cell>
          <cell r="C520">
            <v>90211000</v>
          </cell>
          <cell r="D520" t="str">
            <v>ATLAS HFN LONG, LEFT, 10MM X  42CM, TI, STERILE</v>
          </cell>
          <cell r="E520" t="str">
            <v>Trauma</v>
          </cell>
          <cell r="F520" t="str">
            <v>OBM</v>
          </cell>
          <cell r="G520" t="str">
            <v>ASD</v>
          </cell>
          <cell r="H520">
            <v>5266</v>
          </cell>
          <cell r="I520">
            <v>10300</v>
          </cell>
          <cell r="K520">
            <v>61800</v>
          </cell>
        </row>
        <row r="521">
          <cell r="B521" t="str">
            <v>I0238.1044</v>
          </cell>
          <cell r="C521">
            <v>90211000</v>
          </cell>
          <cell r="D521" t="str">
            <v>ATLAS HFN LONG, LEFT, 10MM X  44CM, TI, STERILE</v>
          </cell>
          <cell r="E521" t="str">
            <v>Trauma</v>
          </cell>
          <cell r="F521" t="str">
            <v>OBM</v>
          </cell>
          <cell r="G521" t="str">
            <v>ASD</v>
          </cell>
          <cell r="H521">
            <v>5266</v>
          </cell>
          <cell r="I521">
            <v>10300</v>
          </cell>
          <cell r="K521">
            <v>61800</v>
          </cell>
        </row>
        <row r="522">
          <cell r="B522" t="str">
            <v>I0238.1046</v>
          </cell>
          <cell r="C522">
            <v>90211000</v>
          </cell>
          <cell r="D522" t="str">
            <v>ATLAS HFN LONG, LEFT, 10MM X  46CM, TI, STERILE</v>
          </cell>
          <cell r="E522" t="str">
            <v>Trauma</v>
          </cell>
          <cell r="F522" t="str">
            <v>OBM</v>
          </cell>
          <cell r="G522" t="str">
            <v>ASD</v>
          </cell>
          <cell r="H522">
            <v>5266</v>
          </cell>
          <cell r="I522">
            <v>10300</v>
          </cell>
          <cell r="K522">
            <v>61800</v>
          </cell>
        </row>
        <row r="523">
          <cell r="B523" t="str">
            <v>I0238.1126</v>
          </cell>
          <cell r="C523">
            <v>90211000</v>
          </cell>
          <cell r="D523" t="str">
            <v>ATLAS HFN LONG, LEFT, 11MM X  26CM, TI, STERILE</v>
          </cell>
          <cell r="E523" t="str">
            <v>Trauma</v>
          </cell>
          <cell r="F523" t="str">
            <v>OBM</v>
          </cell>
          <cell r="G523" t="str">
            <v>ASD</v>
          </cell>
          <cell r="H523">
            <v>5266</v>
          </cell>
          <cell r="I523">
            <v>10300</v>
          </cell>
          <cell r="K523">
            <v>61800</v>
          </cell>
        </row>
        <row r="524">
          <cell r="B524" t="str">
            <v>I0238.1128</v>
          </cell>
          <cell r="C524">
            <v>90211000</v>
          </cell>
          <cell r="D524" t="str">
            <v>ATLAS HFN LONG, LEFT, 11MM X  28CM, TI, STERILE</v>
          </cell>
          <cell r="E524" t="str">
            <v>Trauma</v>
          </cell>
          <cell r="F524" t="str">
            <v>OBM</v>
          </cell>
          <cell r="G524" t="str">
            <v>ASD</v>
          </cell>
          <cell r="H524">
            <v>5266</v>
          </cell>
          <cell r="I524">
            <v>10300</v>
          </cell>
          <cell r="K524">
            <v>61800</v>
          </cell>
        </row>
        <row r="525">
          <cell r="B525" t="str">
            <v>I0238.1130</v>
          </cell>
          <cell r="C525">
            <v>90211000</v>
          </cell>
          <cell r="D525" t="str">
            <v>ATLAS HFN LONG, LEFT, 11MM X  30CM, TI, STERILE</v>
          </cell>
          <cell r="E525" t="str">
            <v>Trauma</v>
          </cell>
          <cell r="F525" t="str">
            <v>OBM</v>
          </cell>
          <cell r="G525" t="str">
            <v>ASD</v>
          </cell>
          <cell r="H525">
            <v>5266</v>
          </cell>
          <cell r="I525">
            <v>10300</v>
          </cell>
          <cell r="K525">
            <v>61800</v>
          </cell>
        </row>
        <row r="526">
          <cell r="B526" t="str">
            <v>I0238.1132</v>
          </cell>
          <cell r="C526">
            <v>90211000</v>
          </cell>
          <cell r="D526" t="str">
            <v>ATLAS HFN LONG, LEFT, 11MM X  32CM, TI, STERILE</v>
          </cell>
          <cell r="E526" t="str">
            <v>Trauma</v>
          </cell>
          <cell r="F526" t="str">
            <v>OBM</v>
          </cell>
          <cell r="G526" t="str">
            <v>ASD</v>
          </cell>
          <cell r="H526">
            <v>5266</v>
          </cell>
          <cell r="I526">
            <v>10300</v>
          </cell>
          <cell r="K526">
            <v>61800</v>
          </cell>
        </row>
        <row r="527">
          <cell r="B527" t="str">
            <v>I0238.1134</v>
          </cell>
          <cell r="C527">
            <v>90211000</v>
          </cell>
          <cell r="D527" t="str">
            <v>ATLAS HFN LONG, LEFT, 11MM X  34CM, TI, STERILE</v>
          </cell>
          <cell r="E527" t="str">
            <v>Trauma</v>
          </cell>
          <cell r="F527" t="str">
            <v>OBM</v>
          </cell>
          <cell r="G527" t="str">
            <v>ASD</v>
          </cell>
          <cell r="H527">
            <v>5266</v>
          </cell>
          <cell r="I527">
            <v>10300</v>
          </cell>
          <cell r="K527">
            <v>61800</v>
          </cell>
        </row>
        <row r="528">
          <cell r="B528" t="str">
            <v>I0238.1136</v>
          </cell>
          <cell r="C528">
            <v>90211000</v>
          </cell>
          <cell r="D528" t="str">
            <v>ATLAS HFN LONG, LEFT, 11MM X  36CM, TI, STERILE</v>
          </cell>
          <cell r="E528" t="str">
            <v>Trauma</v>
          </cell>
          <cell r="F528" t="str">
            <v>OBM</v>
          </cell>
          <cell r="G528" t="str">
            <v>ASD</v>
          </cell>
          <cell r="H528">
            <v>5266</v>
          </cell>
          <cell r="I528">
            <v>10300</v>
          </cell>
          <cell r="K528">
            <v>61800</v>
          </cell>
        </row>
        <row r="529">
          <cell r="B529" t="str">
            <v>I0238.1138</v>
          </cell>
          <cell r="C529">
            <v>90211000</v>
          </cell>
          <cell r="D529" t="str">
            <v>ATLAS HFN LONG, LEFT, 11MM X  38CM, TI, STERILE</v>
          </cell>
          <cell r="E529" t="str">
            <v>Trauma</v>
          </cell>
          <cell r="F529" t="str">
            <v>OBM</v>
          </cell>
          <cell r="G529" t="str">
            <v>ASD</v>
          </cell>
          <cell r="H529">
            <v>5266</v>
          </cell>
          <cell r="I529">
            <v>10300</v>
          </cell>
          <cell r="K529">
            <v>61800</v>
          </cell>
        </row>
        <row r="530">
          <cell r="B530" t="str">
            <v>I0238.1140</v>
          </cell>
          <cell r="C530">
            <v>90211000</v>
          </cell>
          <cell r="D530" t="str">
            <v>ATLAS HFN LONG, LEFT, 11MM X  40CM, TI, STERILE</v>
          </cell>
          <cell r="E530" t="str">
            <v>Trauma</v>
          </cell>
          <cell r="F530" t="str">
            <v>OBM</v>
          </cell>
          <cell r="G530" t="str">
            <v>ASD</v>
          </cell>
          <cell r="H530">
            <v>5266</v>
          </cell>
          <cell r="I530">
            <v>10300</v>
          </cell>
          <cell r="K530">
            <v>61800</v>
          </cell>
        </row>
        <row r="531">
          <cell r="B531" t="str">
            <v>I0238.1142</v>
          </cell>
          <cell r="C531">
            <v>90211000</v>
          </cell>
          <cell r="D531" t="str">
            <v>ATLAS HFN LONG, LEFT, 11MM X  42CM, TI, STERILE</v>
          </cell>
          <cell r="E531" t="str">
            <v>Trauma</v>
          </cell>
          <cell r="F531" t="str">
            <v>OBM</v>
          </cell>
          <cell r="G531" t="str">
            <v>ASD</v>
          </cell>
          <cell r="H531">
            <v>5266</v>
          </cell>
          <cell r="I531">
            <v>10300</v>
          </cell>
          <cell r="K531">
            <v>61800</v>
          </cell>
        </row>
        <row r="532">
          <cell r="B532" t="str">
            <v>I0238.1144</v>
          </cell>
          <cell r="C532">
            <v>90211000</v>
          </cell>
          <cell r="D532" t="str">
            <v>ATLAS HFN LONG, LEFT, 11MM X  44CM, TI, STERILE</v>
          </cell>
          <cell r="E532" t="str">
            <v>Trauma</v>
          </cell>
          <cell r="F532" t="str">
            <v>OBM</v>
          </cell>
          <cell r="G532" t="str">
            <v>ASD</v>
          </cell>
          <cell r="H532">
            <v>5266</v>
          </cell>
          <cell r="I532">
            <v>10300</v>
          </cell>
          <cell r="K532">
            <v>61800</v>
          </cell>
        </row>
        <row r="533">
          <cell r="B533" t="str">
            <v>I0238.1146</v>
          </cell>
          <cell r="C533">
            <v>90211000</v>
          </cell>
          <cell r="D533" t="str">
            <v>ATLAS HFN LONG, LEFT, 11MM X  46CM, TI, STERILE</v>
          </cell>
          <cell r="E533" t="str">
            <v>Trauma</v>
          </cell>
          <cell r="F533" t="str">
            <v>OBM</v>
          </cell>
          <cell r="G533" t="str">
            <v>ASD</v>
          </cell>
          <cell r="H533">
            <v>5266</v>
          </cell>
          <cell r="I533">
            <v>10300</v>
          </cell>
          <cell r="K533">
            <v>61800</v>
          </cell>
        </row>
        <row r="534">
          <cell r="B534" t="str">
            <v>I0239.0926</v>
          </cell>
          <cell r="C534">
            <v>90211000</v>
          </cell>
          <cell r="D534" t="str">
            <v>ATLAS HFN LONG, RIGHT, 9MM X  26CM, TI, STERILE</v>
          </cell>
          <cell r="E534" t="str">
            <v>Trauma</v>
          </cell>
          <cell r="F534" t="str">
            <v>OBM</v>
          </cell>
          <cell r="G534" t="str">
            <v>ASD</v>
          </cell>
          <cell r="H534">
            <v>5266</v>
          </cell>
          <cell r="I534">
            <v>10300</v>
          </cell>
          <cell r="K534">
            <v>61800</v>
          </cell>
        </row>
        <row r="535">
          <cell r="B535" t="str">
            <v>I0239.0928</v>
          </cell>
          <cell r="C535">
            <v>90211000</v>
          </cell>
          <cell r="D535" t="str">
            <v>ATLAS HFN LONG, RIGHT, 9MM X  28CM, TI, STERILE</v>
          </cell>
          <cell r="E535" t="str">
            <v>Trauma</v>
          </cell>
          <cell r="F535" t="str">
            <v>OBM</v>
          </cell>
          <cell r="G535" t="str">
            <v>ASD</v>
          </cell>
          <cell r="H535">
            <v>5266</v>
          </cell>
          <cell r="I535">
            <v>10300</v>
          </cell>
          <cell r="K535">
            <v>61800</v>
          </cell>
        </row>
        <row r="536">
          <cell r="B536" t="str">
            <v>I0239.0930</v>
          </cell>
          <cell r="C536">
            <v>90211000</v>
          </cell>
          <cell r="D536" t="str">
            <v>ATLAS HFN LONG, RIGHT, 9MM X  30CM, TI, STERILE</v>
          </cell>
          <cell r="E536" t="str">
            <v>Trauma</v>
          </cell>
          <cell r="F536" t="str">
            <v>OBM</v>
          </cell>
          <cell r="G536" t="str">
            <v>ASD</v>
          </cell>
          <cell r="H536">
            <v>5266</v>
          </cell>
          <cell r="I536">
            <v>10300</v>
          </cell>
          <cell r="K536">
            <v>61800</v>
          </cell>
        </row>
        <row r="537">
          <cell r="B537" t="str">
            <v>I0239.0932</v>
          </cell>
          <cell r="C537">
            <v>90211000</v>
          </cell>
          <cell r="D537" t="str">
            <v>ATLAS HFN LONG, RIGHT, 9MM X  32CM, TI, STERILE</v>
          </cell>
          <cell r="E537" t="str">
            <v>Trauma</v>
          </cell>
          <cell r="F537" t="str">
            <v>OBM</v>
          </cell>
          <cell r="G537" t="str">
            <v>ASD</v>
          </cell>
          <cell r="H537">
            <v>5266</v>
          </cell>
          <cell r="I537">
            <v>10300</v>
          </cell>
          <cell r="K537">
            <v>61800</v>
          </cell>
        </row>
        <row r="538">
          <cell r="B538" t="str">
            <v>I0239.0934</v>
          </cell>
          <cell r="C538">
            <v>90211000</v>
          </cell>
          <cell r="D538" t="str">
            <v>ATLAS HFN LONG, RIGHT, 9MM X  34CM, TI, STERILE</v>
          </cell>
          <cell r="E538" t="str">
            <v>Trauma</v>
          </cell>
          <cell r="F538" t="str">
            <v>OBM</v>
          </cell>
          <cell r="G538" t="str">
            <v>ASD</v>
          </cell>
          <cell r="H538">
            <v>5266</v>
          </cell>
          <cell r="I538">
            <v>10300</v>
          </cell>
          <cell r="K538">
            <v>61800</v>
          </cell>
        </row>
        <row r="539">
          <cell r="B539" t="str">
            <v>I0239.0936</v>
          </cell>
          <cell r="C539">
            <v>90211000</v>
          </cell>
          <cell r="D539" t="str">
            <v>ATLAS HFN LONG, RIGHT, 9MM X  36CM, TI, STERILE</v>
          </cell>
          <cell r="E539" t="str">
            <v>Trauma</v>
          </cell>
          <cell r="F539" t="str">
            <v>OBM</v>
          </cell>
          <cell r="G539" t="str">
            <v>ASD</v>
          </cell>
          <cell r="H539">
            <v>5266</v>
          </cell>
          <cell r="I539">
            <v>10300</v>
          </cell>
          <cell r="K539">
            <v>61800</v>
          </cell>
        </row>
        <row r="540">
          <cell r="B540" t="str">
            <v>I0239.0938</v>
          </cell>
          <cell r="C540">
            <v>90211000</v>
          </cell>
          <cell r="D540" t="str">
            <v>ATLAS HFN LONG, RIGHT, 9MM X  38CM, TI, STERILE</v>
          </cell>
          <cell r="E540" t="str">
            <v>Trauma</v>
          </cell>
          <cell r="F540" t="str">
            <v>OBM</v>
          </cell>
          <cell r="G540" t="str">
            <v>ASD</v>
          </cell>
          <cell r="H540">
            <v>5266</v>
          </cell>
          <cell r="I540">
            <v>10300</v>
          </cell>
          <cell r="K540">
            <v>61800</v>
          </cell>
        </row>
        <row r="541">
          <cell r="B541" t="str">
            <v>I0239.0940</v>
          </cell>
          <cell r="C541">
            <v>90211000</v>
          </cell>
          <cell r="D541" t="str">
            <v>ATLAS HFN LONG, RIGHT, 9MM X  40CM, TI, STERILE</v>
          </cell>
          <cell r="E541" t="str">
            <v>Trauma</v>
          </cell>
          <cell r="F541" t="str">
            <v>OBM</v>
          </cell>
          <cell r="G541" t="str">
            <v>ASD</v>
          </cell>
          <cell r="H541">
            <v>5266</v>
          </cell>
          <cell r="I541">
            <v>10300</v>
          </cell>
          <cell r="K541">
            <v>61800</v>
          </cell>
        </row>
        <row r="542">
          <cell r="B542" t="str">
            <v>I0239.0942</v>
          </cell>
          <cell r="C542">
            <v>90211000</v>
          </cell>
          <cell r="D542" t="str">
            <v>ATLAS HFN LONG, RIGHT, 9MM X  42CM, TI, STERILE</v>
          </cell>
          <cell r="E542" t="str">
            <v>Trauma</v>
          </cell>
          <cell r="F542" t="str">
            <v>OBM</v>
          </cell>
          <cell r="G542" t="str">
            <v>ASD</v>
          </cell>
          <cell r="H542">
            <v>5266</v>
          </cell>
          <cell r="I542">
            <v>10300</v>
          </cell>
          <cell r="K542">
            <v>61800</v>
          </cell>
        </row>
        <row r="543">
          <cell r="B543" t="str">
            <v>I0239.0944</v>
          </cell>
          <cell r="C543">
            <v>90211000</v>
          </cell>
          <cell r="D543" t="str">
            <v>ATLAS HFN LONG, RIGHT, 9MM X  44CM, TI, STERILE</v>
          </cell>
          <cell r="E543" t="str">
            <v>Trauma</v>
          </cell>
          <cell r="F543" t="str">
            <v>OBM</v>
          </cell>
          <cell r="G543" t="str">
            <v>ASD</v>
          </cell>
          <cell r="H543">
            <v>5266</v>
          </cell>
          <cell r="I543">
            <v>10300</v>
          </cell>
          <cell r="K543">
            <v>61800</v>
          </cell>
        </row>
        <row r="544">
          <cell r="B544" t="str">
            <v>I0239.0946</v>
          </cell>
          <cell r="C544">
            <v>90211000</v>
          </cell>
          <cell r="D544" t="str">
            <v>ATLAS HFN LONG, RIGHT, 9MM X  46CM, TI, STERILE</v>
          </cell>
          <cell r="E544" t="str">
            <v>Trauma</v>
          </cell>
          <cell r="F544" t="str">
            <v>OBM</v>
          </cell>
          <cell r="G544" t="str">
            <v>ASD</v>
          </cell>
          <cell r="H544">
            <v>5266</v>
          </cell>
          <cell r="I544">
            <v>10300</v>
          </cell>
          <cell r="K544">
            <v>61800</v>
          </cell>
        </row>
        <row r="545">
          <cell r="B545" t="str">
            <v>I0239.1026</v>
          </cell>
          <cell r="C545">
            <v>90211000</v>
          </cell>
          <cell r="D545" t="str">
            <v>ATLAS HFN LONG, RIGHT, 10MM X  26CM, TI, STERILE</v>
          </cell>
          <cell r="E545" t="str">
            <v>Trauma</v>
          </cell>
          <cell r="F545" t="str">
            <v>OBM</v>
          </cell>
          <cell r="G545" t="str">
            <v>ASD</v>
          </cell>
          <cell r="H545">
            <v>5266</v>
          </cell>
          <cell r="I545">
            <v>10300</v>
          </cell>
          <cell r="K545">
            <v>61800</v>
          </cell>
        </row>
        <row r="546">
          <cell r="B546" t="str">
            <v>I0239.1028</v>
          </cell>
          <cell r="C546">
            <v>90211000</v>
          </cell>
          <cell r="D546" t="str">
            <v>ATLAS HFN LONG, RIGHT, 10MM X  28CM, TI, STERILE</v>
          </cell>
          <cell r="E546" t="str">
            <v>Trauma</v>
          </cell>
          <cell r="F546" t="str">
            <v>OBM</v>
          </cell>
          <cell r="G546" t="str">
            <v>ASD</v>
          </cell>
          <cell r="H546">
            <v>5266</v>
          </cell>
          <cell r="I546">
            <v>10300</v>
          </cell>
          <cell r="K546">
            <v>61800</v>
          </cell>
        </row>
        <row r="547">
          <cell r="B547" t="str">
            <v>I0239.1030</v>
          </cell>
          <cell r="C547">
            <v>90211000</v>
          </cell>
          <cell r="D547" t="str">
            <v>ATLAS HFN LONG, RIGHT, 10MM X  30CM, TI, STERILE</v>
          </cell>
          <cell r="E547" t="str">
            <v>Trauma</v>
          </cell>
          <cell r="F547" t="str">
            <v>OBM</v>
          </cell>
          <cell r="G547" t="str">
            <v>ASD</v>
          </cell>
          <cell r="H547">
            <v>5266</v>
          </cell>
          <cell r="I547">
            <v>10300</v>
          </cell>
          <cell r="K547">
            <v>61800</v>
          </cell>
        </row>
        <row r="548">
          <cell r="B548" t="str">
            <v>I0239.1032</v>
          </cell>
          <cell r="C548">
            <v>90211000</v>
          </cell>
          <cell r="D548" t="str">
            <v>ATLAS HFN LONG, RIGHT, 10MM X  32CM, TI, STERILE</v>
          </cell>
          <cell r="E548" t="str">
            <v>Trauma</v>
          </cell>
          <cell r="F548" t="str">
            <v>OBM</v>
          </cell>
          <cell r="G548" t="str">
            <v>ASD</v>
          </cell>
          <cell r="H548">
            <v>5266</v>
          </cell>
          <cell r="I548">
            <v>10300</v>
          </cell>
          <cell r="K548">
            <v>61800</v>
          </cell>
        </row>
        <row r="549">
          <cell r="B549" t="str">
            <v>I0239.1034</v>
          </cell>
          <cell r="C549">
            <v>90211000</v>
          </cell>
          <cell r="D549" t="str">
            <v>ATLAS HFN LONG, RIGHT, 10MM X  34CM, TI, STERILE</v>
          </cell>
          <cell r="E549" t="str">
            <v>Trauma</v>
          </cell>
          <cell r="F549" t="str">
            <v>OBM</v>
          </cell>
          <cell r="G549" t="str">
            <v>ASD</v>
          </cell>
          <cell r="H549">
            <v>5266</v>
          </cell>
          <cell r="I549">
            <v>10300</v>
          </cell>
          <cell r="K549">
            <v>61800</v>
          </cell>
        </row>
        <row r="550">
          <cell r="B550" t="str">
            <v>I0239.1036</v>
          </cell>
          <cell r="C550">
            <v>90211000</v>
          </cell>
          <cell r="D550" t="str">
            <v>ATLAS HFN LONG, RIGHT, 10MM X  36CM, TI, STERILE</v>
          </cell>
          <cell r="E550" t="str">
            <v>Trauma</v>
          </cell>
          <cell r="F550" t="str">
            <v>OBM</v>
          </cell>
          <cell r="G550" t="str">
            <v>ASD</v>
          </cell>
          <cell r="H550">
            <v>5266</v>
          </cell>
          <cell r="I550">
            <v>10300</v>
          </cell>
          <cell r="K550">
            <v>61800</v>
          </cell>
        </row>
        <row r="551">
          <cell r="B551" t="str">
            <v>I0239.1038</v>
          </cell>
          <cell r="C551">
            <v>90211000</v>
          </cell>
          <cell r="D551" t="str">
            <v>ATLAS HFN LONG, RIGHT, 10MM X  38CM, TI, STERILE</v>
          </cell>
          <cell r="E551" t="str">
            <v>Trauma</v>
          </cell>
          <cell r="F551" t="str">
            <v>OBM</v>
          </cell>
          <cell r="G551" t="str">
            <v>ASD</v>
          </cell>
          <cell r="H551">
            <v>5266</v>
          </cell>
          <cell r="I551">
            <v>10300</v>
          </cell>
          <cell r="K551">
            <v>61800</v>
          </cell>
        </row>
        <row r="552">
          <cell r="B552" t="str">
            <v>I0239.1040</v>
          </cell>
          <cell r="C552">
            <v>90211000</v>
          </cell>
          <cell r="D552" t="str">
            <v>ATLAS HFN LONG, RIGHT, 10MM X  40CM, TI, STERILE</v>
          </cell>
          <cell r="E552" t="str">
            <v>Trauma</v>
          </cell>
          <cell r="F552" t="str">
            <v>OBM</v>
          </cell>
          <cell r="G552" t="str">
            <v>ASD</v>
          </cell>
          <cell r="H552">
            <v>5266</v>
          </cell>
          <cell r="I552">
            <v>10300</v>
          </cell>
          <cell r="K552">
            <v>61800</v>
          </cell>
        </row>
        <row r="553">
          <cell r="B553" t="str">
            <v>I0239.1042</v>
          </cell>
          <cell r="C553">
            <v>90211000</v>
          </cell>
          <cell r="D553" t="str">
            <v>ATLAS HFN LONG, RIGHT, 10MM X  42CM, TI, STERILE</v>
          </cell>
          <cell r="E553" t="str">
            <v>Trauma</v>
          </cell>
          <cell r="F553" t="str">
            <v>OBM</v>
          </cell>
          <cell r="G553" t="str">
            <v>ASD</v>
          </cell>
          <cell r="H553">
            <v>5266</v>
          </cell>
          <cell r="I553">
            <v>10300</v>
          </cell>
          <cell r="K553">
            <v>61800</v>
          </cell>
        </row>
        <row r="554">
          <cell r="B554" t="str">
            <v>I0239.1044</v>
          </cell>
          <cell r="C554">
            <v>90211000</v>
          </cell>
          <cell r="D554" t="str">
            <v>ATLAS HFN LONG, RIGHT, 10MM X  44CM, TI, STERILE</v>
          </cell>
          <cell r="E554" t="str">
            <v>Trauma</v>
          </cell>
          <cell r="F554" t="str">
            <v>OBM</v>
          </cell>
          <cell r="G554" t="str">
            <v>ASD</v>
          </cell>
          <cell r="H554">
            <v>5266</v>
          </cell>
          <cell r="I554">
            <v>10300</v>
          </cell>
          <cell r="K554">
            <v>61800</v>
          </cell>
        </row>
        <row r="555">
          <cell r="B555" t="str">
            <v>I0239.1046</v>
          </cell>
          <cell r="C555">
            <v>90211000</v>
          </cell>
          <cell r="D555" t="str">
            <v>ATLAS HFN LONG, RIGHT, 10MM X  46CM, TI, STERILE</v>
          </cell>
          <cell r="E555" t="str">
            <v>Trauma</v>
          </cell>
          <cell r="F555" t="str">
            <v>OBM</v>
          </cell>
          <cell r="G555" t="str">
            <v>ASD</v>
          </cell>
          <cell r="H555">
            <v>5266</v>
          </cell>
          <cell r="I555">
            <v>10300</v>
          </cell>
          <cell r="K555">
            <v>61800</v>
          </cell>
        </row>
        <row r="556">
          <cell r="B556" t="str">
            <v>I0239.1126</v>
          </cell>
          <cell r="C556">
            <v>90211000</v>
          </cell>
          <cell r="D556" t="str">
            <v>ATLAS HFN LONG, RIGHT, 11MM X  26CM, TI, STERILE</v>
          </cell>
          <cell r="E556" t="str">
            <v>Trauma</v>
          </cell>
          <cell r="F556" t="str">
            <v>OBM</v>
          </cell>
          <cell r="G556" t="str">
            <v>ASD</v>
          </cell>
          <cell r="H556">
            <v>5266</v>
          </cell>
          <cell r="I556">
            <v>10300</v>
          </cell>
          <cell r="K556">
            <v>61800</v>
          </cell>
        </row>
        <row r="557">
          <cell r="B557" t="str">
            <v>I0239.1128</v>
          </cell>
          <cell r="C557">
            <v>90211000</v>
          </cell>
          <cell r="D557" t="str">
            <v>ATLAS HFN LONG, RIGHT, 11MM X  28CM, TI, STERILE</v>
          </cell>
          <cell r="E557" t="str">
            <v>Trauma</v>
          </cell>
          <cell r="F557" t="str">
            <v>OBM</v>
          </cell>
          <cell r="G557" t="str">
            <v>ASD</v>
          </cell>
          <cell r="H557">
            <v>5266</v>
          </cell>
          <cell r="I557">
            <v>10300</v>
          </cell>
          <cell r="K557">
            <v>61800</v>
          </cell>
        </row>
        <row r="558">
          <cell r="B558" t="str">
            <v>I0239.1130</v>
          </cell>
          <cell r="C558">
            <v>90211000</v>
          </cell>
          <cell r="D558" t="str">
            <v>ATLAS HFN LONG, RIGHT, 11MM X  30CM, TI, STERILE</v>
          </cell>
          <cell r="E558" t="str">
            <v>Trauma</v>
          </cell>
          <cell r="F558" t="str">
            <v>OBM</v>
          </cell>
          <cell r="G558" t="str">
            <v>ASD</v>
          </cell>
          <cell r="H558">
            <v>5266</v>
          </cell>
          <cell r="I558">
            <v>10300</v>
          </cell>
          <cell r="K558">
            <v>61800</v>
          </cell>
        </row>
        <row r="559">
          <cell r="B559" t="str">
            <v>I0239.1132</v>
          </cell>
          <cell r="C559">
            <v>90211000</v>
          </cell>
          <cell r="D559" t="str">
            <v>ATLAS HFN LONG, RIGHT, 11MM X  32CM, TI, STERILE</v>
          </cell>
          <cell r="E559" t="str">
            <v>Trauma</v>
          </cell>
          <cell r="F559" t="str">
            <v>OBM</v>
          </cell>
          <cell r="G559" t="str">
            <v>ASD</v>
          </cell>
          <cell r="H559">
            <v>5266</v>
          </cell>
          <cell r="I559">
            <v>10300</v>
          </cell>
          <cell r="K559">
            <v>61800</v>
          </cell>
        </row>
        <row r="560">
          <cell r="B560" t="str">
            <v>I0239.1134</v>
          </cell>
          <cell r="C560">
            <v>90211000</v>
          </cell>
          <cell r="D560" t="str">
            <v>ATLAS HFN LONG, RIGHT, 11MM X  34CM, TI, STERILE</v>
          </cell>
          <cell r="E560" t="str">
            <v>Trauma</v>
          </cell>
          <cell r="F560" t="str">
            <v>OBM</v>
          </cell>
          <cell r="G560" t="str">
            <v>ASD</v>
          </cell>
          <cell r="H560">
            <v>5266</v>
          </cell>
          <cell r="I560">
            <v>10300</v>
          </cell>
          <cell r="K560">
            <v>61800</v>
          </cell>
        </row>
        <row r="561">
          <cell r="B561" t="str">
            <v>I0239.1136</v>
          </cell>
          <cell r="C561">
            <v>90211000</v>
          </cell>
          <cell r="D561" t="str">
            <v>ATLAS HFN LONG, RIGHT, 11MM X  36CM, TI, STERILE</v>
          </cell>
          <cell r="E561" t="str">
            <v>Trauma</v>
          </cell>
          <cell r="F561" t="str">
            <v>OBM</v>
          </cell>
          <cell r="G561" t="str">
            <v>ASD</v>
          </cell>
          <cell r="H561">
            <v>5266</v>
          </cell>
          <cell r="I561">
            <v>10300</v>
          </cell>
          <cell r="K561">
            <v>61800</v>
          </cell>
        </row>
        <row r="562">
          <cell r="B562" t="str">
            <v>I0239.1138</v>
          </cell>
          <cell r="C562">
            <v>90211000</v>
          </cell>
          <cell r="D562" t="str">
            <v>ATLAS HFN LONG, RIGHT, 11MM X  38CM, TI, STERILE</v>
          </cell>
          <cell r="E562" t="str">
            <v>Trauma</v>
          </cell>
          <cell r="F562" t="str">
            <v>OBM</v>
          </cell>
          <cell r="G562" t="str">
            <v>ASD</v>
          </cell>
          <cell r="H562">
            <v>5266</v>
          </cell>
          <cell r="I562">
            <v>10300</v>
          </cell>
          <cell r="K562">
            <v>61800</v>
          </cell>
        </row>
        <row r="563">
          <cell r="B563" t="str">
            <v>I0239.1140</v>
          </cell>
          <cell r="C563">
            <v>90211000</v>
          </cell>
          <cell r="D563" t="str">
            <v>ATLAS HFN LONG, RIGHT, 11MM X  40CM, TI, STERILE</v>
          </cell>
          <cell r="E563" t="str">
            <v>Trauma</v>
          </cell>
          <cell r="F563" t="str">
            <v>OBM</v>
          </cell>
          <cell r="G563" t="str">
            <v>ASD</v>
          </cell>
          <cell r="H563">
            <v>5266</v>
          </cell>
          <cell r="I563">
            <v>10300</v>
          </cell>
          <cell r="K563">
            <v>61800</v>
          </cell>
        </row>
        <row r="564">
          <cell r="B564" t="str">
            <v>I0239.1142</v>
          </cell>
          <cell r="C564">
            <v>90211000</v>
          </cell>
          <cell r="D564" t="str">
            <v>ATLAS HFN LONG, RIGHT, 11MM X  42CM, TI, STERILE</v>
          </cell>
          <cell r="E564" t="str">
            <v>Trauma</v>
          </cell>
          <cell r="F564" t="str">
            <v>OBM</v>
          </cell>
          <cell r="G564" t="str">
            <v>ASD</v>
          </cell>
          <cell r="H564">
            <v>5266</v>
          </cell>
          <cell r="I564">
            <v>10300</v>
          </cell>
          <cell r="K564">
            <v>61800</v>
          </cell>
        </row>
        <row r="565">
          <cell r="B565" t="str">
            <v>I0239.1144</v>
          </cell>
          <cell r="C565">
            <v>90211000</v>
          </cell>
          <cell r="D565" t="str">
            <v>ATLAS HFN LONG, RIGHT, 11MM X  44CM, TI, STERILE</v>
          </cell>
          <cell r="E565" t="str">
            <v>Trauma</v>
          </cell>
          <cell r="F565" t="str">
            <v>OBM</v>
          </cell>
          <cell r="G565" t="str">
            <v>ASD</v>
          </cell>
          <cell r="H565">
            <v>5266</v>
          </cell>
          <cell r="I565">
            <v>10300</v>
          </cell>
          <cell r="K565">
            <v>61800</v>
          </cell>
        </row>
        <row r="566">
          <cell r="B566" t="str">
            <v>I0239.1146</v>
          </cell>
          <cell r="C566">
            <v>90211000</v>
          </cell>
          <cell r="D566" t="str">
            <v>ATLAS HFN LONG, RIGHT, 11MM X  46CM, TI, STERILE</v>
          </cell>
          <cell r="E566" t="str">
            <v>Trauma</v>
          </cell>
          <cell r="F566" t="str">
            <v>OBM</v>
          </cell>
          <cell r="G566" t="str">
            <v>ASD</v>
          </cell>
          <cell r="H566">
            <v>5266</v>
          </cell>
          <cell r="I566">
            <v>10300</v>
          </cell>
          <cell r="K566">
            <v>61800</v>
          </cell>
        </row>
        <row r="567">
          <cell r="B567" t="str">
            <v>I0308.1009</v>
          </cell>
          <cell r="C567">
            <v>90211000</v>
          </cell>
          <cell r="D567" t="str">
            <v>ATLAS HFN KIT OF LAG SCREW 100MM &amp; COMP. SCREW 95MM, TI, STERILE</v>
          </cell>
          <cell r="E567" t="str">
            <v>Trauma</v>
          </cell>
          <cell r="F567" t="str">
            <v>OBM</v>
          </cell>
          <cell r="G567" t="str">
            <v>ASD</v>
          </cell>
          <cell r="H567">
            <v>3150</v>
          </cell>
          <cell r="I567">
            <v>6964</v>
          </cell>
          <cell r="K567">
            <v>27856</v>
          </cell>
        </row>
        <row r="568">
          <cell r="B568" t="str">
            <v>I0308.1051</v>
          </cell>
          <cell r="C568">
            <v>90211000</v>
          </cell>
          <cell r="D568" t="str">
            <v>ATLAS HFN KIT OF LAG SCREW 105MM &amp; COMP. SCREW 100MM, TI, STERILE</v>
          </cell>
          <cell r="E568" t="str">
            <v>Trauma</v>
          </cell>
          <cell r="F568" t="str">
            <v>OBM</v>
          </cell>
          <cell r="G568" t="str">
            <v>ASD</v>
          </cell>
          <cell r="H568">
            <v>3150</v>
          </cell>
          <cell r="I568">
            <v>6964</v>
          </cell>
          <cell r="K568">
            <v>27856</v>
          </cell>
        </row>
        <row r="569">
          <cell r="B569" t="str">
            <v>I0308.1101</v>
          </cell>
          <cell r="C569">
            <v>90211000</v>
          </cell>
          <cell r="D569" t="str">
            <v>ATLAS HFN KIT OF LAG SCREW 110MM &amp; COMP. SCREW 105MM, TI, STERILE</v>
          </cell>
          <cell r="E569" t="str">
            <v>Trauma</v>
          </cell>
          <cell r="F569" t="str">
            <v>OBM</v>
          </cell>
          <cell r="G569" t="str">
            <v>ASD</v>
          </cell>
          <cell r="H569">
            <v>3150</v>
          </cell>
          <cell r="I569">
            <v>6964</v>
          </cell>
          <cell r="K569">
            <v>27856</v>
          </cell>
        </row>
        <row r="570">
          <cell r="B570" t="str">
            <v>I0308.1151</v>
          </cell>
          <cell r="C570">
            <v>90211000</v>
          </cell>
          <cell r="D570" t="str">
            <v>ATLAS HFN KIT OF LAG SCREW 115MM &amp; COMP. SCREW 110MM, TI, STERILE</v>
          </cell>
          <cell r="E570" t="str">
            <v>Trauma</v>
          </cell>
          <cell r="F570" t="str">
            <v>OBM</v>
          </cell>
          <cell r="G570" t="str">
            <v>ASD</v>
          </cell>
          <cell r="H570">
            <v>3150</v>
          </cell>
          <cell r="I570">
            <v>6964</v>
          </cell>
          <cell r="K570">
            <v>27856</v>
          </cell>
        </row>
        <row r="571">
          <cell r="B571" t="str">
            <v>I0308.1201</v>
          </cell>
          <cell r="C571">
            <v>90211000</v>
          </cell>
          <cell r="D571" t="str">
            <v>ATLAS HFN KIT OF LAG SCREW 120MM &amp; COMP. SCREW 115MM, TI, STERILE</v>
          </cell>
          <cell r="E571" t="str">
            <v>Trauma</v>
          </cell>
          <cell r="F571" t="str">
            <v>OBM</v>
          </cell>
          <cell r="G571" t="str">
            <v>ASD</v>
          </cell>
          <cell r="H571">
            <v>3150</v>
          </cell>
          <cell r="I571">
            <v>6964</v>
          </cell>
          <cell r="K571">
            <v>27856</v>
          </cell>
        </row>
        <row r="572">
          <cell r="B572" t="str">
            <v>I0308.1251</v>
          </cell>
          <cell r="C572">
            <v>90211000</v>
          </cell>
          <cell r="D572" t="str">
            <v>ATLAS HFN KIT OF LAG SCREW 125MM &amp; COMP. SCREW 120MM, TI, STERILE</v>
          </cell>
          <cell r="E572" t="str">
            <v>Trauma</v>
          </cell>
          <cell r="F572" t="str">
            <v>OBM</v>
          </cell>
          <cell r="G572" t="str">
            <v>ASD</v>
          </cell>
          <cell r="H572">
            <v>3150</v>
          </cell>
          <cell r="I572">
            <v>6964</v>
          </cell>
          <cell r="K572">
            <v>27856</v>
          </cell>
        </row>
        <row r="573">
          <cell r="B573" t="str">
            <v>I0308.7065</v>
          </cell>
          <cell r="C573">
            <v>90211000</v>
          </cell>
          <cell r="D573" t="str">
            <v>ATLAS HFN KIT OF LAG SCREW 70MM &amp; COMP. SCREW 65MM, TI, STERILE</v>
          </cell>
          <cell r="E573" t="str">
            <v>Trauma</v>
          </cell>
          <cell r="F573" t="str">
            <v>OBM</v>
          </cell>
          <cell r="G573" t="str">
            <v>ASD</v>
          </cell>
          <cell r="H573">
            <v>3150</v>
          </cell>
          <cell r="I573">
            <v>6964</v>
          </cell>
          <cell r="K573">
            <v>27856</v>
          </cell>
        </row>
        <row r="574">
          <cell r="B574" t="str">
            <v>I0308.7570</v>
          </cell>
          <cell r="C574">
            <v>90211000</v>
          </cell>
          <cell r="D574" t="str">
            <v>ATLAS HFN KIT OF LAG SCREW 75MM &amp; COMP. SCREW 70MM, TI, STERILE</v>
          </cell>
          <cell r="E574" t="str">
            <v>Trauma</v>
          </cell>
          <cell r="F574" t="str">
            <v>OBM</v>
          </cell>
          <cell r="G574" t="str">
            <v>ASD</v>
          </cell>
          <cell r="H574">
            <v>3150</v>
          </cell>
          <cell r="I574">
            <v>6964</v>
          </cell>
          <cell r="K574">
            <v>27856</v>
          </cell>
        </row>
        <row r="575">
          <cell r="B575" t="str">
            <v>I0308.8075</v>
          </cell>
          <cell r="C575">
            <v>90211000</v>
          </cell>
          <cell r="D575" t="str">
            <v>ATLAS HFN KIT OF LAG SCREW 80MM &amp; COMP. SCREW 75MM, TI, STERILE</v>
          </cell>
          <cell r="E575" t="str">
            <v>Trauma</v>
          </cell>
          <cell r="F575" t="str">
            <v>OBM</v>
          </cell>
          <cell r="G575" t="str">
            <v>ASD</v>
          </cell>
          <cell r="H575">
            <v>3150</v>
          </cell>
          <cell r="I575">
            <v>6964</v>
          </cell>
          <cell r="K575">
            <v>27856</v>
          </cell>
        </row>
        <row r="576">
          <cell r="B576" t="str">
            <v>I0308.8580</v>
          </cell>
          <cell r="C576">
            <v>90211000</v>
          </cell>
          <cell r="D576" t="str">
            <v>ATLAS HFN KIT OF LAG SCREW 85MM &amp; COMP. SCREW 80MM, TI, STERILE</v>
          </cell>
          <cell r="E576" t="str">
            <v>Trauma</v>
          </cell>
          <cell r="F576" t="str">
            <v>OBM</v>
          </cell>
          <cell r="G576" t="str">
            <v>ASD</v>
          </cell>
          <cell r="H576">
            <v>3150</v>
          </cell>
          <cell r="I576">
            <v>6964</v>
          </cell>
          <cell r="K576">
            <v>27856</v>
          </cell>
        </row>
        <row r="577">
          <cell r="B577" t="str">
            <v>I0308.9085</v>
          </cell>
          <cell r="C577">
            <v>90211000</v>
          </cell>
          <cell r="D577" t="str">
            <v>ATLAS HFN KIT OF LAG SCREW 90MM &amp; COMP. SCREW 85MM, TI, STERILE</v>
          </cell>
          <cell r="E577" t="str">
            <v>Trauma</v>
          </cell>
          <cell r="F577" t="str">
            <v>OBM</v>
          </cell>
          <cell r="G577" t="str">
            <v>ASD</v>
          </cell>
          <cell r="H577">
            <v>3150</v>
          </cell>
          <cell r="I577">
            <v>6964</v>
          </cell>
          <cell r="K577">
            <v>27856</v>
          </cell>
        </row>
        <row r="578">
          <cell r="B578" t="str">
            <v>I0308.9590</v>
          </cell>
          <cell r="C578">
            <v>90211000</v>
          </cell>
          <cell r="D578" t="str">
            <v>ATLAS HFN KIT OF LAG SCREW 95MM &amp; COMP. SCREW 90MM, TI, STERILE</v>
          </cell>
          <cell r="E578" t="str">
            <v>Trauma</v>
          </cell>
          <cell r="F578" t="str">
            <v>OBM</v>
          </cell>
          <cell r="G578" t="str">
            <v>ASD</v>
          </cell>
          <cell r="H578">
            <v>3150</v>
          </cell>
          <cell r="I578">
            <v>6964</v>
          </cell>
          <cell r="K578">
            <v>27856</v>
          </cell>
        </row>
        <row r="579">
          <cell r="B579" t="str">
            <v>I0401.00</v>
          </cell>
          <cell r="C579">
            <v>90211000</v>
          </cell>
          <cell r="D579" t="str">
            <v>ATLAS HFN 0 MM NAIL CAP  SET SCREW, TI, STERILE</v>
          </cell>
          <cell r="E579" t="str">
            <v>Trauma</v>
          </cell>
          <cell r="F579" t="str">
            <v>OBM</v>
          </cell>
          <cell r="G579" t="str">
            <v>ASD</v>
          </cell>
          <cell r="H579">
            <v>908</v>
          </cell>
          <cell r="I579">
            <v>1930</v>
          </cell>
          <cell r="K579">
            <v>5790</v>
          </cell>
        </row>
        <row r="580">
          <cell r="B580" t="str">
            <v>I0401.05</v>
          </cell>
          <cell r="C580">
            <v>90211000</v>
          </cell>
          <cell r="D580" t="str">
            <v>ATLAS HFN 5MM NAIL CAP  SET SCREW, TI, STERILE</v>
          </cell>
          <cell r="E580" t="str">
            <v>Trauma</v>
          </cell>
          <cell r="F580" t="str">
            <v>OBM</v>
          </cell>
          <cell r="G580" t="str">
            <v>ASD</v>
          </cell>
          <cell r="H580">
            <v>908</v>
          </cell>
          <cell r="I580">
            <v>1930</v>
          </cell>
          <cell r="K580">
            <v>5790</v>
          </cell>
        </row>
        <row r="581">
          <cell r="B581" t="str">
            <v>I0401.10</v>
          </cell>
          <cell r="C581">
            <v>90211000</v>
          </cell>
          <cell r="D581" t="str">
            <v>ATLAS HFN 10MM NAIL CAP  SET SCREW, TI, STERILE</v>
          </cell>
          <cell r="E581" t="str">
            <v>Trauma</v>
          </cell>
          <cell r="F581" t="str">
            <v>OBM</v>
          </cell>
          <cell r="G581" t="str">
            <v>ASD</v>
          </cell>
          <cell r="H581">
            <v>908</v>
          </cell>
          <cell r="I581">
            <v>1930</v>
          </cell>
          <cell r="K581">
            <v>5790</v>
          </cell>
        </row>
        <row r="582">
          <cell r="B582" t="str">
            <v>L0101.6513s</v>
          </cell>
          <cell r="C582">
            <v>90211000</v>
          </cell>
          <cell r="D582" t="str">
            <v>SECUR, ANEURYSM CLIP, TI, STD, PERMANENT, MAX OPEN 6.5MM, BL 13.0MM, SERRATED JAWS, STERILE</v>
          </cell>
          <cell r="E582" t="str">
            <v>ANEURYSM CLIP</v>
          </cell>
          <cell r="F582" t="str">
            <v>OEM</v>
          </cell>
          <cell r="G582" t="str">
            <v>ASD</v>
          </cell>
          <cell r="H582">
            <v>3100</v>
          </cell>
          <cell r="I582">
            <v>4350</v>
          </cell>
          <cell r="K582">
            <v>38000</v>
          </cell>
        </row>
        <row r="583">
          <cell r="B583" t="str">
            <v>L0101.6909s</v>
          </cell>
          <cell r="C583">
            <v>90211000</v>
          </cell>
          <cell r="D583" t="str">
            <v>SECUR, ANEURYSM CLIP, TI, STD, PERMANENT, MAX OPEN 6.9MM, BL 9.0MM, SERRATED JAWS, STERILE</v>
          </cell>
          <cell r="E583" t="str">
            <v>ANEURYSM CLIP</v>
          </cell>
          <cell r="F583" t="str">
            <v>OEM</v>
          </cell>
          <cell r="G583" t="str">
            <v>ASD</v>
          </cell>
          <cell r="H583">
            <v>3100</v>
          </cell>
          <cell r="I583">
            <v>4350</v>
          </cell>
          <cell r="K583">
            <v>38000</v>
          </cell>
        </row>
        <row r="584">
          <cell r="B584" t="str">
            <v>L0101.7012s</v>
          </cell>
          <cell r="C584">
            <v>90211000</v>
          </cell>
          <cell r="D584" t="str">
            <v>SECUR, ANEURYSM CLIP, TI, STD, PERMANENT, MAX OPEN 7.0MM, BL 12.0MM, SERRATED JAWS, STERILE</v>
          </cell>
          <cell r="E584" t="str">
            <v>ANEURYSM CLIP</v>
          </cell>
          <cell r="F584" t="str">
            <v>OEM</v>
          </cell>
          <cell r="G584" t="str">
            <v>ASD</v>
          </cell>
          <cell r="H584">
            <v>3100</v>
          </cell>
          <cell r="I584">
            <v>4350</v>
          </cell>
          <cell r="K584">
            <v>38000</v>
          </cell>
        </row>
        <row r="585">
          <cell r="B585" t="str">
            <v>T0101.6513</v>
          </cell>
          <cell r="C585">
            <v>90211000</v>
          </cell>
          <cell r="D585" t="str">
            <v>SECUR, ANEURYSM CLIP, TI, STD, TEMPORARY, MAX OPEN 6.5MM, BL 13.0MM, SERRATED JAWS</v>
          </cell>
          <cell r="E585" t="str">
            <v>ANEURYSM CLIP</v>
          </cell>
          <cell r="F585" t="str">
            <v>OEM</v>
          </cell>
          <cell r="G585" t="str">
            <v>ASD</v>
          </cell>
          <cell r="H585">
            <v>3100</v>
          </cell>
          <cell r="I585">
            <v>4350</v>
          </cell>
          <cell r="K585">
            <v>38000</v>
          </cell>
        </row>
        <row r="586">
          <cell r="B586" t="str">
            <v>T0101.6909</v>
          </cell>
          <cell r="C586">
            <v>90211000</v>
          </cell>
          <cell r="D586" t="str">
            <v>SECUR, ANEURYSM CLIP, TI, STD, TEMPORARY, MAX OPEN 6.9MM, BL 9.0MM, SERRATED JAWS</v>
          </cell>
          <cell r="E586" t="str">
            <v>ANEURYSM CLIP</v>
          </cell>
          <cell r="F586" t="str">
            <v>OEM</v>
          </cell>
          <cell r="G586" t="str">
            <v>ASD</v>
          </cell>
          <cell r="H586">
            <v>3100</v>
          </cell>
          <cell r="I586">
            <v>4350</v>
          </cell>
          <cell r="K586">
            <v>38000</v>
          </cell>
        </row>
        <row r="587">
          <cell r="B587" t="str">
            <v>T0101.7012</v>
          </cell>
          <cell r="C587">
            <v>90211000</v>
          </cell>
          <cell r="D587" t="str">
            <v>SECUR, ANEURYSM CLIP, TI, STD, TEMPORARY, MAX OPEN 7.0MM, BL 12.0MM, SERRATED JAWS</v>
          </cell>
          <cell r="E587" t="str">
            <v>ANEURYSM CLIP</v>
          </cell>
          <cell r="F587" t="str">
            <v>OEM</v>
          </cell>
          <cell r="G587" t="str">
            <v>ASD</v>
          </cell>
          <cell r="H587">
            <v>3100</v>
          </cell>
          <cell r="I587">
            <v>4350</v>
          </cell>
          <cell r="K587">
            <v>38000</v>
          </cell>
        </row>
        <row r="588">
          <cell r="B588" t="str">
            <v>C2501.0001</v>
          </cell>
          <cell r="C588">
            <v>90189029</v>
          </cell>
          <cell r="D588" t="str">
            <v>DISC PUNCH UPWARD , S`RUT, 1MM BITE</v>
          </cell>
          <cell r="E588" t="str">
            <v>Trauma</v>
          </cell>
          <cell r="F588" t="str">
            <v>OBM</v>
          </cell>
          <cell r="G588" t="str">
            <v>ASD</v>
          </cell>
          <cell r="H588">
            <v>1654</v>
          </cell>
          <cell r="I588">
            <v>2895</v>
          </cell>
          <cell r="K588">
            <v>12213</v>
          </cell>
        </row>
        <row r="589">
          <cell r="B589" t="str">
            <v>C2501.0002</v>
          </cell>
          <cell r="C589">
            <v>90189029</v>
          </cell>
          <cell r="D589" t="str">
            <v>DISC PUNCH UPWARD , S`RUT, 2MM BITE</v>
          </cell>
          <cell r="E589" t="str">
            <v>Trauma</v>
          </cell>
          <cell r="F589" t="str">
            <v>OBM</v>
          </cell>
          <cell r="G589" t="str">
            <v>ASD</v>
          </cell>
          <cell r="H589">
            <v>1654</v>
          </cell>
          <cell r="I589">
            <v>2895</v>
          </cell>
          <cell r="K589">
            <v>12213</v>
          </cell>
        </row>
        <row r="590">
          <cell r="B590" t="str">
            <v>C2501.0003</v>
          </cell>
          <cell r="C590">
            <v>90189029</v>
          </cell>
          <cell r="D590" t="str">
            <v>DISC PUNCH UPWARD , S`RUT, 3MM BITE</v>
          </cell>
          <cell r="E590" t="str">
            <v>Trauma</v>
          </cell>
          <cell r="F590" t="str">
            <v>OBM</v>
          </cell>
          <cell r="G590" t="str">
            <v>ASD</v>
          </cell>
          <cell r="H590">
            <v>1654</v>
          </cell>
          <cell r="I590">
            <v>2895</v>
          </cell>
          <cell r="K590">
            <v>12213</v>
          </cell>
        </row>
        <row r="591">
          <cell r="B591" t="str">
            <v>C2501.0004</v>
          </cell>
          <cell r="C591">
            <v>90189029</v>
          </cell>
          <cell r="D591" t="str">
            <v>DISC PUNCH UPWARD , S`RUT, 4MM BITE</v>
          </cell>
          <cell r="E591" t="str">
            <v>Trauma</v>
          </cell>
          <cell r="F591" t="str">
            <v>OBM</v>
          </cell>
          <cell r="G591" t="str">
            <v>ASD</v>
          </cell>
          <cell r="H591">
            <v>1654</v>
          </cell>
          <cell r="I591">
            <v>2895</v>
          </cell>
          <cell r="K591">
            <v>12213</v>
          </cell>
        </row>
        <row r="592">
          <cell r="B592" t="str">
            <v>C2502.0001</v>
          </cell>
          <cell r="C592">
            <v>90189029</v>
          </cell>
          <cell r="D592" t="str">
            <v>DISC PUNCH DOWNWARD , S`RUT, 1MM BITE</v>
          </cell>
          <cell r="E592" t="str">
            <v>Trauma</v>
          </cell>
          <cell r="F592" t="str">
            <v>OBM</v>
          </cell>
          <cell r="G592" t="str">
            <v>ASD</v>
          </cell>
          <cell r="H592">
            <v>1654</v>
          </cell>
          <cell r="I592">
            <v>2895</v>
          </cell>
          <cell r="K592">
            <v>12213</v>
          </cell>
        </row>
        <row r="593">
          <cell r="B593" t="str">
            <v>C2502.0002</v>
          </cell>
          <cell r="C593">
            <v>90189029</v>
          </cell>
          <cell r="D593" t="str">
            <v>DISC PUNCH DOWNWARD , S`RUT, 2MM BITE</v>
          </cell>
          <cell r="E593" t="str">
            <v>Trauma</v>
          </cell>
          <cell r="F593" t="str">
            <v>OBM</v>
          </cell>
          <cell r="G593" t="str">
            <v>ASD</v>
          </cell>
          <cell r="H593">
            <v>1654</v>
          </cell>
          <cell r="I593">
            <v>2895</v>
          </cell>
          <cell r="K593">
            <v>12213</v>
          </cell>
        </row>
        <row r="594">
          <cell r="B594" t="str">
            <v>C2502.0003</v>
          </cell>
          <cell r="C594">
            <v>90189029</v>
          </cell>
          <cell r="D594" t="str">
            <v>DISC PUNCH DOWNWARD , S`RUT, 3MM BITE</v>
          </cell>
          <cell r="E594" t="str">
            <v>Trauma</v>
          </cell>
          <cell r="F594" t="str">
            <v>OBM</v>
          </cell>
          <cell r="G594" t="str">
            <v>ASD</v>
          </cell>
          <cell r="H594">
            <v>1654</v>
          </cell>
          <cell r="I594">
            <v>2895</v>
          </cell>
          <cell r="K594">
            <v>12213</v>
          </cell>
        </row>
        <row r="595">
          <cell r="B595" t="str">
            <v>C2502.0004</v>
          </cell>
          <cell r="C595">
            <v>90189029</v>
          </cell>
          <cell r="D595" t="str">
            <v>DISC PUNCH DOWNWARD , S`RUT, 4MM BITE</v>
          </cell>
          <cell r="E595" t="str">
            <v>Trauma</v>
          </cell>
          <cell r="F595" t="str">
            <v>OBM</v>
          </cell>
          <cell r="G595" t="str">
            <v>ASD</v>
          </cell>
          <cell r="H595">
            <v>1654</v>
          </cell>
          <cell r="I595">
            <v>2895</v>
          </cell>
          <cell r="K595">
            <v>12213</v>
          </cell>
        </row>
        <row r="596">
          <cell r="B596" t="str">
            <v>C2503.00</v>
          </cell>
          <cell r="C596">
            <v>90189029</v>
          </cell>
          <cell r="D596" t="str">
            <v>DISC PUNCH STRAIGHT , S`RUT</v>
          </cell>
          <cell r="E596" t="str">
            <v>Trauma</v>
          </cell>
          <cell r="F596" t="str">
            <v>OBM</v>
          </cell>
          <cell r="G596" t="str">
            <v>ASD</v>
          </cell>
          <cell r="H596">
            <v>1654</v>
          </cell>
          <cell r="I596">
            <v>2895</v>
          </cell>
          <cell r="K596">
            <v>12213</v>
          </cell>
        </row>
        <row r="597">
          <cell r="B597" t="str">
            <v>C2503.0001</v>
          </cell>
          <cell r="C597">
            <v>90189029</v>
          </cell>
          <cell r="D597" t="str">
            <v>DISC PUNCH STRAIGHT , S`RUT, 1MM BITE</v>
          </cell>
          <cell r="E597" t="str">
            <v>Trauma</v>
          </cell>
          <cell r="F597" t="str">
            <v>OBM</v>
          </cell>
          <cell r="G597" t="str">
            <v>ASD</v>
          </cell>
          <cell r="H597">
            <v>1654</v>
          </cell>
          <cell r="I597">
            <v>2895</v>
          </cell>
          <cell r="K597">
            <v>12213</v>
          </cell>
        </row>
        <row r="598">
          <cell r="B598" t="str">
            <v>C2503.0002</v>
          </cell>
          <cell r="C598">
            <v>90189029</v>
          </cell>
          <cell r="D598" t="str">
            <v>DISC PUNCH STRAIGHT , S`RUT, 2MM BITE</v>
          </cell>
          <cell r="E598" t="str">
            <v>Trauma</v>
          </cell>
          <cell r="F598" t="str">
            <v>OBM</v>
          </cell>
          <cell r="G598" t="str">
            <v>ASD</v>
          </cell>
          <cell r="H598">
            <v>1654</v>
          </cell>
          <cell r="I598">
            <v>2895</v>
          </cell>
          <cell r="K598">
            <v>12213</v>
          </cell>
        </row>
        <row r="599">
          <cell r="B599" t="str">
            <v>C2503.0003</v>
          </cell>
          <cell r="C599">
            <v>90189029</v>
          </cell>
          <cell r="D599" t="str">
            <v>DISC PUNCH STRAIGHT , S`RUT, 3MM BITE</v>
          </cell>
          <cell r="E599" t="str">
            <v>Trauma</v>
          </cell>
          <cell r="F599" t="str">
            <v>OBM</v>
          </cell>
          <cell r="G599" t="str">
            <v>ASD</v>
          </cell>
          <cell r="H599">
            <v>1654</v>
          </cell>
          <cell r="I599">
            <v>2895</v>
          </cell>
          <cell r="K599">
            <v>12213</v>
          </cell>
        </row>
        <row r="600">
          <cell r="B600" t="str">
            <v>C2503.0004</v>
          </cell>
          <cell r="C600">
            <v>90189029</v>
          </cell>
          <cell r="D600" t="str">
            <v>DISC PUNCH STRAIGHT , S`RUT, 4MM BITE</v>
          </cell>
          <cell r="E600" t="str">
            <v>Trauma</v>
          </cell>
          <cell r="F600" t="str">
            <v>OBM</v>
          </cell>
          <cell r="G600" t="str">
            <v>ASD</v>
          </cell>
          <cell r="H600">
            <v>1654</v>
          </cell>
          <cell r="I600">
            <v>2895</v>
          </cell>
          <cell r="K600">
            <v>12213</v>
          </cell>
        </row>
        <row r="601">
          <cell r="B601" t="str">
            <v>A1604.0160C</v>
          </cell>
          <cell r="C601">
            <v>90211000</v>
          </cell>
          <cell r="D601" t="str">
            <v>RESTOR RESECTION COUPLER, LOWER LIMB, S. STEEL, LENGTH 160MM, CUSTOM MADE</v>
          </cell>
          <cell r="E601" t="str">
            <v>Restor</v>
          </cell>
          <cell r="F601" t="str">
            <v>OBM</v>
          </cell>
          <cell r="G601" t="str">
            <v>ASD</v>
          </cell>
          <cell r="H601">
            <v>2650</v>
          </cell>
          <cell r="I601">
            <v>12131</v>
          </cell>
          <cell r="K601">
            <v>20594</v>
          </cell>
        </row>
        <row r="602">
          <cell r="B602" t="str">
            <v>A1803.0914C</v>
          </cell>
          <cell r="C602">
            <v>90211000</v>
          </cell>
          <cell r="D602" t="str">
            <v>RESTOR HUMERAL I.M. STEM, TITANIUM, DIA 9MM, LENGTH 140MM, CUSTOM MADE</v>
          </cell>
          <cell r="E602" t="str">
            <v>Restor</v>
          </cell>
          <cell r="F602" t="str">
            <v>OBM</v>
          </cell>
          <cell r="G602" t="str">
            <v>ASD</v>
          </cell>
          <cell r="H602">
            <v>2314</v>
          </cell>
          <cell r="I602">
            <v>12880</v>
          </cell>
          <cell r="K602">
            <v>23480</v>
          </cell>
        </row>
        <row r="603">
          <cell r="B603" t="str">
            <v>A1803.1014C</v>
          </cell>
          <cell r="C603">
            <v>90211000</v>
          </cell>
          <cell r="D603" t="str">
            <v>RESTOR HUMERAL I.M. STEM, TITANIUM, DIA 10MM, LENGTH 140MM, CUSTOM MADE</v>
          </cell>
          <cell r="E603" t="str">
            <v>Restor</v>
          </cell>
          <cell r="F603" t="str">
            <v>OBM</v>
          </cell>
          <cell r="G603" t="str">
            <v>ASD</v>
          </cell>
          <cell r="H603">
            <v>2554</v>
          </cell>
          <cell r="I603">
            <v>12880</v>
          </cell>
          <cell r="K603">
            <v>23480</v>
          </cell>
        </row>
        <row r="604">
          <cell r="B604" t="str">
            <v>B0288.6595</v>
          </cell>
          <cell r="C604">
            <v>90211000</v>
          </cell>
          <cell r="D604" t="str">
            <v>CANCELLOUS SCREW, AXILOCK, DIA. 6.5MM, HEX. SLOT, THREAD LENGTH 32MM, TOTAL LENGTH 95MM, TI</v>
          </cell>
          <cell r="F604" t="str">
            <v>OBM</v>
          </cell>
          <cell r="G604" t="str">
            <v>ASD</v>
          </cell>
          <cell r="H604">
            <v>222</v>
          </cell>
          <cell r="I604">
            <v>500</v>
          </cell>
          <cell r="K604">
            <v>2732</v>
          </cell>
        </row>
        <row r="605">
          <cell r="B605" t="str">
            <v>A1601.0117</v>
          </cell>
          <cell r="C605">
            <v>90211000</v>
          </cell>
          <cell r="D605" t="str">
            <v>RESTOR STRAIGHT INTRAMEDULLARY STEM 17MM</v>
          </cell>
          <cell r="E605" t="str">
            <v>Restor</v>
          </cell>
          <cell r="F605" t="str">
            <v>OBM</v>
          </cell>
          <cell r="G605" t="str">
            <v>ASD</v>
          </cell>
          <cell r="H605">
            <v>4890</v>
          </cell>
          <cell r="I605">
            <v>16109</v>
          </cell>
          <cell r="K605">
            <v>21143</v>
          </cell>
        </row>
        <row r="606">
          <cell r="B606" t="str">
            <v>A1601.0115</v>
          </cell>
          <cell r="C606">
            <v>90211000</v>
          </cell>
          <cell r="D606" t="str">
            <v>RESTOR STRAIGHT INTRAMEDULLARY STEM 15MM</v>
          </cell>
          <cell r="E606" t="str">
            <v>Restor</v>
          </cell>
          <cell r="F606" t="str">
            <v>OBM</v>
          </cell>
          <cell r="G606" t="str">
            <v>ASD</v>
          </cell>
          <cell r="H606">
            <v>4150</v>
          </cell>
          <cell r="I606">
            <v>16109</v>
          </cell>
          <cell r="K606">
            <v>21143</v>
          </cell>
        </row>
        <row r="607">
          <cell r="B607" t="str">
            <v>A1601.1021S4</v>
          </cell>
          <cell r="C607">
            <v>90211000</v>
          </cell>
          <cell r="D607" t="str">
            <v>POLY WEDGE FOR RESTOR TIBIA TR</v>
          </cell>
          <cell r="E607" t="str">
            <v>Restor</v>
          </cell>
          <cell r="F607" t="str">
            <v>OBM</v>
          </cell>
          <cell r="G607" t="str">
            <v>ASD</v>
          </cell>
          <cell r="H607">
            <v>484</v>
          </cell>
          <cell r="I607">
            <v>1430</v>
          </cell>
          <cell r="K607">
            <v>2080</v>
          </cell>
        </row>
        <row r="608">
          <cell r="B608" t="str">
            <v>K0204.40s</v>
          </cell>
          <cell r="C608">
            <v>90211000</v>
          </cell>
          <cell r="D608" t="str">
            <v>FEMOFIX, FIXATION DEVICE, WITH SUTURES AND BRAIDED LOOP - 40MM, STERILE</v>
          </cell>
          <cell r="E608" t="str">
            <v>EndoFix</v>
          </cell>
          <cell r="F608" t="str">
            <v>OBM</v>
          </cell>
          <cell r="G608" t="str">
            <v>ASD</v>
          </cell>
          <cell r="H608">
            <v>1494</v>
          </cell>
          <cell r="I608">
            <v>1800</v>
          </cell>
          <cell r="K608">
            <v>15000</v>
          </cell>
        </row>
        <row r="609">
          <cell r="B609" t="str">
            <v>K0204.35s</v>
          </cell>
          <cell r="C609">
            <v>90211000</v>
          </cell>
          <cell r="D609" t="str">
            <v>FEMOFIX, FIXATION DEVICE, WITH SUTURES AND BRAIDED LOOP - 35MM, STERILE</v>
          </cell>
          <cell r="E609" t="str">
            <v>EndoFix</v>
          </cell>
          <cell r="F609" t="str">
            <v>OBM</v>
          </cell>
          <cell r="G609" t="str">
            <v>ASD</v>
          </cell>
          <cell r="H609">
            <v>1482</v>
          </cell>
          <cell r="I609">
            <v>1800</v>
          </cell>
          <cell r="K609">
            <v>15000</v>
          </cell>
        </row>
        <row r="610">
          <cell r="B610" t="str">
            <v>K0204.30s</v>
          </cell>
          <cell r="C610">
            <v>90211000</v>
          </cell>
          <cell r="D610" t="str">
            <v>FEMOFIX, FIXATION DEVICE, WITH SUTURES AND BRAIDED LOOP - 30MM, STERILE</v>
          </cell>
          <cell r="E610" t="str">
            <v>EndoFix</v>
          </cell>
          <cell r="F610" t="str">
            <v>OBM</v>
          </cell>
          <cell r="G610" t="str">
            <v>ASD</v>
          </cell>
          <cell r="H610">
            <v>1471</v>
          </cell>
          <cell r="I610">
            <v>1800</v>
          </cell>
          <cell r="K610">
            <v>15000</v>
          </cell>
        </row>
        <row r="611">
          <cell r="B611" t="str">
            <v>K0204.25s</v>
          </cell>
          <cell r="C611">
            <v>90211000</v>
          </cell>
          <cell r="D611" t="str">
            <v>FEMOFIX, FIXATION DEVICE, WITH SUTURES AND BRAIDED LOOP - 25MM, STERILE</v>
          </cell>
          <cell r="E611" t="str">
            <v>EndoFix</v>
          </cell>
          <cell r="F611" t="str">
            <v>OBM</v>
          </cell>
          <cell r="G611" t="str">
            <v>ASD</v>
          </cell>
          <cell r="H611">
            <v>1460</v>
          </cell>
          <cell r="I611">
            <v>1800</v>
          </cell>
          <cell r="K611">
            <v>15000</v>
          </cell>
        </row>
        <row r="612">
          <cell r="B612" t="str">
            <v>K0204.20s</v>
          </cell>
          <cell r="C612">
            <v>90211000</v>
          </cell>
          <cell r="D612" t="str">
            <v>FEMOFIX, FIXATION DEVICE, WITH SUTURES AND BRAIDED LOOP - 20MM, STERILE</v>
          </cell>
          <cell r="E612" t="str">
            <v>EndoFix</v>
          </cell>
          <cell r="F612" t="str">
            <v>OBM</v>
          </cell>
          <cell r="G612" t="str">
            <v>ASD</v>
          </cell>
          <cell r="H612">
            <v>1449</v>
          </cell>
          <cell r="I612">
            <v>1800</v>
          </cell>
          <cell r="K612">
            <v>15000</v>
          </cell>
        </row>
        <row r="613">
          <cell r="B613" t="str">
            <v>K0204.15s</v>
          </cell>
          <cell r="C613">
            <v>90211000</v>
          </cell>
          <cell r="D613" t="str">
            <v>FEMOFIX, FIXATION DEVICE, WITH SUTURES AND BRAIDED LOOP - 15MM, STERILE</v>
          </cell>
          <cell r="E613" t="str">
            <v>EndoFix</v>
          </cell>
          <cell r="F613" t="str">
            <v>OBM</v>
          </cell>
          <cell r="G613" t="str">
            <v>ASD</v>
          </cell>
          <cell r="H613">
            <v>1438</v>
          </cell>
          <cell r="I613">
            <v>1800</v>
          </cell>
          <cell r="K613">
            <v>15000</v>
          </cell>
        </row>
        <row r="614">
          <cell r="B614" t="str">
            <v>K0204.12s</v>
          </cell>
          <cell r="C614">
            <v>90211000</v>
          </cell>
          <cell r="D614" t="str">
            <v>FEMOFIX, FIXATION DEVICE, WITH SUTURES AND BRAIDED LOOP - 12MM, STERILE</v>
          </cell>
          <cell r="E614" t="str">
            <v>EndoFix</v>
          </cell>
          <cell r="F614" t="str">
            <v>OBM</v>
          </cell>
          <cell r="G614" t="str">
            <v>ASD</v>
          </cell>
          <cell r="H614">
            <v>1431</v>
          </cell>
          <cell r="I614">
            <v>1800</v>
          </cell>
          <cell r="K614">
            <v>15000</v>
          </cell>
        </row>
        <row r="615">
          <cell r="B615">
            <v>87121111</v>
          </cell>
          <cell r="C615">
            <v>30059050</v>
          </cell>
          <cell r="D615" t="str">
            <v>BACTIGRAS, 10 CM X 10 CM, BOX OF 10 POUCHES</v>
          </cell>
          <cell r="E615" t="str">
            <v>Trauma</v>
          </cell>
          <cell r="F615" t="str">
            <v>OEM</v>
          </cell>
          <cell r="G615" t="str">
            <v>ASD</v>
          </cell>
          <cell r="H615">
            <v>58.4</v>
          </cell>
          <cell r="I615">
            <v>79.099999999999994</v>
          </cell>
          <cell r="K615">
            <v>350</v>
          </cell>
        </row>
        <row r="616">
          <cell r="B616" t="str">
            <v>A1606.09</v>
          </cell>
          <cell r="C616">
            <v>90211000</v>
          </cell>
          <cell r="D616" t="str">
            <v xml:space="preserve">RESTOR RH, PIVOT PIN FR </v>
          </cell>
          <cell r="E616" t="str">
            <v>Restor</v>
          </cell>
          <cell r="F616" t="str">
            <v>OBM</v>
          </cell>
          <cell r="G616" t="str">
            <v>ASD</v>
          </cell>
          <cell r="I616">
            <v>4500</v>
          </cell>
          <cell r="K616">
            <v>7000</v>
          </cell>
        </row>
        <row r="617">
          <cell r="B617" t="str">
            <v>A1606.08</v>
          </cell>
          <cell r="C617">
            <v>90211000</v>
          </cell>
          <cell r="D617" t="str">
            <v>SPLIT POLY BUSH FOR RESTOR RH, FEMUR FR, SUPPLIED IN PAIR</v>
          </cell>
          <cell r="E617" t="str">
            <v>Restor</v>
          </cell>
          <cell r="F617" t="str">
            <v>OBM</v>
          </cell>
          <cell r="G617" t="str">
            <v>ASD</v>
          </cell>
          <cell r="I617">
            <v>2550</v>
          </cell>
          <cell r="K617">
            <v>4500</v>
          </cell>
        </row>
        <row r="618">
          <cell r="B618" t="str">
            <v>D0102.2903</v>
          </cell>
          <cell r="C618">
            <v>90189029</v>
          </cell>
          <cell r="D618" t="str">
            <v>ATLAS FFN RETROGRADE SCREW CADDY</v>
          </cell>
          <cell r="E618" t="str">
            <v>Trauma</v>
          </cell>
          <cell r="F618" t="str">
            <v>OBM</v>
          </cell>
          <cell r="G618" t="str">
            <v>ASD</v>
          </cell>
          <cell r="H618">
            <v>5677</v>
          </cell>
          <cell r="I618">
            <v>9851</v>
          </cell>
          <cell r="K618">
            <v>41558</v>
          </cell>
        </row>
        <row r="619">
          <cell r="B619" t="str">
            <v>D0101.3200</v>
          </cell>
          <cell r="C619">
            <v>90189029</v>
          </cell>
          <cell r="D619" t="str">
            <v>ATLAS FFN RETROGRADE INSTRUMENT CASE (INCLUDING BASE, LID, TRAY 1 AND TRAY 2)</v>
          </cell>
          <cell r="E619" t="str">
            <v>Trauma</v>
          </cell>
          <cell r="F619" t="str">
            <v>OBM</v>
          </cell>
          <cell r="G619" t="str">
            <v>ASD</v>
          </cell>
          <cell r="H619">
            <v>19305</v>
          </cell>
          <cell r="I619">
            <v>33524</v>
          </cell>
          <cell r="K619">
            <v>141429</v>
          </cell>
        </row>
        <row r="620">
          <cell r="B620" t="str">
            <v>I0602.01</v>
          </cell>
          <cell r="C620">
            <v>90189029</v>
          </cell>
          <cell r="D620" t="str">
            <v>ATLAS DF CONNECTION BOLT, 6.5MM A/F</v>
          </cell>
          <cell r="E620" t="str">
            <v>Trauma</v>
          </cell>
          <cell r="F620" t="str">
            <v>OBM</v>
          </cell>
          <cell r="G620" t="str">
            <v>ASD</v>
          </cell>
          <cell r="H620">
            <v>2104</v>
          </cell>
          <cell r="I620">
            <v>3578</v>
          </cell>
          <cell r="K620">
            <v>15094</v>
          </cell>
        </row>
        <row r="621">
          <cell r="B621" t="str">
            <v>I0602.00</v>
          </cell>
          <cell r="C621">
            <v>90189029</v>
          </cell>
          <cell r="D621" t="str">
            <v>ATLAS DF AIMING DEVICE</v>
          </cell>
          <cell r="E621" t="str">
            <v>Trauma</v>
          </cell>
          <cell r="F621" t="str">
            <v>OBM</v>
          </cell>
          <cell r="G621" t="str">
            <v>ASD</v>
          </cell>
          <cell r="H621">
            <v>19195</v>
          </cell>
          <cell r="I621">
            <v>24785</v>
          </cell>
          <cell r="K621">
            <v>104561</v>
          </cell>
        </row>
        <row r="622">
          <cell r="B622" t="str">
            <v>I0593.02</v>
          </cell>
          <cell r="C622">
            <v>90189029</v>
          </cell>
          <cell r="D622" t="str">
            <v>ATLAS DF DRILL GUIDE</v>
          </cell>
          <cell r="E622" t="str">
            <v>Trauma</v>
          </cell>
          <cell r="F622" t="str">
            <v>OBM</v>
          </cell>
          <cell r="G622" t="str">
            <v>ASD</v>
          </cell>
          <cell r="H622">
            <v>13498</v>
          </cell>
          <cell r="I622">
            <v>25901</v>
          </cell>
          <cell r="K622">
            <v>109269</v>
          </cell>
        </row>
        <row r="623">
          <cell r="B623" t="str">
            <v>I0592.13</v>
          </cell>
          <cell r="C623">
            <v>90189029</v>
          </cell>
          <cell r="D623" t="str">
            <v>ATLAS FLEXIBLE REAMER 13MM</v>
          </cell>
          <cell r="E623" t="str">
            <v>Trauma</v>
          </cell>
          <cell r="F623" t="str">
            <v>OBM</v>
          </cell>
          <cell r="G623" t="str">
            <v>ASD</v>
          </cell>
          <cell r="H623">
            <v>2981</v>
          </cell>
          <cell r="I623">
            <v>6922</v>
          </cell>
          <cell r="K623">
            <v>29202</v>
          </cell>
        </row>
        <row r="624">
          <cell r="B624" t="str">
            <v>I0580.01</v>
          </cell>
          <cell r="C624">
            <v>90189029</v>
          </cell>
          <cell r="D624" t="str">
            <v>ATLAS DF RULER</v>
          </cell>
          <cell r="E624" t="str">
            <v>Trauma</v>
          </cell>
          <cell r="F624" t="str">
            <v>OBM</v>
          </cell>
          <cell r="G624" t="str">
            <v>ASD</v>
          </cell>
          <cell r="H624">
            <v>1337</v>
          </cell>
          <cell r="I624">
            <v>2643</v>
          </cell>
          <cell r="K624">
            <v>11150</v>
          </cell>
        </row>
        <row r="625">
          <cell r="B625" t="str">
            <v>I0137.1320</v>
          </cell>
          <cell r="C625">
            <v>90211000</v>
          </cell>
          <cell r="D625" t="str">
            <v>ATLAS HFN UNIVERSAL, SHORT 13MM X 20CM</v>
          </cell>
          <cell r="E625" t="str">
            <v>Trauma</v>
          </cell>
          <cell r="F625" t="str">
            <v>OBM</v>
          </cell>
          <cell r="G625" t="str">
            <v>ASD</v>
          </cell>
          <cell r="H625">
            <v>4501</v>
          </cell>
          <cell r="I625">
            <v>11420</v>
          </cell>
          <cell r="K625">
            <v>29209</v>
          </cell>
        </row>
        <row r="626">
          <cell r="B626" t="str">
            <v>I0137.1220</v>
          </cell>
          <cell r="C626">
            <v>90211000</v>
          </cell>
          <cell r="D626" t="str">
            <v>ATLAS HFN UNIVERSAL, SHORT 12MM X 20CM</v>
          </cell>
          <cell r="E626" t="str">
            <v>Trauma</v>
          </cell>
          <cell r="F626" t="str">
            <v>OBM</v>
          </cell>
          <cell r="G626" t="str">
            <v>ASD</v>
          </cell>
          <cell r="H626">
            <v>4501</v>
          </cell>
          <cell r="I626">
            <v>11420</v>
          </cell>
          <cell r="K626">
            <v>29209</v>
          </cell>
        </row>
        <row r="627">
          <cell r="B627" t="str">
            <v>I0143.1144</v>
          </cell>
          <cell r="C627">
            <v>90211000</v>
          </cell>
          <cell r="D627" t="str">
            <v>ATLAS FFN RIGHT 11.5MM X 44CM</v>
          </cell>
          <cell r="E627" t="str">
            <v>Trauma</v>
          </cell>
          <cell r="F627" t="str">
            <v>OBM</v>
          </cell>
          <cell r="G627" t="str">
            <v>ASD</v>
          </cell>
          <cell r="H627">
            <v>3485</v>
          </cell>
          <cell r="I627">
            <v>7931</v>
          </cell>
          <cell r="K627">
            <v>21522</v>
          </cell>
        </row>
        <row r="628">
          <cell r="B628" t="str">
            <v>I0143.1044</v>
          </cell>
          <cell r="C628">
            <v>90211000</v>
          </cell>
          <cell r="D628" t="str">
            <v>ATLAS FFN RIGHT 10MM X 44CM</v>
          </cell>
          <cell r="E628" t="str">
            <v>Trauma</v>
          </cell>
          <cell r="F628" t="str">
            <v>OBM</v>
          </cell>
          <cell r="G628" t="str">
            <v>ASD</v>
          </cell>
          <cell r="H628">
            <v>3475</v>
          </cell>
          <cell r="I628">
            <v>6112</v>
          </cell>
          <cell r="K628">
            <v>19985</v>
          </cell>
        </row>
        <row r="629">
          <cell r="B629" t="str">
            <v>I0143.0950</v>
          </cell>
          <cell r="C629">
            <v>90189029</v>
          </cell>
          <cell r="D629" t="str">
            <v>ATLAS FFN RIGHT 9MM X 50CM</v>
          </cell>
          <cell r="E629" t="str">
            <v>Trauma</v>
          </cell>
          <cell r="F629" t="str">
            <v>OBM</v>
          </cell>
          <cell r="G629" t="str">
            <v>ASD</v>
          </cell>
          <cell r="H629">
            <v>3475</v>
          </cell>
          <cell r="I629">
            <v>6112</v>
          </cell>
          <cell r="K629">
            <v>25785</v>
          </cell>
        </row>
        <row r="630">
          <cell r="B630" t="str">
            <v>I0143.0944</v>
          </cell>
          <cell r="C630">
            <v>90211000</v>
          </cell>
          <cell r="D630" t="str">
            <v>ATLAS FFN RIGHT 9MM X 44CM</v>
          </cell>
          <cell r="E630" t="str">
            <v>Trauma</v>
          </cell>
          <cell r="F630" t="str">
            <v>OBM</v>
          </cell>
          <cell r="G630" t="str">
            <v>ASD</v>
          </cell>
          <cell r="H630">
            <v>3475</v>
          </cell>
          <cell r="I630">
            <v>6112</v>
          </cell>
          <cell r="K630">
            <v>19985</v>
          </cell>
        </row>
        <row r="631">
          <cell r="B631" t="str">
            <v>I0142.1144</v>
          </cell>
          <cell r="C631">
            <v>90211000</v>
          </cell>
          <cell r="D631" t="str">
            <v>ATLAS FFN LEFT 11.5MM X 44CM</v>
          </cell>
          <cell r="E631" t="str">
            <v>Trauma</v>
          </cell>
          <cell r="F631" t="str">
            <v>OBM</v>
          </cell>
          <cell r="G631" t="str">
            <v>ASD</v>
          </cell>
          <cell r="H631">
            <v>3485</v>
          </cell>
          <cell r="I631">
            <v>7931</v>
          </cell>
          <cell r="K631">
            <v>21522</v>
          </cell>
        </row>
        <row r="632">
          <cell r="B632" t="str">
            <v>I0142.1044</v>
          </cell>
          <cell r="C632">
            <v>90211000</v>
          </cell>
          <cell r="D632" t="str">
            <v>ATLAS FFN LEFT 10MM X 44CM</v>
          </cell>
          <cell r="E632" t="str">
            <v>Trauma</v>
          </cell>
          <cell r="F632" t="str">
            <v>OBM</v>
          </cell>
          <cell r="G632" t="str">
            <v>ASD</v>
          </cell>
          <cell r="H632">
            <v>3475</v>
          </cell>
          <cell r="I632">
            <v>6112</v>
          </cell>
          <cell r="K632">
            <v>19985</v>
          </cell>
        </row>
        <row r="633">
          <cell r="B633" t="str">
            <v>I0142.0950</v>
          </cell>
          <cell r="C633">
            <v>90189029</v>
          </cell>
          <cell r="D633" t="str">
            <v>ATLAS FFN LEFT 9MM X 50CM</v>
          </cell>
          <cell r="E633" t="str">
            <v>Trauma</v>
          </cell>
          <cell r="F633" t="str">
            <v>OBM</v>
          </cell>
          <cell r="G633" t="str">
            <v>ASD</v>
          </cell>
          <cell r="H633">
            <v>3475</v>
          </cell>
          <cell r="I633">
            <v>6112</v>
          </cell>
          <cell r="K633">
            <v>25785</v>
          </cell>
        </row>
        <row r="634">
          <cell r="B634" t="str">
            <v>I0142.0944</v>
          </cell>
          <cell r="C634">
            <v>90211000</v>
          </cell>
          <cell r="D634" t="str">
            <v>ATLAS FFN LEFT 9MM X 44CM</v>
          </cell>
          <cell r="E634" t="str">
            <v>Trauma</v>
          </cell>
          <cell r="F634" t="str">
            <v>OBM</v>
          </cell>
          <cell r="G634" t="str">
            <v>ASD</v>
          </cell>
          <cell r="H634">
            <v>3475</v>
          </cell>
          <cell r="I634">
            <v>6112</v>
          </cell>
          <cell r="K634">
            <v>19985</v>
          </cell>
        </row>
        <row r="635">
          <cell r="B635" t="str">
            <v>I0116.1035</v>
          </cell>
          <cell r="C635">
            <v>90211000</v>
          </cell>
          <cell r="D635" t="str">
            <v>ATLAS TIBIA NAIL, (ML), DIA. 10MM, LENGTH 350MM</v>
          </cell>
          <cell r="E635" t="str">
            <v>Trauma</v>
          </cell>
          <cell r="F635" t="str">
            <v>OBM</v>
          </cell>
          <cell r="G635" t="str">
            <v>ASD</v>
          </cell>
          <cell r="H635">
            <v>760</v>
          </cell>
          <cell r="I635">
            <v>1713</v>
          </cell>
          <cell r="K635">
            <v>4486</v>
          </cell>
        </row>
        <row r="636">
          <cell r="B636" t="str">
            <v>I0116.1033</v>
          </cell>
          <cell r="C636">
            <v>90211000</v>
          </cell>
          <cell r="D636" t="str">
            <v>ATLAS TIBIA NAIL, (ML), DIA. 10MM, LENGTH 330MM</v>
          </cell>
          <cell r="E636" t="str">
            <v>Trauma</v>
          </cell>
          <cell r="F636" t="str">
            <v>OBM</v>
          </cell>
          <cell r="G636" t="str">
            <v>ASD</v>
          </cell>
          <cell r="H636">
            <v>746</v>
          </cell>
          <cell r="I636">
            <v>1713</v>
          </cell>
          <cell r="K636">
            <v>4486</v>
          </cell>
        </row>
        <row r="637">
          <cell r="B637" t="str">
            <v>I0116.0935</v>
          </cell>
          <cell r="C637">
            <v>90211000</v>
          </cell>
          <cell r="D637" t="str">
            <v>ATLAS TIBIA NAIL, (ML), DIA. 9MM, LENGTH 350MM</v>
          </cell>
          <cell r="E637" t="str">
            <v>Trauma</v>
          </cell>
          <cell r="F637" t="str">
            <v>OBM</v>
          </cell>
          <cell r="G637" t="str">
            <v>ASD</v>
          </cell>
          <cell r="H637">
            <v>754</v>
          </cell>
          <cell r="I637">
            <v>1713</v>
          </cell>
          <cell r="K637">
            <v>4486</v>
          </cell>
        </row>
        <row r="638">
          <cell r="B638" t="str">
            <v>I0116.0933</v>
          </cell>
          <cell r="C638">
            <v>90211000</v>
          </cell>
          <cell r="D638" t="str">
            <v>ATLAS TIBIA NAIL, (ML), DIA. 9MM, LENGTH 330MM</v>
          </cell>
          <cell r="E638" t="str">
            <v>Trauma</v>
          </cell>
          <cell r="F638" t="str">
            <v>OBM</v>
          </cell>
          <cell r="G638" t="str">
            <v>ASD</v>
          </cell>
          <cell r="H638">
            <v>754</v>
          </cell>
          <cell r="I638">
            <v>1713</v>
          </cell>
          <cell r="K638">
            <v>4486</v>
          </cell>
        </row>
        <row r="639">
          <cell r="B639" t="str">
            <v>I0109.0941</v>
          </cell>
          <cell r="C639">
            <v>90211000</v>
          </cell>
          <cell r="D639" t="str">
            <v>ATLAS FEMUR NAIL, DIA. 9MM, LENGTH 410MM</v>
          </cell>
          <cell r="E639" t="str">
            <v>Trauma</v>
          </cell>
          <cell r="F639" t="str">
            <v>OBM</v>
          </cell>
          <cell r="G639" t="str">
            <v>ASD</v>
          </cell>
          <cell r="H639">
            <v>754</v>
          </cell>
          <cell r="I639">
            <v>1713</v>
          </cell>
          <cell r="K639">
            <v>4486</v>
          </cell>
        </row>
        <row r="640">
          <cell r="B640" t="str">
            <v>B1235.3515</v>
          </cell>
          <cell r="C640">
            <v>90211000</v>
          </cell>
          <cell r="D640" t="str">
            <v>SCHANZ SCREW, ADLER, BUTTRESS THREAD DIA. 3.5MM, THREAD LENGTH 32MM, TOTAL LENGTH 150MM</v>
          </cell>
          <cell r="H640">
            <v>307</v>
          </cell>
          <cell r="I640">
            <v>430</v>
          </cell>
          <cell r="K640">
            <v>875</v>
          </cell>
        </row>
        <row r="641">
          <cell r="B641" t="str">
            <v>B1235.2515</v>
          </cell>
          <cell r="C641">
            <v>90211000</v>
          </cell>
          <cell r="D641" t="str">
            <v>SCHANZ SCREW, ADLER, BUTTRESS THREAD DIA. 2.5MM, THREAD LENGTH 32MM,  TOTAL LENGTH 150MM</v>
          </cell>
          <cell r="H641">
            <v>294</v>
          </cell>
          <cell r="I641">
            <v>430</v>
          </cell>
          <cell r="K641">
            <v>875</v>
          </cell>
        </row>
        <row r="642">
          <cell r="B642" t="str">
            <v>B1224.4515</v>
          </cell>
          <cell r="C642">
            <v>90211000</v>
          </cell>
          <cell r="D642" t="str">
            <v>SCHANZ SCREW, S`RUT, DIA. 4.5MM, THREADED LENGTH 32MM, TOTAL LENGTH 150MM</v>
          </cell>
          <cell r="G642" t="str">
            <v>ASD</v>
          </cell>
          <cell r="H642">
            <v>288</v>
          </cell>
          <cell r="I642">
            <v>360</v>
          </cell>
          <cell r="K642">
            <v>750</v>
          </cell>
        </row>
        <row r="643">
          <cell r="B643" t="str">
            <v>B1224.3515</v>
          </cell>
          <cell r="C643">
            <v>90211000</v>
          </cell>
          <cell r="D643" t="str">
            <v>SCHANZ SCREW, S`RUT, DIA. 3.5MM, THREAD LENGTH 32MM, TOTAL LENGTH 150MM</v>
          </cell>
          <cell r="H643">
            <v>257</v>
          </cell>
          <cell r="I643">
            <v>320</v>
          </cell>
          <cell r="K643">
            <v>675</v>
          </cell>
        </row>
        <row r="644">
          <cell r="B644" t="str">
            <v>B1224.2515</v>
          </cell>
          <cell r="C644">
            <v>90211000</v>
          </cell>
          <cell r="D644" t="str">
            <v>SCHANZ SCREW, S`RUT, DIA. 2.5MM, THREAD LENGTH 32MM, TOTAL LENGTH 150MM</v>
          </cell>
          <cell r="H644">
            <v>244</v>
          </cell>
          <cell r="I644">
            <v>320</v>
          </cell>
          <cell r="K644">
            <v>675</v>
          </cell>
        </row>
        <row r="645">
          <cell r="B645" t="str">
            <v>C0903.01</v>
          </cell>
          <cell r="C645">
            <v>90189029</v>
          </cell>
          <cell r="D645" t="str">
            <v>'K' NAIL EXTRACTOR EASE-XTRACT WITH SAFETY COLLAR, WITH TWO HOOKS, S`RUT</v>
          </cell>
          <cell r="E645" t="str">
            <v>Trauma</v>
          </cell>
          <cell r="F645" t="str">
            <v>OBM</v>
          </cell>
          <cell r="G645" t="str">
            <v>ASD</v>
          </cell>
          <cell r="H645">
            <v>1090</v>
          </cell>
          <cell r="I645">
            <v>2284</v>
          </cell>
          <cell r="K645">
            <v>9635</v>
          </cell>
        </row>
        <row r="646">
          <cell r="B646" t="str">
            <v>C1501.16</v>
          </cell>
          <cell r="C646">
            <v>90189029</v>
          </cell>
          <cell r="D646" t="str">
            <v>GUIDE WIRE 2MM X 950MM, STRAIGHT TIP, ADLER</v>
          </cell>
          <cell r="E646" t="str">
            <v>Trauma</v>
          </cell>
          <cell r="F646" t="str">
            <v>OBM</v>
          </cell>
          <cell r="G646" t="str">
            <v>ASD</v>
          </cell>
          <cell r="H646">
            <v>505</v>
          </cell>
          <cell r="I646">
            <v>1050</v>
          </cell>
          <cell r="K646">
            <v>4429</v>
          </cell>
        </row>
        <row r="647">
          <cell r="B647" t="str">
            <v>C1501.15</v>
          </cell>
          <cell r="C647">
            <v>90189029</v>
          </cell>
          <cell r="D647" t="str">
            <v>BALL TIP (REAMING) GUIDE WIRE DIA. 3.0MM X 1100MM LENGTH, ADLER</v>
          </cell>
          <cell r="E647" t="str">
            <v>Trauma</v>
          </cell>
          <cell r="F647" t="str">
            <v>OBM</v>
          </cell>
          <cell r="G647" t="str">
            <v>ASD</v>
          </cell>
          <cell r="H647">
            <v>1167</v>
          </cell>
          <cell r="I647">
            <v>2325</v>
          </cell>
          <cell r="K647">
            <v>9808</v>
          </cell>
        </row>
        <row r="648">
          <cell r="B648" t="str">
            <v>C1501.14</v>
          </cell>
          <cell r="C648">
            <v>90189029</v>
          </cell>
          <cell r="D648" t="str">
            <v>BALL TIP (REAMING) GUIDE WIRE DIA. 2.0MM X 1100MM LENGTH, ADLER</v>
          </cell>
          <cell r="E648" t="str">
            <v>Trauma</v>
          </cell>
          <cell r="F648" t="str">
            <v>OBM</v>
          </cell>
          <cell r="G648" t="str">
            <v>ASD</v>
          </cell>
          <cell r="H648">
            <v>1067</v>
          </cell>
          <cell r="I648">
            <v>2325</v>
          </cell>
          <cell r="K648">
            <v>9808</v>
          </cell>
        </row>
        <row r="649">
          <cell r="B649" t="str">
            <v>C1501.13</v>
          </cell>
          <cell r="C649">
            <v>90189029</v>
          </cell>
          <cell r="D649" t="str">
            <v>BALL TIP (REAMING) GUIDE WIRE DIA. 3.0MM X 820MM LENGTH, ADLER</v>
          </cell>
          <cell r="E649" t="str">
            <v>Trauma</v>
          </cell>
          <cell r="F649" t="str">
            <v>OBM</v>
          </cell>
          <cell r="G649" t="str">
            <v>ASD</v>
          </cell>
          <cell r="H649">
            <v>985</v>
          </cell>
          <cell r="I649">
            <v>1915</v>
          </cell>
          <cell r="K649">
            <v>8078</v>
          </cell>
        </row>
        <row r="650">
          <cell r="B650" t="str">
            <v>C1501.12</v>
          </cell>
          <cell r="C650">
            <v>90189029</v>
          </cell>
          <cell r="D650" t="str">
            <v>BALL TIP (REAMING) GUIDE WIRE DIA. 2.0MM X 820MM LENGTH, ADLER</v>
          </cell>
          <cell r="E650" t="str">
            <v>Trauma</v>
          </cell>
          <cell r="F650" t="str">
            <v>OBM</v>
          </cell>
          <cell r="G650" t="str">
            <v>ASD</v>
          </cell>
          <cell r="H650">
            <v>997</v>
          </cell>
          <cell r="I650">
            <v>1915</v>
          </cell>
          <cell r="K650">
            <v>8078</v>
          </cell>
        </row>
        <row r="651">
          <cell r="B651" t="str">
            <v>C1501.11</v>
          </cell>
          <cell r="C651">
            <v>90189029</v>
          </cell>
          <cell r="D651" t="str">
            <v>GUIDE WIRE 3MM X 950MM, OLIVE TIP, ADLER</v>
          </cell>
          <cell r="E651" t="str">
            <v>Trauma</v>
          </cell>
          <cell r="F651" t="str">
            <v>OBM</v>
          </cell>
          <cell r="G651" t="str">
            <v>ASD</v>
          </cell>
          <cell r="H651">
            <v>660</v>
          </cell>
          <cell r="I651">
            <v>1300</v>
          </cell>
          <cell r="K651">
            <v>5484</v>
          </cell>
        </row>
        <row r="652">
          <cell r="B652" t="str">
            <v>C1501.10</v>
          </cell>
          <cell r="C652">
            <v>90189029</v>
          </cell>
          <cell r="D652" t="str">
            <v>GUIDE WIRE 3MM X 950MM, STRAIGHT TIP, ADLER</v>
          </cell>
          <cell r="E652" t="str">
            <v>Trauma</v>
          </cell>
          <cell r="F652" t="str">
            <v>OBM</v>
          </cell>
          <cell r="G652" t="str">
            <v>ASD</v>
          </cell>
          <cell r="H652">
            <v>595</v>
          </cell>
          <cell r="I652">
            <v>1200</v>
          </cell>
          <cell r="K652">
            <v>5062</v>
          </cell>
        </row>
        <row r="653">
          <cell r="B653">
            <v>87121121</v>
          </cell>
          <cell r="C653">
            <v>30059050</v>
          </cell>
          <cell r="D653" t="str">
            <v>JELONET, 15 CM X 2 M, BOX OF 12 ROLLS</v>
          </cell>
          <cell r="F653" t="str">
            <v>OEM</v>
          </cell>
          <cell r="H653">
            <v>1054.8</v>
          </cell>
          <cell r="I653">
            <v>704.4</v>
          </cell>
          <cell r="K653">
            <v>4750</v>
          </cell>
        </row>
        <row r="654">
          <cell r="B654">
            <v>87121120</v>
          </cell>
          <cell r="C654">
            <v>30059050</v>
          </cell>
          <cell r="D654" t="str">
            <v>JELONET, 10.5 CM X 10.5 CM, 20 DRESSINGS TIN, BOX OF 10 TINS</v>
          </cell>
          <cell r="F654" t="str">
            <v>OEM</v>
          </cell>
          <cell r="G654" t="str">
            <v>ASD</v>
          </cell>
          <cell r="H654">
            <v>339.7</v>
          </cell>
          <cell r="I654">
            <v>389.7</v>
          </cell>
          <cell r="K654">
            <v>2720</v>
          </cell>
        </row>
        <row r="655">
          <cell r="B655">
            <v>87121119</v>
          </cell>
          <cell r="C655">
            <v>30059050</v>
          </cell>
          <cell r="D655" t="str">
            <v>JELONET, 10 CM X 30 CM, BOX OF 10 POUCHES</v>
          </cell>
          <cell r="F655" t="str">
            <v>OEM</v>
          </cell>
          <cell r="H655">
            <v>80.3</v>
          </cell>
          <cell r="I655">
            <v>112.5</v>
          </cell>
          <cell r="K655">
            <v>600</v>
          </cell>
        </row>
        <row r="656">
          <cell r="B656">
            <v>87121118</v>
          </cell>
          <cell r="C656">
            <v>30059050</v>
          </cell>
          <cell r="D656" t="str">
            <v>JELONET, 10 CM X 10 CM, 20 DRESSINGS TIN, BOX OF 10 TINS</v>
          </cell>
          <cell r="F656" t="str">
            <v>OEM</v>
          </cell>
          <cell r="H656">
            <v>339.7</v>
          </cell>
          <cell r="I656">
            <v>389.7</v>
          </cell>
          <cell r="K656">
            <v>2720</v>
          </cell>
        </row>
        <row r="657">
          <cell r="B657">
            <v>87121117</v>
          </cell>
          <cell r="C657">
            <v>30059050</v>
          </cell>
          <cell r="D657" t="str">
            <v>JELONET, 10 CM X 10 CM, 10 DRESSINGS POUCH, BOX OF 10 POUCHES</v>
          </cell>
          <cell r="F657" t="str">
            <v>OEM</v>
          </cell>
          <cell r="H657">
            <v>201.5</v>
          </cell>
          <cell r="I657">
            <v>195.8</v>
          </cell>
          <cell r="K657">
            <v>1090</v>
          </cell>
        </row>
        <row r="658">
          <cell r="B658">
            <v>87121116</v>
          </cell>
          <cell r="C658">
            <v>30059050</v>
          </cell>
          <cell r="D658" t="str">
            <v>JELONET, 10 CM X 10 CM, 5 DESSINGS POUCH, BOX OF 10 POUCHES</v>
          </cell>
          <cell r="F658" t="str">
            <v>OEM</v>
          </cell>
          <cell r="H658">
            <v>131.19999999999999</v>
          </cell>
          <cell r="I658">
            <v>122.6</v>
          </cell>
          <cell r="K658">
            <v>650</v>
          </cell>
        </row>
        <row r="659">
          <cell r="B659">
            <v>87121115</v>
          </cell>
          <cell r="C659">
            <v>30059050</v>
          </cell>
          <cell r="D659" t="str">
            <v>BACTIGRAS, 15 CM X 1 M, BOX OF 12 ROLLS</v>
          </cell>
          <cell r="F659" t="str">
            <v>OEM</v>
          </cell>
          <cell r="H659">
            <v>702.24</v>
          </cell>
          <cell r="I659">
            <v>484.8</v>
          </cell>
          <cell r="K659">
            <v>3350</v>
          </cell>
        </row>
        <row r="660">
          <cell r="B660">
            <v>87121114</v>
          </cell>
          <cell r="C660">
            <v>30059050</v>
          </cell>
          <cell r="D660" t="str">
            <v>BACTIGRAS, 10 CM X 10 CM, BOX OF 10 TINS</v>
          </cell>
          <cell r="F660" t="str">
            <v>OEM</v>
          </cell>
          <cell r="H660">
            <v>307.5</v>
          </cell>
          <cell r="I660">
            <v>485.2</v>
          </cell>
          <cell r="K660">
            <v>2480</v>
          </cell>
        </row>
        <row r="661">
          <cell r="B661">
            <v>87121113</v>
          </cell>
          <cell r="C661">
            <v>30059050</v>
          </cell>
          <cell r="D661" t="str">
            <v>BACTIGRAS, 10 CM X 30 CM, BOX OF 10 POUCHES</v>
          </cell>
          <cell r="F661" t="str">
            <v>OEM</v>
          </cell>
          <cell r="H661">
            <v>83.2</v>
          </cell>
          <cell r="I661">
            <v>119.9</v>
          </cell>
          <cell r="K661">
            <v>650</v>
          </cell>
        </row>
        <row r="662">
          <cell r="B662">
            <v>87121112</v>
          </cell>
          <cell r="C662">
            <v>30059050</v>
          </cell>
          <cell r="D662" t="str">
            <v>BACTIGRAS, 10.5 CM X 10.5 CM, BOX OF 10 POUCHES</v>
          </cell>
          <cell r="F662" t="str">
            <v>OEM</v>
          </cell>
          <cell r="H662">
            <v>58.4</v>
          </cell>
          <cell r="I662">
            <v>79.099999999999994</v>
          </cell>
          <cell r="K662">
            <v>350</v>
          </cell>
        </row>
        <row r="663">
          <cell r="B663" t="str">
            <v>D0101.3000</v>
          </cell>
          <cell r="C663">
            <v>90189029</v>
          </cell>
          <cell r="D663" t="str">
            <v>ADDON CASE 1, TRIAL IMPLANTS - RESTOR ROTATING HINGE (DISTAL FEMUR)</v>
          </cell>
          <cell r="E663" t="str">
            <v>Restor</v>
          </cell>
          <cell r="F663" t="str">
            <v>OBM</v>
          </cell>
          <cell r="G663" t="str">
            <v>ASD</v>
          </cell>
          <cell r="H663">
            <v>11055</v>
          </cell>
          <cell r="I663">
            <v>14371</v>
          </cell>
          <cell r="K663">
            <v>60627</v>
          </cell>
        </row>
        <row r="664">
          <cell r="B664" t="str">
            <v>D0101.3100</v>
          </cell>
          <cell r="C664">
            <v>90189029</v>
          </cell>
          <cell r="D664" t="str">
            <v>ADDON CASE 2. INSTRUMENTS FOR RESTOR RH (DISTAL FEMUR)</v>
          </cell>
          <cell r="E664" t="str">
            <v>Restor</v>
          </cell>
          <cell r="F664" t="str">
            <v>OBM</v>
          </cell>
          <cell r="G664" t="str">
            <v>ASD</v>
          </cell>
          <cell r="H664">
            <v>16793</v>
          </cell>
          <cell r="I664">
            <v>20990</v>
          </cell>
          <cell r="K664">
            <v>88551</v>
          </cell>
        </row>
        <row r="665">
          <cell r="B665" t="str">
            <v>J0147.03</v>
          </cell>
          <cell r="C665">
            <v>90189029</v>
          </cell>
          <cell r="D665" t="str">
            <v>Q. C. 'T' HANDLE, SOFT GRIP, HUDSON TYPE, SMALL</v>
          </cell>
          <cell r="E665" t="str">
            <v>OneLock</v>
          </cell>
          <cell r="F665" t="str">
            <v>OBM</v>
          </cell>
          <cell r="G665" t="str">
            <v>ASD</v>
          </cell>
          <cell r="H665">
            <v>3048</v>
          </cell>
          <cell r="I665">
            <v>5487</v>
          </cell>
          <cell r="K665">
            <v>23148</v>
          </cell>
        </row>
        <row r="666">
          <cell r="B666" t="str">
            <v>I0522.55</v>
          </cell>
          <cell r="C666">
            <v>90189029</v>
          </cell>
          <cell r="D666" t="str">
            <v>DRILL BIT 5.5 MM</v>
          </cell>
          <cell r="E666" t="str">
            <v>Trauma</v>
          </cell>
          <cell r="F666" t="str">
            <v>OBM</v>
          </cell>
          <cell r="G666" t="str">
            <v>ASD</v>
          </cell>
          <cell r="H666">
            <v>2034</v>
          </cell>
          <cell r="I666">
            <v>4484</v>
          </cell>
        </row>
        <row r="667">
          <cell r="B667" t="str">
            <v>H0105.3500</v>
          </cell>
          <cell r="C667">
            <v>90189029</v>
          </cell>
          <cell r="D667" t="str">
            <v>TRIAL RASP ADAPTOR, LEGEND/ENDOFIT</v>
          </cell>
          <cell r="E667" t="str">
            <v>EndoFit</v>
          </cell>
          <cell r="F667" t="str">
            <v>OBM</v>
          </cell>
          <cell r="G667" t="str">
            <v>ASD</v>
          </cell>
          <cell r="H667">
            <v>881</v>
          </cell>
          <cell r="I667">
            <v>3349</v>
          </cell>
          <cell r="K667">
            <v>14128</v>
          </cell>
        </row>
        <row r="668">
          <cell r="B668" t="str">
            <v>H0105.2925</v>
          </cell>
          <cell r="C668">
            <v>90189029</v>
          </cell>
          <cell r="D668" t="str">
            <v>Modular Trial Head Dia 28/+12.5, Adler</v>
          </cell>
          <cell r="E668" t="str">
            <v>ModuLoc</v>
          </cell>
          <cell r="F668" t="str">
            <v>OBM</v>
          </cell>
          <cell r="G668" t="str">
            <v>ASD</v>
          </cell>
          <cell r="H668">
            <v>604</v>
          </cell>
          <cell r="I668">
            <v>1087</v>
          </cell>
        </row>
        <row r="669">
          <cell r="B669" t="str">
            <v>H0105.2900</v>
          </cell>
          <cell r="C669">
            <v>90189029</v>
          </cell>
          <cell r="D669" t="str">
            <v>MODULAR TRIAL HEAD DIA 28/+10, ADLER</v>
          </cell>
          <cell r="E669" t="str">
            <v>ModuLoc</v>
          </cell>
          <cell r="F669" t="str">
            <v>OBM</v>
          </cell>
          <cell r="G669" t="str">
            <v>ASD</v>
          </cell>
          <cell r="H669">
            <v>597</v>
          </cell>
          <cell r="I669">
            <v>1074</v>
          </cell>
        </row>
        <row r="670">
          <cell r="B670" t="str">
            <v>H0105.2875</v>
          </cell>
          <cell r="C670">
            <v>90189029</v>
          </cell>
          <cell r="D670" t="str">
            <v>MODULAR TRIAL HEAD DIA 28/+7.5, ADLER</v>
          </cell>
          <cell r="E670" t="str">
            <v>ModuLoc</v>
          </cell>
          <cell r="F670" t="str">
            <v>OBM</v>
          </cell>
          <cell r="G670" t="str">
            <v>ASD</v>
          </cell>
          <cell r="H670">
            <v>584</v>
          </cell>
          <cell r="I670">
            <v>1051</v>
          </cell>
        </row>
        <row r="671">
          <cell r="B671" t="str">
            <v>H0105.2835</v>
          </cell>
          <cell r="C671">
            <v>90189029</v>
          </cell>
          <cell r="D671" t="str">
            <v>MODULAR TRIAL HEAD DIA 28/+3.5, ADLER</v>
          </cell>
          <cell r="E671" t="str">
            <v>ModuLoc</v>
          </cell>
          <cell r="F671" t="str">
            <v>OBM</v>
          </cell>
          <cell r="G671" t="str">
            <v>ASD</v>
          </cell>
          <cell r="H671">
            <v>563</v>
          </cell>
          <cell r="I671">
            <v>1014</v>
          </cell>
        </row>
        <row r="672">
          <cell r="B672" t="str">
            <v>H0105.2800</v>
          </cell>
          <cell r="C672">
            <v>90189029</v>
          </cell>
          <cell r="D672" t="str">
            <v>MODULAR TRIAL HEAD DIA 28/0, ADLER</v>
          </cell>
          <cell r="E672" t="str">
            <v>ModuLoc</v>
          </cell>
          <cell r="F672" t="str">
            <v>OBM</v>
          </cell>
          <cell r="G672" t="str">
            <v>ASD</v>
          </cell>
          <cell r="H672">
            <v>563</v>
          </cell>
          <cell r="I672">
            <v>1014</v>
          </cell>
        </row>
        <row r="673">
          <cell r="B673" t="str">
            <v>H0105.2735</v>
          </cell>
          <cell r="C673">
            <v>90189029</v>
          </cell>
          <cell r="D673" t="str">
            <v>MODULAR TRIAL HEAD DIA 28/-3.5, ADLER</v>
          </cell>
          <cell r="E673" t="str">
            <v>ModuLoc</v>
          </cell>
          <cell r="F673" t="str">
            <v>OBM</v>
          </cell>
          <cell r="G673" t="str">
            <v>ASD</v>
          </cell>
          <cell r="H673">
            <v>563</v>
          </cell>
          <cell r="I673">
            <v>1014</v>
          </cell>
        </row>
        <row r="674">
          <cell r="B674" t="str">
            <v>H0105.2275</v>
          </cell>
          <cell r="C674">
            <v>90189029</v>
          </cell>
          <cell r="D674" t="str">
            <v>MODULAR TRIAL HEAD DIA 22/+7.5, ADLER</v>
          </cell>
          <cell r="E674" t="str">
            <v>ModuLoc</v>
          </cell>
          <cell r="F674" t="str">
            <v>OBM</v>
          </cell>
          <cell r="G674" t="str">
            <v>ASD</v>
          </cell>
          <cell r="H674">
            <v>527</v>
          </cell>
          <cell r="I674">
            <v>949</v>
          </cell>
        </row>
        <row r="675">
          <cell r="B675" t="str">
            <v>H0105.2235</v>
          </cell>
          <cell r="C675">
            <v>90189029</v>
          </cell>
          <cell r="D675" t="str">
            <v>MODULAR TRIAL HEAD DIA 22/+3.5, ADLER</v>
          </cell>
          <cell r="E675" t="str">
            <v>ModuLoc</v>
          </cell>
          <cell r="F675" t="str">
            <v>OBM</v>
          </cell>
          <cell r="G675" t="str">
            <v>ASD</v>
          </cell>
          <cell r="H675">
            <v>515</v>
          </cell>
          <cell r="I675">
            <v>927</v>
          </cell>
        </row>
        <row r="676">
          <cell r="B676" t="str">
            <v>H0105.2200</v>
          </cell>
          <cell r="C676">
            <v>90189029</v>
          </cell>
          <cell r="D676" t="str">
            <v>MODULAR TRIAL HEAD DIA 22/0, ADLER</v>
          </cell>
          <cell r="E676" t="str">
            <v>ModuLoc</v>
          </cell>
          <cell r="F676" t="str">
            <v>OBM</v>
          </cell>
          <cell r="G676" t="str">
            <v>ASD</v>
          </cell>
          <cell r="H676">
            <v>505</v>
          </cell>
          <cell r="I676">
            <v>910</v>
          </cell>
        </row>
        <row r="677">
          <cell r="B677" t="str">
            <v>H0105.2120</v>
          </cell>
          <cell r="C677">
            <v>90189029</v>
          </cell>
          <cell r="D677" t="str">
            <v>MODULAR TRIAL HEAD DIA 22/-2.0, ADLER</v>
          </cell>
          <cell r="E677" t="str">
            <v>ModuLoc</v>
          </cell>
          <cell r="F677" t="str">
            <v>OBM</v>
          </cell>
          <cell r="G677" t="str">
            <v>ASD</v>
          </cell>
          <cell r="H677">
            <v>505</v>
          </cell>
          <cell r="I677">
            <v>910</v>
          </cell>
        </row>
        <row r="678">
          <cell r="B678" t="str">
            <v>H0103.1553</v>
          </cell>
          <cell r="C678">
            <v>90189029</v>
          </cell>
          <cell r="D678" t="str">
            <v>MODULOC BIPOLAR TRIAL, QUICKLOCK, DIA 53MM</v>
          </cell>
          <cell r="E678" t="str">
            <v>ModuLoc</v>
          </cell>
          <cell r="F678" t="str">
            <v>OBM</v>
          </cell>
          <cell r="G678" t="str">
            <v>ASD</v>
          </cell>
          <cell r="H678">
            <v>1117</v>
          </cell>
          <cell r="I678">
            <v>2010</v>
          </cell>
        </row>
        <row r="679">
          <cell r="B679" t="str">
            <v>H0103.1551</v>
          </cell>
          <cell r="C679">
            <v>90189029</v>
          </cell>
          <cell r="D679" t="str">
            <v>MODULOC BIPOLAR TRIAL, QUICKLOCK, DIA 51MM</v>
          </cell>
          <cell r="E679" t="str">
            <v>ModuLoc</v>
          </cell>
          <cell r="F679" t="str">
            <v>OBM</v>
          </cell>
          <cell r="G679" t="str">
            <v>ASD</v>
          </cell>
          <cell r="H679">
            <v>1117</v>
          </cell>
          <cell r="I679">
            <v>2010</v>
          </cell>
        </row>
        <row r="680">
          <cell r="B680" t="str">
            <v>H0103.1549</v>
          </cell>
          <cell r="C680">
            <v>90189029</v>
          </cell>
          <cell r="D680" t="str">
            <v>MODULOC BIPOLAR TRIAL, QUICKLOCK, DIA 49MM</v>
          </cell>
          <cell r="E680" t="str">
            <v>ModuLoc</v>
          </cell>
          <cell r="F680" t="str">
            <v>OBM</v>
          </cell>
          <cell r="G680" t="str">
            <v>ASD</v>
          </cell>
          <cell r="H680">
            <v>1064</v>
          </cell>
          <cell r="I680">
            <v>1916</v>
          </cell>
        </row>
        <row r="681">
          <cell r="B681" t="str">
            <v>H0103.1547</v>
          </cell>
          <cell r="C681">
            <v>90189029</v>
          </cell>
          <cell r="D681" t="str">
            <v>MODULOC BIPOLAR TRIAL, QUICKLOCK, DIA 47MM</v>
          </cell>
          <cell r="E681" t="str">
            <v>ModuLoc</v>
          </cell>
          <cell r="F681" t="str">
            <v>OBM</v>
          </cell>
          <cell r="G681" t="str">
            <v>ASD</v>
          </cell>
          <cell r="H681">
            <v>1064</v>
          </cell>
          <cell r="I681">
            <v>1916</v>
          </cell>
        </row>
        <row r="682">
          <cell r="B682" t="str">
            <v>H0103.1545</v>
          </cell>
          <cell r="C682">
            <v>90189029</v>
          </cell>
          <cell r="D682" t="str">
            <v>MODULOC BIPOLAR TRIAL, QUICKLOCK, DIA 45MM</v>
          </cell>
          <cell r="E682" t="str">
            <v>ModuLoc</v>
          </cell>
          <cell r="F682" t="str">
            <v>OBM</v>
          </cell>
          <cell r="G682" t="str">
            <v>ASD</v>
          </cell>
          <cell r="H682">
            <v>1063</v>
          </cell>
          <cell r="I682">
            <v>1914</v>
          </cell>
        </row>
        <row r="683">
          <cell r="B683" t="str">
            <v>H0103.1543</v>
          </cell>
          <cell r="C683">
            <v>90189029</v>
          </cell>
          <cell r="D683" t="str">
            <v>MODULOC BIPOLAR TRIAL, QUICKLOCK, DIA 43MM</v>
          </cell>
          <cell r="E683" t="str">
            <v>ModuLoc</v>
          </cell>
          <cell r="F683" t="str">
            <v>OBM</v>
          </cell>
          <cell r="G683" t="str">
            <v>ASD</v>
          </cell>
          <cell r="H683">
            <v>903</v>
          </cell>
          <cell r="I683">
            <v>1625</v>
          </cell>
        </row>
        <row r="684">
          <cell r="B684" t="str">
            <v>H0103.1541</v>
          </cell>
          <cell r="C684">
            <v>90189029</v>
          </cell>
          <cell r="D684" t="str">
            <v>MODULOC BIPOLAR TRIAL, QUICKLOCK, DIA 41MM</v>
          </cell>
          <cell r="E684" t="str">
            <v>ModuLoc</v>
          </cell>
          <cell r="F684" t="str">
            <v>OBM</v>
          </cell>
          <cell r="G684" t="str">
            <v>ASD</v>
          </cell>
          <cell r="H684">
            <v>864</v>
          </cell>
          <cell r="I684">
            <v>1555</v>
          </cell>
        </row>
        <row r="685">
          <cell r="B685" t="str">
            <v>H0103.1539</v>
          </cell>
          <cell r="C685">
            <v>90189029</v>
          </cell>
          <cell r="D685" t="str">
            <v>MODULOC BIPOLAR TRIAL, QUICKLOCK, DIA 39MM</v>
          </cell>
          <cell r="E685" t="str">
            <v>ModuLoc</v>
          </cell>
          <cell r="F685" t="str">
            <v>OBM</v>
          </cell>
          <cell r="G685" t="str">
            <v>ASD</v>
          </cell>
          <cell r="H685">
            <v>864</v>
          </cell>
          <cell r="I685">
            <v>1555</v>
          </cell>
        </row>
        <row r="686">
          <cell r="B686" t="str">
            <v>H0103.12</v>
          </cell>
          <cell r="C686">
            <v>90189029</v>
          </cell>
          <cell r="D686" t="str">
            <v>MODULOC TRIAL HEAD DISIMPACTOR</v>
          </cell>
          <cell r="E686" t="str">
            <v>ModuLoc</v>
          </cell>
          <cell r="F686" t="str">
            <v>OBM</v>
          </cell>
          <cell r="G686" t="str">
            <v>ASD</v>
          </cell>
          <cell r="H686">
            <v>340</v>
          </cell>
          <cell r="I686">
            <v>612</v>
          </cell>
        </row>
        <row r="687">
          <cell r="B687" t="str">
            <v>H0103.10</v>
          </cell>
          <cell r="C687">
            <v>90189029</v>
          </cell>
          <cell r="D687" t="str">
            <v xml:space="preserve">MODULOC BIPOLAR CUP PRESS </v>
          </cell>
          <cell r="E687" t="str">
            <v>ModuLoc</v>
          </cell>
          <cell r="F687" t="str">
            <v>OBM</v>
          </cell>
          <cell r="G687" t="str">
            <v>ASD</v>
          </cell>
          <cell r="H687">
            <v>6315</v>
          </cell>
          <cell r="I687">
            <v>21558</v>
          </cell>
        </row>
        <row r="688">
          <cell r="B688" t="str">
            <v>H0102.15</v>
          </cell>
          <cell r="C688">
            <v>90189029</v>
          </cell>
          <cell r="D688" t="str">
            <v>IMPACTOR FOR UHMW SHELL</v>
          </cell>
          <cell r="E688" t="str">
            <v>ModuLoc</v>
          </cell>
          <cell r="F688" t="str">
            <v>OBM</v>
          </cell>
          <cell r="G688" t="str">
            <v>ASD</v>
          </cell>
          <cell r="H688">
            <v>2606</v>
          </cell>
          <cell r="I688">
            <v>12095</v>
          </cell>
        </row>
        <row r="689">
          <cell r="B689" t="str">
            <v>H0102.12</v>
          </cell>
          <cell r="C689">
            <v>90189029</v>
          </cell>
          <cell r="D689" t="str">
            <v>INSERTER FOR CEMENT RESTRICTOR, ADLER</v>
          </cell>
          <cell r="E689" t="str">
            <v>EndoFit</v>
          </cell>
          <cell r="F689" t="str">
            <v>OBM</v>
          </cell>
          <cell r="G689" t="str">
            <v>ASD</v>
          </cell>
          <cell r="H689">
            <v>1132</v>
          </cell>
          <cell r="I689">
            <v>1135</v>
          </cell>
        </row>
        <row r="690">
          <cell r="B690" t="str">
            <v>C3902.23</v>
          </cell>
          <cell r="C690">
            <v>90189029</v>
          </cell>
          <cell r="D690" t="str">
            <v>PUNCH FOR FEMUR TR, RESTOR (MP)</v>
          </cell>
          <cell r="E690" t="str">
            <v>Restor</v>
          </cell>
          <cell r="F690" t="str">
            <v>OBM</v>
          </cell>
          <cell r="G690" t="str">
            <v>ASD</v>
          </cell>
          <cell r="H690">
            <v>2743</v>
          </cell>
          <cell r="I690">
            <v>4938</v>
          </cell>
        </row>
        <row r="691">
          <cell r="B691" t="str">
            <v>C3902.19</v>
          </cell>
          <cell r="C691">
            <v>90189029</v>
          </cell>
          <cell r="D691" t="str">
            <v>BASE FOR TROCHANTERIC COMPONENT ASSEMBLY, RESTOR</v>
          </cell>
          <cell r="E691" t="str">
            <v>Restor</v>
          </cell>
          <cell r="F691" t="str">
            <v>OBM</v>
          </cell>
          <cell r="G691" t="str">
            <v>ASD</v>
          </cell>
          <cell r="H691">
            <v>2215</v>
          </cell>
          <cell r="I691">
            <v>3987</v>
          </cell>
        </row>
        <row r="692">
          <cell r="B692" t="str">
            <v>C3902.18</v>
          </cell>
          <cell r="C692">
            <v>90189029</v>
          </cell>
          <cell r="D692" t="str">
            <v>HAMMER WITH FIBRE HANDLE, RESTOR</v>
          </cell>
          <cell r="E692" t="str">
            <v>Restor</v>
          </cell>
          <cell r="F692" t="str">
            <v>OBM</v>
          </cell>
          <cell r="G692" t="str">
            <v>ASD</v>
          </cell>
          <cell r="H692">
            <v>1470</v>
          </cell>
          <cell r="I692">
            <v>2647</v>
          </cell>
        </row>
        <row r="693">
          <cell r="B693" t="str">
            <v>C3902.17</v>
          </cell>
          <cell r="C693">
            <v>90189029</v>
          </cell>
          <cell r="D693" t="str">
            <v>SLOTTED HAMMER, RESTOR</v>
          </cell>
          <cell r="E693" t="str">
            <v>Restor</v>
          </cell>
          <cell r="F693" t="str">
            <v>OBM</v>
          </cell>
          <cell r="G693" t="str">
            <v>ASD</v>
          </cell>
          <cell r="H693">
            <v>3776</v>
          </cell>
          <cell r="I693">
            <v>6796</v>
          </cell>
        </row>
        <row r="694">
          <cell r="B694" t="str">
            <v>C3902.15</v>
          </cell>
          <cell r="C694">
            <v>90189029</v>
          </cell>
          <cell r="D694" t="str">
            <v>ARTICULATION ALINER, RESTOR</v>
          </cell>
          <cell r="E694" t="str">
            <v>Restor</v>
          </cell>
          <cell r="F694" t="str">
            <v>OBM</v>
          </cell>
          <cell r="G694" t="str">
            <v>ASD</v>
          </cell>
          <cell r="H694">
            <v>623</v>
          </cell>
          <cell r="I694">
            <v>1121</v>
          </cell>
        </row>
        <row r="695">
          <cell r="B695" t="str">
            <v>C3902.14</v>
          </cell>
          <cell r="C695">
            <v>90189029</v>
          </cell>
          <cell r="D695" t="str">
            <v>BASE FOR TIBIA TR ASSEMBLY, RESTOR</v>
          </cell>
          <cell r="E695" t="str">
            <v>Restor</v>
          </cell>
          <cell r="F695" t="str">
            <v>OBM</v>
          </cell>
          <cell r="G695" t="str">
            <v>ASD</v>
          </cell>
          <cell r="H695">
            <v>877</v>
          </cell>
          <cell r="I695">
            <v>1579</v>
          </cell>
        </row>
        <row r="696">
          <cell r="B696" t="str">
            <v>C3902.13</v>
          </cell>
          <cell r="C696">
            <v>90189029</v>
          </cell>
          <cell r="D696" t="str">
            <v>PUNCH FOR FEMUR FR, RESTOR</v>
          </cell>
          <cell r="E696" t="str">
            <v>Restor</v>
          </cell>
          <cell r="F696" t="str">
            <v>OBM</v>
          </cell>
          <cell r="G696" t="str">
            <v>ASD</v>
          </cell>
          <cell r="H696">
            <v>2541</v>
          </cell>
          <cell r="I696">
            <v>4573</v>
          </cell>
        </row>
        <row r="697">
          <cell r="B697" t="str">
            <v>C3902.12</v>
          </cell>
          <cell r="C697">
            <v>90189029</v>
          </cell>
          <cell r="D697" t="str">
            <v>RESTOR RASP CUM NOTCH CUTTER FOR FEMUR TR LEFT (CEMENTED)</v>
          </cell>
          <cell r="E697" t="str">
            <v>Restor</v>
          </cell>
          <cell r="F697" t="str">
            <v>OBM</v>
          </cell>
          <cell r="G697" t="str">
            <v>ASD</v>
          </cell>
          <cell r="H697">
            <v>2788</v>
          </cell>
          <cell r="I697">
            <v>5018</v>
          </cell>
        </row>
        <row r="698">
          <cell r="B698" t="str">
            <v>C3902.11</v>
          </cell>
          <cell r="C698">
            <v>90189029</v>
          </cell>
          <cell r="D698" t="str">
            <v>RESTOR RASP CUM NOTCH CUTTER FOR FEMUR TR, RIGHT (CEMENTED)</v>
          </cell>
          <cell r="E698" t="str">
            <v>Restor</v>
          </cell>
          <cell r="F698" t="str">
            <v>OBM</v>
          </cell>
          <cell r="G698" t="str">
            <v>ASD</v>
          </cell>
          <cell r="H698">
            <v>2920</v>
          </cell>
          <cell r="I698">
            <v>5256</v>
          </cell>
        </row>
        <row r="699">
          <cell r="B699" t="str">
            <v>C3902.081</v>
          </cell>
          <cell r="C699">
            <v>90189029</v>
          </cell>
          <cell r="D699" t="str">
            <v>CUTTER FOR PIVOT PIN, RESTOR</v>
          </cell>
          <cell r="E699" t="str">
            <v>Restor</v>
          </cell>
          <cell r="F699" t="str">
            <v>OBM</v>
          </cell>
          <cell r="G699" t="str">
            <v>ASD</v>
          </cell>
          <cell r="H699">
            <v>1423</v>
          </cell>
          <cell r="I699">
            <v>2562</v>
          </cell>
        </row>
        <row r="700">
          <cell r="B700" t="str">
            <v>C3902.062</v>
          </cell>
          <cell r="C700">
            <v>90189029</v>
          </cell>
          <cell r="D700" t="str">
            <v xml:space="preserve">DRILL SLEEVE DIA 13MM, RESTOR </v>
          </cell>
          <cell r="E700" t="str">
            <v>Restor</v>
          </cell>
          <cell r="F700" t="str">
            <v>OBM</v>
          </cell>
          <cell r="G700" t="str">
            <v>ASD</v>
          </cell>
          <cell r="H700">
            <v>633</v>
          </cell>
          <cell r="I700">
            <v>1139</v>
          </cell>
        </row>
        <row r="701">
          <cell r="B701" t="str">
            <v>C3902.061</v>
          </cell>
          <cell r="C701">
            <v>90189029</v>
          </cell>
          <cell r="D701" t="str">
            <v>DRILL SLEEVE DIA 5.5MM, RESTOR</v>
          </cell>
          <cell r="E701" t="str">
            <v>Restor</v>
          </cell>
          <cell r="F701" t="str">
            <v>OBM</v>
          </cell>
          <cell r="G701" t="str">
            <v>ASD</v>
          </cell>
          <cell r="H701">
            <v>722</v>
          </cell>
          <cell r="I701">
            <v>1299</v>
          </cell>
        </row>
        <row r="702">
          <cell r="B702" t="str">
            <v>C3902.06</v>
          </cell>
          <cell r="C702">
            <v>90189029</v>
          </cell>
          <cell r="D702" t="str">
            <v>PIVOT PIN DRILL GUIDE ASSEMBLY FOR RESTOR PROX. TIBIA RESECTION PROSTHESIS, RESTOR</v>
          </cell>
          <cell r="E702" t="str">
            <v>Restor</v>
          </cell>
          <cell r="F702" t="str">
            <v>OBM</v>
          </cell>
          <cell r="G702" t="str">
            <v>ASD</v>
          </cell>
          <cell r="H702">
            <v>2474</v>
          </cell>
          <cell r="I702">
            <v>4453</v>
          </cell>
        </row>
        <row r="703">
          <cell r="B703" t="str">
            <v>C3902.051</v>
          </cell>
          <cell r="C703">
            <v>90189029</v>
          </cell>
          <cell r="D703" t="str">
            <v>STRAIGHT CHISEL, 25MM, RESTOR</v>
          </cell>
          <cell r="E703" t="str">
            <v>Restor</v>
          </cell>
          <cell r="F703" t="str">
            <v>OBM</v>
          </cell>
          <cell r="G703" t="str">
            <v>ASD</v>
          </cell>
          <cell r="H703">
            <v>1651</v>
          </cell>
          <cell r="I703">
            <v>2972</v>
          </cell>
        </row>
        <row r="704">
          <cell r="B704" t="str">
            <v>C3902.05</v>
          </cell>
          <cell r="C704">
            <v>90189029</v>
          </cell>
          <cell r="D704" t="str">
            <v>CURVED CHISEL, 10MM, RESTOR</v>
          </cell>
          <cell r="E704" t="str">
            <v>Restor</v>
          </cell>
          <cell r="F704" t="str">
            <v>OBM</v>
          </cell>
          <cell r="G704" t="str">
            <v>ASD</v>
          </cell>
          <cell r="H704">
            <v>1651</v>
          </cell>
          <cell r="I704">
            <v>2972</v>
          </cell>
        </row>
        <row r="705">
          <cell r="B705" t="str">
            <v>C3901.10</v>
          </cell>
          <cell r="C705">
            <v>90189029</v>
          </cell>
          <cell r="D705" t="str">
            <v>EXTRACTOR HOOK FOR RESTOR TIBIA FR</v>
          </cell>
          <cell r="E705" t="str">
            <v>Restor</v>
          </cell>
          <cell r="F705" t="str">
            <v>OBM</v>
          </cell>
          <cell r="G705" t="str">
            <v>ASD</v>
          </cell>
          <cell r="H705">
            <v>1004</v>
          </cell>
          <cell r="I705">
            <v>1808</v>
          </cell>
        </row>
        <row r="706">
          <cell r="B706" t="str">
            <v>C3901.09</v>
          </cell>
          <cell r="C706">
            <v>90189029</v>
          </cell>
          <cell r="D706" t="str">
            <v>BASE FOR FEMUR FR ASSEMBLY, RESTOR</v>
          </cell>
          <cell r="E706" t="str">
            <v>Restor</v>
          </cell>
          <cell r="F706" t="str">
            <v>OBM</v>
          </cell>
          <cell r="G706" t="str">
            <v>ASD</v>
          </cell>
          <cell r="H706">
            <v>971</v>
          </cell>
          <cell r="I706">
            <v>1748</v>
          </cell>
        </row>
        <row r="707">
          <cell r="B707" t="str">
            <v>C3901.0411</v>
          </cell>
          <cell r="C707">
            <v>90189029</v>
          </cell>
          <cell r="D707" t="str">
            <v>PIVOT PIN ALIGNER, RESTOR</v>
          </cell>
          <cell r="E707" t="str">
            <v>Restor</v>
          </cell>
          <cell r="F707" t="str">
            <v>OBM</v>
          </cell>
          <cell r="G707" t="str">
            <v>ASD</v>
          </cell>
          <cell r="H707">
            <v>517</v>
          </cell>
          <cell r="I707">
            <v>930</v>
          </cell>
        </row>
        <row r="708">
          <cell r="B708" t="str">
            <v>C3901.031</v>
          </cell>
          <cell r="C708">
            <v>90189029</v>
          </cell>
          <cell r="D708" t="str">
            <v>RASP FOR TIBIA FR, CEMENTED, RESTOR</v>
          </cell>
          <cell r="E708" t="str">
            <v>Restor</v>
          </cell>
          <cell r="F708" t="str">
            <v>OBM</v>
          </cell>
          <cell r="G708" t="str">
            <v>ASD</v>
          </cell>
          <cell r="H708">
            <v>1619</v>
          </cell>
          <cell r="I708">
            <v>2914</v>
          </cell>
        </row>
        <row r="709">
          <cell r="B709" t="str">
            <v>C3901.0211</v>
          </cell>
          <cell r="C709">
            <v>90189029</v>
          </cell>
          <cell r="D709" t="str">
            <v>RESTOR PUNCH FOR C3901.021 AND TIBIA FR / TIBIA TR</v>
          </cell>
          <cell r="E709" t="str">
            <v>Restor</v>
          </cell>
          <cell r="F709" t="str">
            <v>OBM</v>
          </cell>
          <cell r="G709" t="str">
            <v>ASD</v>
          </cell>
          <cell r="H709">
            <v>3058</v>
          </cell>
          <cell r="I709">
            <v>5504</v>
          </cell>
        </row>
        <row r="710">
          <cell r="B710" t="str">
            <v>C3901.021</v>
          </cell>
          <cell r="C710">
            <v>90189029</v>
          </cell>
          <cell r="D710" t="str">
            <v>RESTOR JIG FOR TIBIAL POSITIONING FOR RESTOR PROSTHESIS WITH FEMORAL RESECTION</v>
          </cell>
          <cell r="E710" t="str">
            <v>Restor</v>
          </cell>
          <cell r="F710" t="str">
            <v>OBM</v>
          </cell>
          <cell r="G710" t="str">
            <v>ASD</v>
          </cell>
          <cell r="H710">
            <v>8217</v>
          </cell>
          <cell r="I710">
            <v>14790</v>
          </cell>
        </row>
        <row r="711">
          <cell r="B711" t="str">
            <v>C3901.011</v>
          </cell>
          <cell r="C711">
            <v>90189029</v>
          </cell>
          <cell r="D711" t="str">
            <v>RESTOR EXTRAMEDULLARY JIG FOR TIBIAL CUT IN DISTAL FEMUR RESECTION PROSTHESIS</v>
          </cell>
          <cell r="E711" t="str">
            <v>Restor</v>
          </cell>
          <cell r="F711" t="str">
            <v>OBM</v>
          </cell>
          <cell r="G711" t="str">
            <v>ASD</v>
          </cell>
          <cell r="H711">
            <v>6889</v>
          </cell>
          <cell r="I711">
            <v>12401</v>
          </cell>
        </row>
        <row r="712">
          <cell r="B712" t="str">
            <v>C3900.1405</v>
          </cell>
          <cell r="C712">
            <v>90189029</v>
          </cell>
          <cell r="D712" t="str">
            <v>RESTOR CONICAL REAMER CENTRALIZER, 10MM</v>
          </cell>
          <cell r="E712" t="str">
            <v>Restor</v>
          </cell>
          <cell r="F712" t="str">
            <v>OBM</v>
          </cell>
          <cell r="G712" t="str">
            <v>ASD</v>
          </cell>
          <cell r="H712">
            <v>653</v>
          </cell>
          <cell r="I712">
            <v>1176</v>
          </cell>
        </row>
        <row r="713">
          <cell r="B713" t="str">
            <v>C3900.1404</v>
          </cell>
          <cell r="C713">
            <v>90189029</v>
          </cell>
          <cell r="D713" t="str">
            <v>RESTOR CONICAL REAMER CENTRALIZER, 11MM</v>
          </cell>
          <cell r="E713" t="str">
            <v>Restor</v>
          </cell>
          <cell r="F713" t="str">
            <v>OBM</v>
          </cell>
          <cell r="G713" t="str">
            <v>ASD</v>
          </cell>
          <cell r="H713">
            <v>657</v>
          </cell>
          <cell r="I713">
            <v>1182</v>
          </cell>
        </row>
        <row r="714">
          <cell r="B714" t="str">
            <v>C3900.1403</v>
          </cell>
          <cell r="C714">
            <v>90189029</v>
          </cell>
          <cell r="D714" t="str">
            <v>RESTOR CONICAL REAMER CENTRALIZER, 9MM</v>
          </cell>
          <cell r="E714" t="str">
            <v>Restor</v>
          </cell>
          <cell r="F714" t="str">
            <v>OBM</v>
          </cell>
          <cell r="G714" t="str">
            <v>ASD</v>
          </cell>
          <cell r="H714">
            <v>653</v>
          </cell>
          <cell r="I714">
            <v>1175</v>
          </cell>
        </row>
        <row r="715">
          <cell r="B715" t="str">
            <v>C3900.1401</v>
          </cell>
          <cell r="C715">
            <v>90189029</v>
          </cell>
          <cell r="D715" t="str">
            <v>RESTOR CONICAL REAMER WITH HUDSON SHANK AND CENTRALIZER DIA. 9 MM, 80 MM LONG</v>
          </cell>
          <cell r="E715" t="str">
            <v>Restor</v>
          </cell>
          <cell r="F715" t="str">
            <v>OBM</v>
          </cell>
          <cell r="G715" t="str">
            <v>ASD</v>
          </cell>
          <cell r="H715">
            <v>711</v>
          </cell>
          <cell r="I715">
            <v>1683</v>
          </cell>
        </row>
        <row r="716">
          <cell r="B716" t="str">
            <v>C3900.13</v>
          </cell>
          <cell r="C716">
            <v>90189029</v>
          </cell>
          <cell r="D716" t="str">
            <v>RESTOR WEDGE FORK (FOR MODULAR COMPONENT DIS-IMPACTION)</v>
          </cell>
          <cell r="E716" t="str">
            <v>Restor</v>
          </cell>
          <cell r="F716" t="str">
            <v>OBM</v>
          </cell>
          <cell r="G716" t="str">
            <v>ASD</v>
          </cell>
          <cell r="H716">
            <v>1589</v>
          </cell>
          <cell r="I716">
            <v>2859</v>
          </cell>
        </row>
        <row r="717">
          <cell r="B717" t="str">
            <v>C3900.1102</v>
          </cell>
          <cell r="C717">
            <v>90189029</v>
          </cell>
          <cell r="D717" t="str">
            <v xml:space="preserve">CUTTING BLOCK HOLDING PIN EXTRACTOR, RESTOR </v>
          </cell>
          <cell r="E717" t="str">
            <v>Restor</v>
          </cell>
          <cell r="F717" t="str">
            <v>OBM</v>
          </cell>
          <cell r="G717" t="str">
            <v>ASD</v>
          </cell>
          <cell r="H717">
            <v>4406</v>
          </cell>
          <cell r="I717">
            <v>7930</v>
          </cell>
        </row>
        <row r="718">
          <cell r="B718" t="str">
            <v>C3900.11</v>
          </cell>
          <cell r="C718">
            <v>90189029</v>
          </cell>
          <cell r="D718" t="str">
            <v>RESTOR RETAINING RING INSERTER</v>
          </cell>
          <cell r="E718" t="str">
            <v>Restor</v>
          </cell>
          <cell r="F718" t="str">
            <v>OBM</v>
          </cell>
          <cell r="G718" t="str">
            <v>ASD</v>
          </cell>
          <cell r="H718">
            <v>3890</v>
          </cell>
          <cell r="I718">
            <v>7003</v>
          </cell>
        </row>
        <row r="719">
          <cell r="B719" t="str">
            <v>C3900.10</v>
          </cell>
          <cell r="C719">
            <v>90189029</v>
          </cell>
          <cell r="D719" t="str">
            <v>RESTOR EXTRACTOR FOR I.M. STEM / FEMUR TR</v>
          </cell>
          <cell r="E719" t="str">
            <v>Restor</v>
          </cell>
          <cell r="F719" t="str">
            <v>OBM</v>
          </cell>
          <cell r="G719" t="str">
            <v>ASD</v>
          </cell>
          <cell r="H719">
            <v>2691</v>
          </cell>
          <cell r="I719">
            <v>4844</v>
          </cell>
        </row>
        <row r="720">
          <cell r="B720" t="str">
            <v>C3900.09</v>
          </cell>
          <cell r="C720">
            <v>90189029</v>
          </cell>
          <cell r="D720" t="str">
            <v>INTRAMEDULLARY STEM PUNCH UPTO 12 MM, RESTOR</v>
          </cell>
          <cell r="E720" t="str">
            <v>Restor</v>
          </cell>
          <cell r="F720" t="str">
            <v>OBM</v>
          </cell>
          <cell r="G720" t="str">
            <v>ASD</v>
          </cell>
          <cell r="H720">
            <v>2221</v>
          </cell>
          <cell r="I720">
            <v>3998</v>
          </cell>
        </row>
        <row r="721">
          <cell r="B721" t="str">
            <v>C3900.08</v>
          </cell>
          <cell r="C721">
            <v>90189029</v>
          </cell>
          <cell r="D721" t="str">
            <v>RESTOR PUNCH FOR EXTENSION PIECE ASSEMBLY WITH FEMUR FR / TIBIA TR</v>
          </cell>
          <cell r="E721" t="str">
            <v>Restor</v>
          </cell>
          <cell r="F721" t="str">
            <v>OBM</v>
          </cell>
          <cell r="G721" t="str">
            <v>ASD</v>
          </cell>
          <cell r="H721">
            <v>2273</v>
          </cell>
          <cell r="I721">
            <v>4091</v>
          </cell>
        </row>
        <row r="722">
          <cell r="B722" t="str">
            <v>C3900.03</v>
          </cell>
          <cell r="C722">
            <v>90189029</v>
          </cell>
          <cell r="D722" t="str">
            <v>PIVOT PIN INSERTER, RESTOR</v>
          </cell>
          <cell r="E722" t="str">
            <v>Restor</v>
          </cell>
          <cell r="F722" t="str">
            <v>OBM</v>
          </cell>
          <cell r="G722" t="str">
            <v>ASD</v>
          </cell>
          <cell r="H722">
            <v>516</v>
          </cell>
          <cell r="I722">
            <v>928</v>
          </cell>
        </row>
        <row r="723">
          <cell r="B723" t="str">
            <v>C3900.021</v>
          </cell>
          <cell r="C723">
            <v>90189029</v>
          </cell>
          <cell r="D723" t="str">
            <v>RESTOR JIG FOR PERPENDICULAR RESECTION FOR RESTOR PROSTHESIS STANDARD</v>
          </cell>
          <cell r="E723" t="str">
            <v>Restor</v>
          </cell>
          <cell r="F723" t="str">
            <v>OBM</v>
          </cell>
          <cell r="G723" t="str">
            <v>ASD</v>
          </cell>
          <cell r="H723">
            <v>1963</v>
          </cell>
          <cell r="I723">
            <v>4803</v>
          </cell>
        </row>
        <row r="724">
          <cell r="B724" t="str">
            <v>C3900.011</v>
          </cell>
          <cell r="C724">
            <v>90189029</v>
          </cell>
          <cell r="D724" t="str">
            <v>RESTOR RIGHT ANGLE MEASURING SCALE TELESCOPIC FOR RESTOR PROSTHESIS</v>
          </cell>
          <cell r="E724" t="str">
            <v>Restor</v>
          </cell>
          <cell r="F724" t="str">
            <v>OBM</v>
          </cell>
          <cell r="G724" t="str">
            <v>ASD</v>
          </cell>
          <cell r="H724">
            <v>1403</v>
          </cell>
          <cell r="I724">
            <v>2525</v>
          </cell>
        </row>
        <row r="725">
          <cell r="B725" t="str">
            <v>C1605.1238</v>
          </cell>
          <cell r="C725">
            <v>90189029</v>
          </cell>
          <cell r="D725" t="str">
            <v>RESTOR TROCHANTERIC COMPONENT, OFFSET 38, 15 DEG ANTEVERSION, RIGHT, TRIAL</v>
          </cell>
          <cell r="E725" t="str">
            <v>Restor</v>
          </cell>
          <cell r="F725" t="str">
            <v>OBM</v>
          </cell>
          <cell r="G725" t="str">
            <v>ASD</v>
          </cell>
          <cell r="H725">
            <v>3366</v>
          </cell>
          <cell r="I725">
            <v>6060</v>
          </cell>
        </row>
        <row r="726">
          <cell r="B726" t="str">
            <v>C1605.1138</v>
          </cell>
          <cell r="C726">
            <v>90189029</v>
          </cell>
          <cell r="D726" t="str">
            <v>RESTOR TROCHANTERIC COMPONENT, OFFSET 38, 15 DEG ANTEVERSION, LEFT, TRIAL</v>
          </cell>
          <cell r="E726" t="str">
            <v>Restor</v>
          </cell>
          <cell r="F726" t="str">
            <v>OBM</v>
          </cell>
          <cell r="G726" t="str">
            <v>ASD</v>
          </cell>
          <cell r="H726">
            <v>3366</v>
          </cell>
          <cell r="I726">
            <v>6060</v>
          </cell>
        </row>
        <row r="727">
          <cell r="B727" t="str">
            <v>C1605.1038</v>
          </cell>
          <cell r="C727">
            <v>90189029</v>
          </cell>
          <cell r="D727" t="str">
            <v>RESTOR TROCHANTERIC COMPONENT, OFFSET 38, NEUTRAL, TRIAL</v>
          </cell>
          <cell r="E727" t="str">
            <v>Restor</v>
          </cell>
          <cell r="F727" t="str">
            <v>OBM</v>
          </cell>
          <cell r="G727" t="str">
            <v>ASD</v>
          </cell>
          <cell r="H727">
            <v>3366</v>
          </cell>
          <cell r="I727">
            <v>6060</v>
          </cell>
        </row>
        <row r="728">
          <cell r="B728" t="str">
            <v>C1604.0180</v>
          </cell>
          <cell r="C728">
            <v>90189029</v>
          </cell>
          <cell r="D728" t="str">
            <v>RESTOR RESECTION COUPLER, TRIAL</v>
          </cell>
          <cell r="E728" t="str">
            <v>Restor</v>
          </cell>
          <cell r="F728" t="str">
            <v>OBM</v>
          </cell>
          <cell r="G728" t="str">
            <v>ASD</v>
          </cell>
          <cell r="H728">
            <v>1316</v>
          </cell>
          <cell r="I728">
            <v>2369</v>
          </cell>
        </row>
        <row r="729">
          <cell r="B729" t="str">
            <v>C1601.1162</v>
          </cell>
          <cell r="C729">
            <v>90189029</v>
          </cell>
          <cell r="D729" t="str">
            <v>RESTOR FEMUR TR, RIGHT, TRIAL (MP)</v>
          </cell>
          <cell r="E729" t="str">
            <v>Restor</v>
          </cell>
          <cell r="F729" t="str">
            <v>OBM</v>
          </cell>
          <cell r="G729" t="str">
            <v>ASD</v>
          </cell>
          <cell r="H729">
            <v>3197</v>
          </cell>
          <cell r="I729">
            <v>6696</v>
          </cell>
        </row>
        <row r="730">
          <cell r="B730" t="str">
            <v>C1601.1161</v>
          </cell>
          <cell r="C730">
            <v>90189029</v>
          </cell>
          <cell r="D730" t="str">
            <v>RESTOR FEMUR TR, LEFT, TRIAL (MP)</v>
          </cell>
          <cell r="E730" t="str">
            <v>Restor</v>
          </cell>
          <cell r="F730" t="str">
            <v>OBM</v>
          </cell>
          <cell r="G730" t="str">
            <v>ASD</v>
          </cell>
          <cell r="H730">
            <v>3197</v>
          </cell>
          <cell r="I730">
            <v>6696</v>
          </cell>
        </row>
        <row r="731">
          <cell r="B731" t="str">
            <v>C1601.1121</v>
          </cell>
          <cell r="C731">
            <v>90189029</v>
          </cell>
          <cell r="D731" t="str">
            <v>RESTOR TIBIA TR, TRIAL</v>
          </cell>
          <cell r="E731" t="str">
            <v>Restor</v>
          </cell>
          <cell r="F731" t="str">
            <v>OBM</v>
          </cell>
          <cell r="G731" t="str">
            <v>ASD</v>
          </cell>
          <cell r="H731">
            <v>5636</v>
          </cell>
          <cell r="I731">
            <v>10145</v>
          </cell>
        </row>
        <row r="732">
          <cell r="B732" t="str">
            <v>C1601.1041</v>
          </cell>
          <cell r="C732">
            <v>90189029</v>
          </cell>
          <cell r="D732" t="str">
            <v>RESTOR TIBIA FR. SMALL, TRIAL, NEW PATTERN</v>
          </cell>
          <cell r="E732" t="str">
            <v>Restor</v>
          </cell>
          <cell r="F732" t="str">
            <v>OBM</v>
          </cell>
          <cell r="G732" t="str">
            <v>ASD</v>
          </cell>
          <cell r="H732">
            <v>5483</v>
          </cell>
          <cell r="I732">
            <v>12399</v>
          </cell>
        </row>
        <row r="733">
          <cell r="B733" t="str">
            <v>C1601.1040</v>
          </cell>
          <cell r="C733">
            <v>90189029</v>
          </cell>
          <cell r="D733" t="str">
            <v>RESTOR TIBIA FR, TRIAL, NEW PATTERN</v>
          </cell>
          <cell r="E733" t="str">
            <v>Restor</v>
          </cell>
          <cell r="F733" t="str">
            <v>OBM</v>
          </cell>
          <cell r="G733" t="str">
            <v>ASD</v>
          </cell>
          <cell r="H733">
            <v>5854</v>
          </cell>
          <cell r="I733">
            <v>12399</v>
          </cell>
        </row>
        <row r="734">
          <cell r="B734" t="str">
            <v>C1601.1012</v>
          </cell>
          <cell r="C734">
            <v>90189029</v>
          </cell>
          <cell r="D734" t="str">
            <v>RESTOR FEMUR FR, RIGHT, TRIAL</v>
          </cell>
          <cell r="E734" t="str">
            <v>Restor</v>
          </cell>
          <cell r="F734" t="str">
            <v>OBM</v>
          </cell>
          <cell r="G734" t="str">
            <v>ASD</v>
          </cell>
          <cell r="H734">
            <v>2636</v>
          </cell>
          <cell r="I734">
            <v>10003</v>
          </cell>
        </row>
        <row r="735">
          <cell r="B735" t="str">
            <v>C1601.1011</v>
          </cell>
          <cell r="C735">
            <v>90189029</v>
          </cell>
          <cell r="D735" t="str">
            <v>RESTOR FEMUR FR, LEFT, TRIAL</v>
          </cell>
          <cell r="E735" t="str">
            <v>Restor</v>
          </cell>
          <cell r="F735" t="str">
            <v>OBM</v>
          </cell>
          <cell r="G735" t="str">
            <v>ASD</v>
          </cell>
          <cell r="H735">
            <v>2636</v>
          </cell>
          <cell r="I735">
            <v>10003</v>
          </cell>
        </row>
        <row r="736">
          <cell r="B736" t="str">
            <v>C1601.0912</v>
          </cell>
          <cell r="C736">
            <v>90189029</v>
          </cell>
          <cell r="D736" t="str">
            <v>RESTOR RETAINING RING TRIAL</v>
          </cell>
          <cell r="E736" t="str">
            <v>Restor</v>
          </cell>
          <cell r="F736" t="str">
            <v>OBM</v>
          </cell>
          <cell r="G736" t="str">
            <v>ASD</v>
          </cell>
          <cell r="H736">
            <v>238</v>
          </cell>
          <cell r="I736">
            <v>428</v>
          </cell>
        </row>
        <row r="737">
          <cell r="B737" t="str">
            <v>C1601.0811</v>
          </cell>
          <cell r="C737">
            <v>90189029</v>
          </cell>
          <cell r="D737" t="str">
            <v>RESTOR PIVOT PIN TR TRIAL</v>
          </cell>
          <cell r="E737" t="str">
            <v>Restor</v>
          </cell>
          <cell r="F737" t="str">
            <v>OBM</v>
          </cell>
          <cell r="G737" t="str">
            <v>ASD</v>
          </cell>
          <cell r="H737">
            <v>370</v>
          </cell>
          <cell r="I737">
            <v>666</v>
          </cell>
        </row>
        <row r="738">
          <cell r="B738" t="str">
            <v>C1601.0810</v>
          </cell>
          <cell r="C738">
            <v>90189029</v>
          </cell>
          <cell r="D738" t="str">
            <v>RESTOR PIVOT PIN FR TRIAL</v>
          </cell>
          <cell r="E738" t="str">
            <v>Restor</v>
          </cell>
          <cell r="F738" t="str">
            <v>OBM</v>
          </cell>
          <cell r="G738" t="str">
            <v>ASD</v>
          </cell>
          <cell r="H738">
            <v>372</v>
          </cell>
          <cell r="I738">
            <v>670</v>
          </cell>
        </row>
        <row r="739">
          <cell r="B739" t="str">
            <v>C1601.0321</v>
          </cell>
          <cell r="C739">
            <v>90189029</v>
          </cell>
          <cell r="D739" t="str">
            <v>RESTOR RESECTION PIECE 210MM, TRIAL</v>
          </cell>
          <cell r="E739" t="str">
            <v>Trauma</v>
          </cell>
          <cell r="F739" t="str">
            <v>OBM</v>
          </cell>
          <cell r="G739" t="str">
            <v>ASD</v>
          </cell>
          <cell r="H739">
            <v>1293</v>
          </cell>
          <cell r="I739">
            <v>2684</v>
          </cell>
        </row>
        <row r="740">
          <cell r="B740" t="str">
            <v>C1601.0320</v>
          </cell>
          <cell r="C740">
            <v>90189029</v>
          </cell>
          <cell r="D740" t="str">
            <v>RESECTION PIECE 200 MM, TRIAL</v>
          </cell>
          <cell r="E740" t="str">
            <v>Restor</v>
          </cell>
          <cell r="F740" t="str">
            <v>OBM</v>
          </cell>
          <cell r="G740" t="str">
            <v>ASD</v>
          </cell>
          <cell r="H740">
            <v>1293</v>
          </cell>
          <cell r="I740">
            <v>2684</v>
          </cell>
        </row>
        <row r="741">
          <cell r="B741" t="str">
            <v>C1601.0319</v>
          </cell>
          <cell r="C741">
            <v>90189029</v>
          </cell>
          <cell r="D741" t="str">
            <v>RESECTION PIECE 190 MM, TRIAL</v>
          </cell>
          <cell r="E741" t="str">
            <v>Restor</v>
          </cell>
          <cell r="F741" t="str">
            <v>OBM</v>
          </cell>
          <cell r="G741" t="str">
            <v>ASD</v>
          </cell>
          <cell r="H741">
            <v>1293</v>
          </cell>
          <cell r="I741">
            <v>2684</v>
          </cell>
        </row>
        <row r="742">
          <cell r="B742" t="str">
            <v>C1601.0318</v>
          </cell>
          <cell r="C742">
            <v>90189029</v>
          </cell>
          <cell r="D742" t="str">
            <v>RESTOR RESECTION PIECE 180MM, TRIAL</v>
          </cell>
          <cell r="E742" t="str">
            <v>Restor</v>
          </cell>
          <cell r="F742" t="str">
            <v>OBM</v>
          </cell>
          <cell r="G742" t="str">
            <v>ASD</v>
          </cell>
          <cell r="H742">
            <v>1293</v>
          </cell>
          <cell r="I742">
            <v>2684</v>
          </cell>
        </row>
        <row r="743">
          <cell r="B743" t="str">
            <v>C1601.0317</v>
          </cell>
          <cell r="C743">
            <v>90189029</v>
          </cell>
          <cell r="D743" t="str">
            <v>RESTOR RESECTION PIECE 170MM, TRIAL</v>
          </cell>
          <cell r="E743" t="str">
            <v>Restor</v>
          </cell>
          <cell r="F743" t="str">
            <v>OBM</v>
          </cell>
          <cell r="G743" t="str">
            <v>ASD</v>
          </cell>
          <cell r="H743">
            <v>1156</v>
          </cell>
          <cell r="I743">
            <v>2681</v>
          </cell>
        </row>
        <row r="744">
          <cell r="B744" t="str">
            <v>C1601.0316</v>
          </cell>
          <cell r="C744">
            <v>90189029</v>
          </cell>
          <cell r="D744" t="str">
            <v>RESTOR RESECTION PIECE 160MM, TRIAL</v>
          </cell>
          <cell r="E744" t="str">
            <v>Restor</v>
          </cell>
          <cell r="F744" t="str">
            <v>OBM</v>
          </cell>
          <cell r="G744" t="str">
            <v>ASD</v>
          </cell>
          <cell r="H744">
            <v>1156</v>
          </cell>
          <cell r="I744">
            <v>2680</v>
          </cell>
        </row>
        <row r="745">
          <cell r="B745" t="str">
            <v>C1601.0315</v>
          </cell>
          <cell r="C745">
            <v>90189029</v>
          </cell>
          <cell r="D745" t="str">
            <v>RESTOR RESECTION PIECE 150MM, TRIAL</v>
          </cell>
          <cell r="E745" t="str">
            <v>Restor</v>
          </cell>
          <cell r="F745" t="str">
            <v>OBM</v>
          </cell>
          <cell r="G745" t="str">
            <v>ASD</v>
          </cell>
          <cell r="H745">
            <v>1133</v>
          </cell>
          <cell r="I745">
            <v>2352</v>
          </cell>
        </row>
        <row r="746">
          <cell r="B746" t="str">
            <v>C1601.0314</v>
          </cell>
          <cell r="C746">
            <v>90189029</v>
          </cell>
          <cell r="D746" t="str">
            <v>RESTOR RESECTION PIECE 140MM, TRIAL</v>
          </cell>
          <cell r="E746" t="str">
            <v>Restor</v>
          </cell>
          <cell r="F746" t="str">
            <v>OBM</v>
          </cell>
          <cell r="G746" t="str">
            <v>ASD</v>
          </cell>
          <cell r="H746">
            <v>1042</v>
          </cell>
          <cell r="I746">
            <v>2350</v>
          </cell>
        </row>
        <row r="747">
          <cell r="B747" t="str">
            <v>C1601.0313</v>
          </cell>
          <cell r="C747">
            <v>90189029</v>
          </cell>
          <cell r="D747" t="str">
            <v>RESTOR RESECTION PIECE 130MM, TRIAL</v>
          </cell>
          <cell r="E747" t="str">
            <v>Restor</v>
          </cell>
          <cell r="F747" t="str">
            <v>OBM</v>
          </cell>
          <cell r="G747" t="str">
            <v>ASD</v>
          </cell>
          <cell r="H747">
            <v>1042</v>
          </cell>
          <cell r="I747">
            <v>2349</v>
          </cell>
        </row>
        <row r="748">
          <cell r="B748" t="str">
            <v>C1601.0312</v>
          </cell>
          <cell r="C748">
            <v>90189029</v>
          </cell>
          <cell r="D748" t="str">
            <v>RESTOR RESECTION PIECE 120MM, TRIAL</v>
          </cell>
          <cell r="E748" t="str">
            <v>Restor</v>
          </cell>
          <cell r="F748" t="str">
            <v>OBM</v>
          </cell>
          <cell r="G748" t="str">
            <v>ASD</v>
          </cell>
          <cell r="H748">
            <v>1042</v>
          </cell>
          <cell r="I748">
            <v>2020</v>
          </cell>
        </row>
        <row r="749">
          <cell r="B749" t="str">
            <v>C1601.0311</v>
          </cell>
          <cell r="C749">
            <v>90189029</v>
          </cell>
          <cell r="D749" t="str">
            <v>RESTOR RESECTION PIECE 110MM, TRIAL</v>
          </cell>
          <cell r="E749" t="str">
            <v>Restor</v>
          </cell>
          <cell r="F749" t="str">
            <v>OBM</v>
          </cell>
          <cell r="G749" t="str">
            <v>ASD</v>
          </cell>
          <cell r="H749">
            <v>977</v>
          </cell>
          <cell r="I749">
            <v>2019</v>
          </cell>
        </row>
        <row r="750">
          <cell r="B750" t="str">
            <v>C1601.0310</v>
          </cell>
          <cell r="C750">
            <v>90189029</v>
          </cell>
          <cell r="D750" t="str">
            <v>RESTOR RESECTION PIECE 100MM, TRIAL</v>
          </cell>
          <cell r="E750" t="str">
            <v>Restor</v>
          </cell>
          <cell r="F750" t="str">
            <v>OBM</v>
          </cell>
          <cell r="G750" t="str">
            <v>ASD</v>
          </cell>
          <cell r="H750">
            <v>977</v>
          </cell>
          <cell r="I750">
            <v>2018</v>
          </cell>
        </row>
        <row r="751">
          <cell r="B751" t="str">
            <v>C1601.0309</v>
          </cell>
          <cell r="C751">
            <v>90189029</v>
          </cell>
          <cell r="D751" t="str">
            <v>RESTOR RESECTION PIECE 90MM, TRIAL</v>
          </cell>
          <cell r="E751" t="str">
            <v>Restor</v>
          </cell>
          <cell r="F751" t="str">
            <v>OBM</v>
          </cell>
          <cell r="G751" t="str">
            <v>ASD</v>
          </cell>
          <cell r="H751">
            <v>928</v>
          </cell>
          <cell r="I751">
            <v>1671</v>
          </cell>
        </row>
        <row r="752">
          <cell r="B752" t="str">
            <v>C1601.0308</v>
          </cell>
          <cell r="C752">
            <v>90189029</v>
          </cell>
          <cell r="D752" t="str">
            <v>RESTOR RESECTION PIECE 80MM, TRIAL</v>
          </cell>
          <cell r="E752" t="str">
            <v>Restor</v>
          </cell>
          <cell r="F752" t="str">
            <v>OBM</v>
          </cell>
          <cell r="G752" t="str">
            <v>ASD</v>
          </cell>
          <cell r="H752">
            <v>890</v>
          </cell>
          <cell r="I752">
            <v>1603</v>
          </cell>
        </row>
        <row r="753">
          <cell r="B753" t="str">
            <v>C1601.0307</v>
          </cell>
          <cell r="C753">
            <v>90189029</v>
          </cell>
          <cell r="D753" t="str">
            <v>RESTOR RESECTION PIECE 70MM, TRIAL</v>
          </cell>
          <cell r="E753" t="str">
            <v>Restor</v>
          </cell>
          <cell r="F753" t="str">
            <v>OBM</v>
          </cell>
          <cell r="G753" t="str">
            <v>ASD</v>
          </cell>
          <cell r="H753">
            <v>860</v>
          </cell>
          <cell r="I753">
            <v>1548</v>
          </cell>
        </row>
        <row r="754">
          <cell r="B754" t="str">
            <v>C1601.0306</v>
          </cell>
          <cell r="C754">
            <v>90189029</v>
          </cell>
          <cell r="D754" t="str">
            <v>RESTOR RESECTION PIECE 60MM, TRIAL</v>
          </cell>
          <cell r="E754" t="str">
            <v>Restor</v>
          </cell>
          <cell r="F754" t="str">
            <v>OBM</v>
          </cell>
          <cell r="G754" t="str">
            <v>ASD</v>
          </cell>
          <cell r="H754">
            <v>835</v>
          </cell>
          <cell r="I754">
            <v>1503</v>
          </cell>
        </row>
        <row r="755">
          <cell r="B755" t="str">
            <v>C1601.0305</v>
          </cell>
          <cell r="C755">
            <v>90189029</v>
          </cell>
          <cell r="D755" t="str">
            <v>RESTOR RESECTION PIECE 50MM, TRIAL</v>
          </cell>
          <cell r="E755" t="str">
            <v>Restor</v>
          </cell>
          <cell r="F755" t="str">
            <v>OBM</v>
          </cell>
          <cell r="G755" t="str">
            <v>ASD</v>
          </cell>
          <cell r="H755">
            <v>792</v>
          </cell>
          <cell r="I755">
            <v>1426</v>
          </cell>
        </row>
        <row r="756">
          <cell r="B756" t="str">
            <v>C1601.0304</v>
          </cell>
          <cell r="C756">
            <v>90189029</v>
          </cell>
          <cell r="D756" t="str">
            <v>RESTOR RESECTION PIECE 40MM, TRIAL</v>
          </cell>
          <cell r="E756" t="str">
            <v>Restor</v>
          </cell>
          <cell r="F756" t="str">
            <v>OBM</v>
          </cell>
          <cell r="G756" t="str">
            <v>ASD</v>
          </cell>
          <cell r="H756">
            <v>760</v>
          </cell>
          <cell r="I756">
            <v>1367</v>
          </cell>
        </row>
        <row r="757">
          <cell r="B757" t="str">
            <v>C1601.0212</v>
          </cell>
          <cell r="C757">
            <v>90189029</v>
          </cell>
          <cell r="D757" t="str">
            <v>RESTOR CURVED INTRAMEDULLARY STEM 12MM, TRIAL</v>
          </cell>
          <cell r="E757" t="str">
            <v>Restor</v>
          </cell>
          <cell r="F757" t="str">
            <v>OBM</v>
          </cell>
          <cell r="G757" t="str">
            <v>ASD</v>
          </cell>
          <cell r="H757">
            <v>1208</v>
          </cell>
          <cell r="I757">
            <v>2213</v>
          </cell>
        </row>
        <row r="758">
          <cell r="B758" t="str">
            <v>C1601.0211</v>
          </cell>
          <cell r="C758">
            <v>90189029</v>
          </cell>
          <cell r="D758" t="str">
            <v>RESTOR CURVED INTRAMEDULLARY STEM 11MM, TRIAL</v>
          </cell>
          <cell r="E758" t="str">
            <v>Restor</v>
          </cell>
          <cell r="F758" t="str">
            <v>OBM</v>
          </cell>
          <cell r="G758" t="str">
            <v>ASD</v>
          </cell>
          <cell r="H758">
            <v>1208</v>
          </cell>
          <cell r="I758">
            <v>2213</v>
          </cell>
        </row>
        <row r="759">
          <cell r="B759" t="str">
            <v>C1601.0210</v>
          </cell>
          <cell r="C759">
            <v>90189029</v>
          </cell>
          <cell r="D759" t="str">
            <v>RESTOR CURVED INTRAMEDULLARY STEM 10MM, TRIAL</v>
          </cell>
          <cell r="E759" t="str">
            <v>Restor</v>
          </cell>
          <cell r="F759" t="str">
            <v>OBM</v>
          </cell>
          <cell r="G759" t="str">
            <v>ASD</v>
          </cell>
          <cell r="H759">
            <v>1208</v>
          </cell>
          <cell r="I759">
            <v>2213</v>
          </cell>
        </row>
        <row r="760">
          <cell r="B760" t="str">
            <v>C1601.0209</v>
          </cell>
          <cell r="C760">
            <v>90189029</v>
          </cell>
          <cell r="D760" t="str">
            <v>RESTOR CURVED INTRAMEDULLARY STEM 9MM, TRIAL</v>
          </cell>
          <cell r="E760" t="str">
            <v>Restor</v>
          </cell>
          <cell r="F760" t="str">
            <v>OBM</v>
          </cell>
          <cell r="G760" t="str">
            <v>ASD</v>
          </cell>
          <cell r="H760">
            <v>1208</v>
          </cell>
          <cell r="I760">
            <v>2213</v>
          </cell>
        </row>
        <row r="761">
          <cell r="B761" t="str">
            <v>C1601.0140</v>
          </cell>
          <cell r="C761">
            <v>90189029</v>
          </cell>
          <cell r="D761" t="str">
            <v>RESTOR HA COLLAR STEM SPACER, TRIAL</v>
          </cell>
          <cell r="E761" t="str">
            <v>Restor</v>
          </cell>
          <cell r="F761" t="str">
            <v>OBM</v>
          </cell>
          <cell r="G761" t="str">
            <v>ASD</v>
          </cell>
          <cell r="H761">
            <v>828</v>
          </cell>
        </row>
        <row r="762">
          <cell r="B762" t="str">
            <v>C1601.0112</v>
          </cell>
          <cell r="C762">
            <v>90189029</v>
          </cell>
          <cell r="D762" t="str">
            <v>RESTOR STRAIGHT INTRAMEDULLARY STEM 12MM, TRIAL</v>
          </cell>
          <cell r="E762" t="str">
            <v>Restor</v>
          </cell>
          <cell r="F762" t="str">
            <v>OBM</v>
          </cell>
          <cell r="G762" t="str">
            <v>ASD</v>
          </cell>
          <cell r="H762">
            <v>1117</v>
          </cell>
          <cell r="I762">
            <v>2213</v>
          </cell>
        </row>
        <row r="763">
          <cell r="B763" t="str">
            <v>C1601.0111</v>
          </cell>
          <cell r="C763">
            <v>90189029</v>
          </cell>
          <cell r="D763" t="str">
            <v>RESTOR STRAIGHT INTRAMEDULLARY STEM 11MM, TRIAL</v>
          </cell>
          <cell r="E763" t="str">
            <v>Restor</v>
          </cell>
          <cell r="F763" t="str">
            <v>OBM</v>
          </cell>
          <cell r="G763" t="str">
            <v>ASD</v>
          </cell>
          <cell r="H763">
            <v>1117</v>
          </cell>
          <cell r="I763">
            <v>2213</v>
          </cell>
        </row>
        <row r="764">
          <cell r="B764" t="str">
            <v>C1601.0110</v>
          </cell>
          <cell r="C764">
            <v>90189029</v>
          </cell>
          <cell r="D764" t="str">
            <v>RESTOR STRAIGHT INTRAMEDULLARY STEM 10MM, TRIAL</v>
          </cell>
          <cell r="E764" t="str">
            <v>Restor</v>
          </cell>
          <cell r="F764" t="str">
            <v>OBM</v>
          </cell>
          <cell r="G764" t="str">
            <v>ASD</v>
          </cell>
          <cell r="H764">
            <v>1117</v>
          </cell>
          <cell r="I764">
            <v>2213</v>
          </cell>
        </row>
        <row r="765">
          <cell r="B765" t="str">
            <v>C1601.0109</v>
          </cell>
          <cell r="C765">
            <v>90189029</v>
          </cell>
          <cell r="D765" t="str">
            <v>RESTOR STRAIGHT INTRAMEDULLARY STEM 9MM, TRIAL</v>
          </cell>
          <cell r="E765" t="str">
            <v>Restor</v>
          </cell>
          <cell r="F765" t="str">
            <v>OBM</v>
          </cell>
          <cell r="G765" t="str">
            <v>ASD</v>
          </cell>
          <cell r="H765">
            <v>1117</v>
          </cell>
          <cell r="I765">
            <v>2213</v>
          </cell>
        </row>
        <row r="766">
          <cell r="B766" t="str">
            <v>C1304.10</v>
          </cell>
          <cell r="C766">
            <v>90189029</v>
          </cell>
          <cell r="D766" t="str">
            <v>HEAD GAUGE SET FOR PROSTHESIS CONSIST OF C1304.10.01 TO C1304.10.11 - 1PIECE EACH</v>
          </cell>
          <cell r="E766" t="str">
            <v>Trauma</v>
          </cell>
          <cell r="F766" t="str">
            <v>OBM</v>
          </cell>
          <cell r="G766" t="str">
            <v>ASD</v>
          </cell>
          <cell r="H766">
            <v>2016</v>
          </cell>
          <cell r="I766">
            <v>3833</v>
          </cell>
        </row>
        <row r="767">
          <cell r="B767" t="str">
            <v>D0102.1305</v>
          </cell>
          <cell r="C767">
            <v>90189029</v>
          </cell>
          <cell r="D767" t="str">
            <v>SS TRAY 2 FOR RESTOR TRIALS, ADLER</v>
          </cell>
          <cell r="E767" t="str">
            <v>Restor</v>
          </cell>
          <cell r="F767" t="str">
            <v>OBM</v>
          </cell>
          <cell r="G767" t="str">
            <v>ASD</v>
          </cell>
          <cell r="H767">
            <v>7657</v>
          </cell>
          <cell r="I767">
            <v>13783</v>
          </cell>
        </row>
        <row r="768">
          <cell r="B768" t="str">
            <v>D0102.1304</v>
          </cell>
          <cell r="C768">
            <v>90189029</v>
          </cell>
          <cell r="D768" t="str">
            <v>SS TRAY 1 FOR RESTOR TRIALS, ADLER</v>
          </cell>
          <cell r="E768" t="str">
            <v>Restor</v>
          </cell>
          <cell r="F768" t="str">
            <v>OBM</v>
          </cell>
          <cell r="G768" t="str">
            <v>ASD</v>
          </cell>
          <cell r="H768">
            <v>8468</v>
          </cell>
          <cell r="I768">
            <v>15242</v>
          </cell>
        </row>
        <row r="769">
          <cell r="B769" t="str">
            <v>D0102.1303</v>
          </cell>
          <cell r="C769">
            <v>90189029</v>
          </cell>
          <cell r="D769" t="str">
            <v>SS TRAY 3 FOR RESTOR INSTRUMENTATION, ADLER</v>
          </cell>
          <cell r="E769" t="str">
            <v>Restor</v>
          </cell>
          <cell r="F769" t="str">
            <v>OBM</v>
          </cell>
          <cell r="G769" t="str">
            <v>ASD</v>
          </cell>
          <cell r="H769">
            <v>7956</v>
          </cell>
          <cell r="I769">
            <v>14321</v>
          </cell>
        </row>
        <row r="770">
          <cell r="B770" t="str">
            <v>D0102.1302</v>
          </cell>
          <cell r="C770">
            <v>90189029</v>
          </cell>
          <cell r="D770" t="str">
            <v>SS TRAY 2 FOR RESTOR INSTRUMENTATION, ADLER</v>
          </cell>
          <cell r="E770" t="str">
            <v>Restor</v>
          </cell>
          <cell r="F770" t="str">
            <v>OBM</v>
          </cell>
          <cell r="G770" t="str">
            <v>ASD</v>
          </cell>
          <cell r="H770">
            <v>7445</v>
          </cell>
          <cell r="I770">
            <v>13401</v>
          </cell>
        </row>
        <row r="771">
          <cell r="B771" t="str">
            <v>D0102.1301</v>
          </cell>
          <cell r="C771">
            <v>90189029</v>
          </cell>
          <cell r="D771" t="str">
            <v>SS TRAY 1 FOR RESTOR INSTRUMENTATION, ADLER</v>
          </cell>
          <cell r="E771" t="str">
            <v>Restor</v>
          </cell>
          <cell r="F771" t="str">
            <v>OBM</v>
          </cell>
          <cell r="G771" t="str">
            <v>ASD</v>
          </cell>
          <cell r="H771">
            <v>6785</v>
          </cell>
          <cell r="I771">
            <v>12213</v>
          </cell>
        </row>
        <row r="772">
          <cell r="B772" t="str">
            <v>D0101.2103</v>
          </cell>
          <cell r="C772">
            <v>90189029</v>
          </cell>
          <cell r="D772" t="str">
            <v>ALUMINIUM CASE, 2-PART, 600 X 275 X 95, ADLER</v>
          </cell>
          <cell r="E772" t="str">
            <v>Trauma</v>
          </cell>
          <cell r="F772" t="str">
            <v>OBM</v>
          </cell>
          <cell r="G772" t="str">
            <v>ASD</v>
          </cell>
          <cell r="H772">
            <v>8077</v>
          </cell>
          <cell r="I772">
            <v>14539</v>
          </cell>
        </row>
        <row r="773">
          <cell r="B773" t="str">
            <v>D0101.2102</v>
          </cell>
          <cell r="C773">
            <v>90189029</v>
          </cell>
          <cell r="D773" t="str">
            <v>ALUMINIUM CASE, 2-PART, 600 x 275 x 160, ADLER</v>
          </cell>
          <cell r="E773" t="str">
            <v>Trauma</v>
          </cell>
          <cell r="F773" t="str">
            <v>OBM</v>
          </cell>
          <cell r="G773" t="str">
            <v>ASD</v>
          </cell>
          <cell r="H773">
            <v>9394</v>
          </cell>
          <cell r="I773">
            <v>16909</v>
          </cell>
        </row>
        <row r="774">
          <cell r="B774" t="str">
            <v>C3902.2200</v>
          </cell>
          <cell r="C774">
            <v>90189029</v>
          </cell>
          <cell r="D774" t="str">
            <v xml:space="preserve">IM STEM EXTRACTOR, UPPER LIMB, RESTOR </v>
          </cell>
          <cell r="E774" t="str">
            <v>Restor</v>
          </cell>
          <cell r="F774" t="str">
            <v>OBM</v>
          </cell>
          <cell r="G774" t="str">
            <v>ASD</v>
          </cell>
          <cell r="H774">
            <v>611</v>
          </cell>
          <cell r="I774">
            <v>1380</v>
          </cell>
        </row>
        <row r="775">
          <cell r="B775" t="str">
            <v>C3902.2145</v>
          </cell>
          <cell r="C775">
            <v>90189029</v>
          </cell>
          <cell r="D775" t="str">
            <v xml:space="preserve">ULNAR RASP, RIGHT, RESTOR </v>
          </cell>
          <cell r="E775" t="str">
            <v>Restor</v>
          </cell>
          <cell r="F775" t="str">
            <v>OBM</v>
          </cell>
          <cell r="G775" t="str">
            <v>ASD</v>
          </cell>
          <cell r="H775">
            <v>2718</v>
          </cell>
          <cell r="I775">
            <v>4892</v>
          </cell>
        </row>
        <row r="776">
          <cell r="B776" t="str">
            <v>C3902.2045</v>
          </cell>
          <cell r="C776">
            <v>90189029</v>
          </cell>
          <cell r="D776" t="str">
            <v xml:space="preserve">ULNAR RASP, LEFT, RESTOR </v>
          </cell>
          <cell r="E776" t="str">
            <v>Restor</v>
          </cell>
          <cell r="F776" t="str">
            <v>OBM</v>
          </cell>
          <cell r="G776" t="str">
            <v>ASD</v>
          </cell>
          <cell r="H776">
            <v>2718</v>
          </cell>
          <cell r="I776">
            <v>4892</v>
          </cell>
        </row>
        <row r="777">
          <cell r="B777" t="str">
            <v>C3901.0412</v>
          </cell>
          <cell r="C777">
            <v>90189029</v>
          </cell>
          <cell r="D777" t="str">
            <v xml:space="preserve">ARTICULATION ALIGNER, UPPER LIMB, RESTOR </v>
          </cell>
          <cell r="E777" t="str">
            <v>Restor</v>
          </cell>
          <cell r="F777" t="str">
            <v>OBM</v>
          </cell>
          <cell r="G777" t="str">
            <v>ASD</v>
          </cell>
          <cell r="H777">
            <v>556</v>
          </cell>
          <cell r="I777">
            <v>1001</v>
          </cell>
        </row>
        <row r="778">
          <cell r="B778" t="str">
            <v>C3900.1902</v>
          </cell>
          <cell r="C778">
            <v>90189029</v>
          </cell>
          <cell r="D778" t="str">
            <v xml:space="preserve">CONICAL REAMER CENTRALIZER, 6MM, UPPER LIMB, RESTOR </v>
          </cell>
          <cell r="E778" t="str">
            <v>Restor</v>
          </cell>
          <cell r="F778" t="str">
            <v>OBM</v>
          </cell>
          <cell r="G778" t="str">
            <v>ASD</v>
          </cell>
          <cell r="H778">
            <v>481</v>
          </cell>
          <cell r="I778">
            <v>865</v>
          </cell>
        </row>
        <row r="779">
          <cell r="B779" t="str">
            <v>C3900.1901</v>
          </cell>
          <cell r="C779">
            <v>90189029</v>
          </cell>
          <cell r="D779" t="str">
            <v xml:space="preserve">CONICAL REAMER, MODULAR, UPPER LIMB, RESTOR </v>
          </cell>
          <cell r="E779" t="str">
            <v>Restor</v>
          </cell>
          <cell r="F779" t="str">
            <v>OBM</v>
          </cell>
          <cell r="G779" t="str">
            <v>ASD</v>
          </cell>
          <cell r="H779">
            <v>634</v>
          </cell>
          <cell r="I779">
            <v>1142</v>
          </cell>
        </row>
        <row r="780">
          <cell r="B780" t="str">
            <v>C3900.18</v>
          </cell>
          <cell r="C780">
            <v>90189029</v>
          </cell>
          <cell r="D780" t="str">
            <v xml:space="preserve">WEDGE FORK, UPPER LIMB, RESTOR </v>
          </cell>
          <cell r="E780" t="str">
            <v>Restor</v>
          </cell>
          <cell r="F780" t="str">
            <v>OBM</v>
          </cell>
          <cell r="G780" t="str">
            <v>ASD</v>
          </cell>
          <cell r="H780">
            <v>1331</v>
          </cell>
          <cell r="I780">
            <v>2395</v>
          </cell>
        </row>
        <row r="781">
          <cell r="B781" t="str">
            <v>C3900.1700</v>
          </cell>
          <cell r="C781">
            <v>90189029</v>
          </cell>
          <cell r="D781" t="str">
            <v>SLOTTED HAMMER, SMALL, ADLER</v>
          </cell>
          <cell r="E781" t="str">
            <v>Trauma</v>
          </cell>
          <cell r="F781" t="str">
            <v>OBM</v>
          </cell>
          <cell r="G781" t="str">
            <v>ASD</v>
          </cell>
          <cell r="H781">
            <v>1089</v>
          </cell>
          <cell r="I781">
            <v>1960</v>
          </cell>
        </row>
        <row r="782">
          <cell r="B782" t="str">
            <v>C3900.1600</v>
          </cell>
          <cell r="C782">
            <v>90189029</v>
          </cell>
          <cell r="D782" t="str">
            <v xml:space="preserve">ULNAR COMPONENT HOOK, RESTOR </v>
          </cell>
          <cell r="E782" t="str">
            <v>Restor</v>
          </cell>
          <cell r="F782" t="str">
            <v>OBM</v>
          </cell>
          <cell r="G782" t="str">
            <v>ASD</v>
          </cell>
          <cell r="H782">
            <v>992</v>
          </cell>
          <cell r="I782">
            <v>1785</v>
          </cell>
        </row>
        <row r="783">
          <cell r="B783" t="str">
            <v>C3900.1500</v>
          </cell>
          <cell r="C783">
            <v>90189029</v>
          </cell>
          <cell r="D783" t="str">
            <v>ULNAR COMPONENT PUNCH, RESTOR</v>
          </cell>
          <cell r="E783" t="str">
            <v>Restor</v>
          </cell>
          <cell r="F783" t="str">
            <v>OBM</v>
          </cell>
          <cell r="G783" t="str">
            <v>ASD</v>
          </cell>
          <cell r="H783">
            <v>1609</v>
          </cell>
          <cell r="I783">
            <v>2896</v>
          </cell>
        </row>
        <row r="784">
          <cell r="B784" t="str">
            <v>C3900.1101</v>
          </cell>
          <cell r="C784">
            <v>90189029</v>
          </cell>
          <cell r="D784" t="str">
            <v>RETAINING RING INSERTER, UPPER LIMB, RESTOR</v>
          </cell>
          <cell r="E784" t="str">
            <v>Restor</v>
          </cell>
          <cell r="F784" t="str">
            <v>OBM</v>
          </cell>
          <cell r="G784" t="str">
            <v>ASD</v>
          </cell>
          <cell r="H784">
            <v>2567</v>
          </cell>
          <cell r="I784">
            <v>4621</v>
          </cell>
        </row>
        <row r="785">
          <cell r="B785" t="str">
            <v>C3900.0903</v>
          </cell>
          <cell r="C785">
            <v>90189029</v>
          </cell>
          <cell r="D785" t="str">
            <v xml:space="preserve">DISTAL HUMERUS COMPONENT PUNCH, RESTOR </v>
          </cell>
          <cell r="E785" t="str">
            <v>Restor</v>
          </cell>
          <cell r="F785" t="str">
            <v>OBM</v>
          </cell>
          <cell r="G785" t="str">
            <v>ASD</v>
          </cell>
          <cell r="H785">
            <v>2289</v>
          </cell>
          <cell r="I785">
            <v>4120</v>
          </cell>
        </row>
        <row r="786">
          <cell r="B786" t="str">
            <v>C3900.0902</v>
          </cell>
          <cell r="C786">
            <v>90189029</v>
          </cell>
          <cell r="D786" t="str">
            <v xml:space="preserve">HUMERAL HEAD PUNCH, RESTOR </v>
          </cell>
          <cell r="E786" t="str">
            <v>Restor</v>
          </cell>
          <cell r="F786" t="str">
            <v>OBM</v>
          </cell>
          <cell r="G786" t="str">
            <v>ASD</v>
          </cell>
          <cell r="H786">
            <v>2204</v>
          </cell>
          <cell r="I786">
            <v>3967</v>
          </cell>
        </row>
        <row r="787">
          <cell r="B787" t="str">
            <v>C3900.0901</v>
          </cell>
          <cell r="C787">
            <v>90189029</v>
          </cell>
          <cell r="D787" t="str">
            <v xml:space="preserve">HUMERAL I.M STEM PUNCH, RESTOR </v>
          </cell>
          <cell r="E787" t="str">
            <v>Restor</v>
          </cell>
          <cell r="F787" t="str">
            <v>OBM</v>
          </cell>
          <cell r="G787" t="str">
            <v>ASD</v>
          </cell>
          <cell r="H787">
            <v>1000</v>
          </cell>
          <cell r="I787">
            <v>1800</v>
          </cell>
        </row>
        <row r="788">
          <cell r="B788" t="str">
            <v>C3900.0802</v>
          </cell>
          <cell r="C788">
            <v>90189029</v>
          </cell>
          <cell r="D788" t="str">
            <v xml:space="preserve">CONNECTING COMPONENT PUNCH, UPPER LIMB, RESTOR </v>
          </cell>
          <cell r="E788" t="str">
            <v>Restor</v>
          </cell>
          <cell r="F788" t="str">
            <v>OBM</v>
          </cell>
          <cell r="G788" t="str">
            <v>ASD</v>
          </cell>
          <cell r="H788">
            <v>1117</v>
          </cell>
          <cell r="I788">
            <v>2011</v>
          </cell>
        </row>
        <row r="789">
          <cell r="B789" t="str">
            <v>C3900.0801</v>
          </cell>
          <cell r="C789">
            <v>90189029</v>
          </cell>
          <cell r="D789" t="str">
            <v xml:space="preserve">RESECTION COMPONENT PUNCH, UPPER LIMB, RESTOR </v>
          </cell>
          <cell r="E789" t="str">
            <v>Restor</v>
          </cell>
          <cell r="F789" t="str">
            <v>OBM</v>
          </cell>
          <cell r="G789" t="str">
            <v>ASD</v>
          </cell>
          <cell r="H789">
            <v>1182</v>
          </cell>
          <cell r="I789">
            <v>2127</v>
          </cell>
        </row>
        <row r="790">
          <cell r="B790" t="str">
            <v>C3900.0701</v>
          </cell>
          <cell r="C790">
            <v>90189029</v>
          </cell>
          <cell r="D790" t="str">
            <v xml:space="preserve">BASE FOR DISTAL HUMERUS COMPONENT ASSEMBLY, RESTOR </v>
          </cell>
          <cell r="E790" t="str">
            <v>Restor</v>
          </cell>
          <cell r="F790" t="str">
            <v>OBM</v>
          </cell>
          <cell r="G790" t="str">
            <v>ASD</v>
          </cell>
          <cell r="H790">
            <v>638</v>
          </cell>
          <cell r="I790">
            <v>1148</v>
          </cell>
        </row>
        <row r="791">
          <cell r="B791" t="str">
            <v>C3900.0700</v>
          </cell>
          <cell r="C791">
            <v>90189029</v>
          </cell>
          <cell r="D791" t="str">
            <v xml:space="preserve">BASE FOR HUMERAL HEAD ASSEMBLY, RESTOR </v>
          </cell>
          <cell r="E791" t="str">
            <v>Restor</v>
          </cell>
          <cell r="F791" t="str">
            <v>OBM</v>
          </cell>
          <cell r="G791" t="str">
            <v>ASD</v>
          </cell>
          <cell r="H791">
            <v>443</v>
          </cell>
          <cell r="I791">
            <v>797</v>
          </cell>
        </row>
        <row r="792">
          <cell r="B792" t="str">
            <v>C3900.0301</v>
          </cell>
          <cell r="C792">
            <v>90189029</v>
          </cell>
          <cell r="D792" t="str">
            <v xml:space="preserve">PIVOT PIN INSERTER, UPPER LIMB, RESTOR </v>
          </cell>
          <cell r="E792" t="str">
            <v>Restor</v>
          </cell>
          <cell r="F792" t="str">
            <v>OBM</v>
          </cell>
          <cell r="G792" t="str">
            <v>ASD</v>
          </cell>
          <cell r="H792">
            <v>513</v>
          </cell>
          <cell r="I792">
            <v>923</v>
          </cell>
        </row>
        <row r="793">
          <cell r="B793" t="str">
            <v>C1807.1060</v>
          </cell>
          <cell r="C793">
            <v>90189029</v>
          </cell>
          <cell r="D793" t="str">
            <v xml:space="preserve">RESTOR CONNECTING PIECE, UPPER LIMB, TRIAL </v>
          </cell>
          <cell r="E793" t="str">
            <v>Restor</v>
          </cell>
          <cell r="F793" t="str">
            <v>OBM</v>
          </cell>
          <cell r="G793" t="str">
            <v>ASD</v>
          </cell>
          <cell r="H793">
            <v>1080</v>
          </cell>
          <cell r="I793">
            <v>1943</v>
          </cell>
        </row>
        <row r="794">
          <cell r="B794" t="str">
            <v>C1806.6582</v>
          </cell>
          <cell r="C794">
            <v>90189029</v>
          </cell>
          <cell r="D794" t="str">
            <v xml:space="preserve">RESTOR ULNAR COMPONENT, RIGHT, DIA 5MM, TRIAL </v>
          </cell>
          <cell r="E794" t="str">
            <v>Restor</v>
          </cell>
          <cell r="F794" t="str">
            <v>OBM</v>
          </cell>
          <cell r="G794" t="str">
            <v>ASD</v>
          </cell>
          <cell r="H794">
            <v>4747</v>
          </cell>
          <cell r="I794">
            <v>8545</v>
          </cell>
        </row>
        <row r="795">
          <cell r="B795" t="str">
            <v>C1806.6581</v>
          </cell>
          <cell r="C795">
            <v>90189029</v>
          </cell>
          <cell r="D795" t="str">
            <v>RESTOR ULNAR COMPONENT, LEFT, DIA 5MM, TRIAL</v>
          </cell>
          <cell r="E795" t="str">
            <v>Restor</v>
          </cell>
          <cell r="F795" t="str">
            <v>OBM</v>
          </cell>
          <cell r="G795" t="str">
            <v>ASD</v>
          </cell>
          <cell r="H795">
            <v>4747</v>
          </cell>
          <cell r="I795">
            <v>8545</v>
          </cell>
        </row>
        <row r="796">
          <cell r="B796" t="str">
            <v>C1806.5482</v>
          </cell>
          <cell r="C796">
            <v>90189029</v>
          </cell>
          <cell r="D796" t="str">
            <v>RESTOR ULNAR COMPONENT, RIGHT, DIA 4MM, TRIAL</v>
          </cell>
          <cell r="E796" t="str">
            <v>Restor</v>
          </cell>
          <cell r="F796" t="str">
            <v>OBM</v>
          </cell>
          <cell r="G796" t="str">
            <v>ASD</v>
          </cell>
          <cell r="H796">
            <v>4747</v>
          </cell>
          <cell r="I796">
            <v>8545</v>
          </cell>
        </row>
        <row r="797">
          <cell r="B797" t="str">
            <v>C1806.5481</v>
          </cell>
          <cell r="C797">
            <v>90189029</v>
          </cell>
          <cell r="D797" t="str">
            <v xml:space="preserve">RESTOR ULNAR COMPONENT, LEFT, DIA 4MM, TRIAL </v>
          </cell>
          <cell r="E797" t="str">
            <v>Restor</v>
          </cell>
          <cell r="F797" t="str">
            <v>OBM</v>
          </cell>
          <cell r="G797" t="str">
            <v>ASD</v>
          </cell>
          <cell r="H797">
            <v>4747</v>
          </cell>
          <cell r="I797">
            <v>8545</v>
          </cell>
        </row>
        <row r="798">
          <cell r="B798" t="str">
            <v>C1805.01</v>
          </cell>
          <cell r="C798">
            <v>90189029</v>
          </cell>
          <cell r="D798" t="str">
            <v xml:space="preserve">RESTOR PIVOT PIN, UPPER LIMB, TRIAL </v>
          </cell>
          <cell r="E798" t="str">
            <v>Restor</v>
          </cell>
          <cell r="F798" t="str">
            <v>OBM</v>
          </cell>
          <cell r="G798" t="str">
            <v>ASD</v>
          </cell>
          <cell r="H798">
            <v>322</v>
          </cell>
          <cell r="I798">
            <v>580</v>
          </cell>
        </row>
        <row r="799">
          <cell r="B799" t="str">
            <v>C1804.02</v>
          </cell>
          <cell r="C799">
            <v>90189029</v>
          </cell>
          <cell r="D799" t="str">
            <v xml:space="preserve">RESTOR DISTAL HUMERUS COMPONENT, RIGHT, TRIAL </v>
          </cell>
          <cell r="E799" t="str">
            <v>Restor</v>
          </cell>
          <cell r="F799" t="str">
            <v>OBM</v>
          </cell>
          <cell r="G799" t="str">
            <v>ASD</v>
          </cell>
          <cell r="H799">
            <v>2437</v>
          </cell>
          <cell r="I799">
            <v>4387</v>
          </cell>
        </row>
        <row r="800">
          <cell r="B800" t="str">
            <v>C1804.01</v>
          </cell>
          <cell r="C800">
            <v>90189029</v>
          </cell>
          <cell r="D800" t="str">
            <v xml:space="preserve">RESTOR DISTAL HUMERUS COMPONENT, LEFT, TRIAL </v>
          </cell>
          <cell r="E800" t="str">
            <v>Restor</v>
          </cell>
          <cell r="F800" t="str">
            <v>OBM</v>
          </cell>
          <cell r="G800" t="str">
            <v>ASD</v>
          </cell>
          <cell r="H800">
            <v>2437</v>
          </cell>
          <cell r="I800">
            <v>4387</v>
          </cell>
        </row>
        <row r="801">
          <cell r="B801" t="str">
            <v>C1803.0810</v>
          </cell>
          <cell r="C801">
            <v>90189029</v>
          </cell>
          <cell r="D801" t="str">
            <v xml:space="preserve">RESTOR HUMERAL I.M STEM, DIA 8MM, LENGTH 100MM, TRIAL </v>
          </cell>
          <cell r="E801" t="str">
            <v>Restor</v>
          </cell>
          <cell r="F801" t="str">
            <v>OBM</v>
          </cell>
          <cell r="G801" t="str">
            <v>ASD</v>
          </cell>
          <cell r="H801">
            <v>1396</v>
          </cell>
          <cell r="I801">
            <v>2514</v>
          </cell>
        </row>
        <row r="802">
          <cell r="B802" t="str">
            <v>C1803.0808</v>
          </cell>
          <cell r="C802">
            <v>90189029</v>
          </cell>
          <cell r="D802" t="str">
            <v>RESTOR HUMERAL I.M STEM, DIA 8MM, LENGTH 80MM, TRIAL</v>
          </cell>
          <cell r="E802" t="str">
            <v>Restor</v>
          </cell>
          <cell r="F802" t="str">
            <v>OBM</v>
          </cell>
          <cell r="G802" t="str">
            <v>ASD</v>
          </cell>
          <cell r="H802">
            <v>1386</v>
          </cell>
          <cell r="I802">
            <v>2494</v>
          </cell>
        </row>
        <row r="803">
          <cell r="B803" t="str">
            <v>C1803.0710</v>
          </cell>
          <cell r="C803">
            <v>90189029</v>
          </cell>
          <cell r="D803" t="str">
            <v>RESTOR HUMERAL I.M STEM, DIA 7MM, LENGTH 100MM, TRIAL</v>
          </cell>
          <cell r="E803" t="str">
            <v>Restor</v>
          </cell>
          <cell r="F803" t="str">
            <v>OBM</v>
          </cell>
          <cell r="G803" t="str">
            <v>ASD</v>
          </cell>
          <cell r="H803">
            <v>1401</v>
          </cell>
          <cell r="I803">
            <v>2522</v>
          </cell>
        </row>
        <row r="804">
          <cell r="B804" t="str">
            <v>C1803.0708</v>
          </cell>
          <cell r="C804">
            <v>90189029</v>
          </cell>
          <cell r="D804" t="str">
            <v>RESTOR HUMERAL I.M STEM, DIA 7MM, LENGTH 80MM, TRIAL</v>
          </cell>
          <cell r="E804" t="str">
            <v>Restor</v>
          </cell>
          <cell r="F804" t="str">
            <v>OBM</v>
          </cell>
          <cell r="G804" t="str">
            <v>ASD</v>
          </cell>
          <cell r="H804">
            <v>1324</v>
          </cell>
          <cell r="I804">
            <v>2384</v>
          </cell>
        </row>
        <row r="805">
          <cell r="B805" t="str">
            <v>C1803.0610</v>
          </cell>
          <cell r="C805">
            <v>90189029</v>
          </cell>
          <cell r="D805" t="str">
            <v>RESTOR HUMERAL I.M STEM, DIA 6MM, LENGTH 100MM, TRIAL</v>
          </cell>
          <cell r="E805" t="str">
            <v>Restor</v>
          </cell>
          <cell r="F805" t="str">
            <v>OBM</v>
          </cell>
          <cell r="G805" t="str">
            <v>ASD</v>
          </cell>
          <cell r="H805">
            <v>1335</v>
          </cell>
          <cell r="I805">
            <v>2403</v>
          </cell>
        </row>
        <row r="806">
          <cell r="B806" t="str">
            <v>C1803.0608</v>
          </cell>
          <cell r="C806">
            <v>90189029</v>
          </cell>
          <cell r="D806" t="str">
            <v xml:space="preserve">RESTOR HUMERAL I.M STEM, DIA 6MM, LENGTH 80MM, TRIAL </v>
          </cell>
          <cell r="E806" t="str">
            <v>Restor</v>
          </cell>
          <cell r="F806" t="str">
            <v>OBM</v>
          </cell>
          <cell r="G806" t="str">
            <v>ASD</v>
          </cell>
          <cell r="H806">
            <v>1324</v>
          </cell>
          <cell r="I806">
            <v>2384</v>
          </cell>
        </row>
        <row r="807">
          <cell r="B807" t="str">
            <v>C1802.0445</v>
          </cell>
          <cell r="C807">
            <v>90189029</v>
          </cell>
          <cell r="D807" t="str">
            <v xml:space="preserve">RESTOR RESECTION PIECE, UPPER LIMB, 145MM, TRIAL  </v>
          </cell>
          <cell r="E807" t="str">
            <v>Restor</v>
          </cell>
          <cell r="F807" t="str">
            <v>OBM</v>
          </cell>
          <cell r="G807" t="str">
            <v>ASD</v>
          </cell>
          <cell r="H807">
            <v>1047</v>
          </cell>
          <cell r="I807">
            <v>1885</v>
          </cell>
        </row>
        <row r="808">
          <cell r="B808" t="str">
            <v>C1802.0425</v>
          </cell>
          <cell r="C808">
            <v>90189029</v>
          </cell>
          <cell r="D808" t="str">
            <v xml:space="preserve">RESTOR RESECTION PIECE, UPPER LIMB, 125MM, TRIAL </v>
          </cell>
          <cell r="E808" t="str">
            <v>Restor</v>
          </cell>
          <cell r="F808" t="str">
            <v>OBM</v>
          </cell>
          <cell r="G808" t="str">
            <v>ASD</v>
          </cell>
          <cell r="H808">
            <v>1047</v>
          </cell>
          <cell r="I808">
            <v>1885</v>
          </cell>
        </row>
        <row r="809">
          <cell r="B809" t="str">
            <v>C1802.0405</v>
          </cell>
          <cell r="C809">
            <v>90189029</v>
          </cell>
          <cell r="D809" t="str">
            <v xml:space="preserve">RESTOR RESECTION PIECE, UPPER LIMB, 105MM, TRIAL </v>
          </cell>
          <cell r="E809" t="str">
            <v>Restor</v>
          </cell>
          <cell r="F809" t="str">
            <v>OBM</v>
          </cell>
          <cell r="G809" t="str">
            <v>ASD</v>
          </cell>
          <cell r="H809">
            <v>982</v>
          </cell>
          <cell r="I809">
            <v>1768</v>
          </cell>
        </row>
        <row r="810">
          <cell r="B810" t="str">
            <v>C1802.0185</v>
          </cell>
          <cell r="C810">
            <v>90189029</v>
          </cell>
          <cell r="D810" t="str">
            <v xml:space="preserve">RESTOR RESECTION PIECE, UPPER LIMB, 85MM, TRIAL </v>
          </cell>
          <cell r="E810" t="str">
            <v>Restor</v>
          </cell>
          <cell r="F810" t="str">
            <v>OBM</v>
          </cell>
          <cell r="G810" t="str">
            <v>ASD</v>
          </cell>
          <cell r="H810">
            <v>895</v>
          </cell>
          <cell r="I810">
            <v>1612</v>
          </cell>
        </row>
        <row r="811">
          <cell r="B811" t="str">
            <v>C1802.0175</v>
          </cell>
          <cell r="C811">
            <v>90189029</v>
          </cell>
          <cell r="D811" t="str">
            <v xml:space="preserve">RESTOR RESECTION PIECE, UPPER LIMB, 75MM, TRIAL </v>
          </cell>
          <cell r="E811" t="str">
            <v>Restor</v>
          </cell>
          <cell r="F811" t="str">
            <v>OBM</v>
          </cell>
          <cell r="G811" t="str">
            <v>ASD</v>
          </cell>
          <cell r="H811">
            <v>842</v>
          </cell>
          <cell r="I811">
            <v>1515</v>
          </cell>
        </row>
        <row r="812">
          <cell r="B812" t="str">
            <v>C1802.0165</v>
          </cell>
          <cell r="C812">
            <v>90189029</v>
          </cell>
          <cell r="D812" t="str">
            <v xml:space="preserve">RESTOR RESECTION PIECE, UPPER LIMB, 65MM, TRIAL </v>
          </cell>
          <cell r="E812" t="str">
            <v>Restor</v>
          </cell>
          <cell r="F812" t="str">
            <v>OBM</v>
          </cell>
          <cell r="G812" t="str">
            <v>ASD</v>
          </cell>
          <cell r="H812">
            <v>817</v>
          </cell>
          <cell r="I812">
            <v>1471</v>
          </cell>
        </row>
        <row r="813">
          <cell r="B813" t="str">
            <v>C1802.0155</v>
          </cell>
          <cell r="C813">
            <v>90189029</v>
          </cell>
          <cell r="D813" t="str">
            <v>RESTOR RESECTION PIECE, UPPER LIMB, 55MM, TRIAL</v>
          </cell>
          <cell r="E813" t="str">
            <v>Restor</v>
          </cell>
          <cell r="F813" t="str">
            <v>OBM</v>
          </cell>
          <cell r="G813" t="str">
            <v>ASD</v>
          </cell>
          <cell r="H813">
            <v>796</v>
          </cell>
          <cell r="I813">
            <v>1433</v>
          </cell>
        </row>
        <row r="814">
          <cell r="B814" t="str">
            <v>C1802.0145</v>
          </cell>
          <cell r="C814">
            <v>90189029</v>
          </cell>
          <cell r="D814" t="str">
            <v xml:space="preserve">RESTOR RESECTION PIECE, UPPER LIMB, 45MM, TRIAL </v>
          </cell>
          <cell r="E814" t="str">
            <v>Restor</v>
          </cell>
          <cell r="F814" t="str">
            <v>OBM</v>
          </cell>
          <cell r="G814" t="str">
            <v>ASD</v>
          </cell>
          <cell r="H814">
            <v>764</v>
          </cell>
          <cell r="I814">
            <v>1375</v>
          </cell>
        </row>
        <row r="815">
          <cell r="B815" t="str">
            <v>C1802.0135</v>
          </cell>
          <cell r="C815">
            <v>90189029</v>
          </cell>
          <cell r="D815" t="str">
            <v xml:space="preserve">RESTOR RESECTION PIECE, UPPER LIMB, 35MM, TRIAL </v>
          </cell>
          <cell r="E815" t="str">
            <v>Restor</v>
          </cell>
          <cell r="F815" t="str">
            <v>OBM</v>
          </cell>
          <cell r="G815" t="str">
            <v>ASD</v>
          </cell>
          <cell r="H815">
            <v>740</v>
          </cell>
          <cell r="I815">
            <v>1331</v>
          </cell>
        </row>
        <row r="816">
          <cell r="B816" t="str">
            <v>C1801.0237</v>
          </cell>
          <cell r="C816">
            <v>90189029</v>
          </cell>
          <cell r="D816" t="str">
            <v>RESTOR HUMERAL HEAD RIGHT, TRIAL</v>
          </cell>
          <cell r="E816" t="str">
            <v>Restor</v>
          </cell>
          <cell r="F816" t="str">
            <v>OBM</v>
          </cell>
          <cell r="G816" t="str">
            <v>ASD</v>
          </cell>
          <cell r="H816">
            <v>2008</v>
          </cell>
          <cell r="I816">
            <v>4253</v>
          </cell>
        </row>
        <row r="817">
          <cell r="B817" t="str">
            <v>C1801.0137</v>
          </cell>
          <cell r="C817">
            <v>90189029</v>
          </cell>
          <cell r="D817" t="str">
            <v xml:space="preserve">RESTOR HUMERAL HEAD LEFT, TRIAL </v>
          </cell>
          <cell r="E817" t="str">
            <v>Restor</v>
          </cell>
          <cell r="F817" t="str">
            <v>OBM</v>
          </cell>
          <cell r="G817" t="str">
            <v>ASD</v>
          </cell>
          <cell r="H817">
            <v>7069</v>
          </cell>
          <cell r="I817">
            <v>12724</v>
          </cell>
        </row>
        <row r="818">
          <cell r="B818" t="str">
            <v>D0102.1802</v>
          </cell>
          <cell r="C818">
            <v>90189029</v>
          </cell>
          <cell r="D818" t="str">
            <v xml:space="preserve">LOWER TRAY, RESTOR UPPER LIMB INSTRUMENT SET </v>
          </cell>
          <cell r="E818" t="str">
            <v>Restor</v>
          </cell>
          <cell r="F818" t="str">
            <v>OBM</v>
          </cell>
          <cell r="G818" t="str">
            <v>ASD</v>
          </cell>
          <cell r="H818">
            <v>7069</v>
          </cell>
          <cell r="I818">
            <v>17526</v>
          </cell>
        </row>
        <row r="819">
          <cell r="B819" t="str">
            <v>D0102.1801</v>
          </cell>
          <cell r="C819">
            <v>90189029</v>
          </cell>
          <cell r="D819" t="str">
            <v xml:space="preserve">UPPER TRAY, RESTOR UPPER LIMB INSTRUMENT SET </v>
          </cell>
          <cell r="E819" t="str">
            <v>Restor</v>
          </cell>
          <cell r="F819" t="str">
            <v>OBM</v>
          </cell>
          <cell r="G819" t="str">
            <v>ASD</v>
          </cell>
          <cell r="H819">
            <v>7069</v>
          </cell>
          <cell r="I819">
            <v>17526</v>
          </cell>
        </row>
        <row r="820">
          <cell r="B820" t="str">
            <v>I0147.1144</v>
          </cell>
          <cell r="C820">
            <v>90211000</v>
          </cell>
          <cell r="D820" t="str">
            <v>ATLAS TI  FFN  RETROGRADE, 11.5MM X 44CM</v>
          </cell>
          <cell r="E820" t="str">
            <v>Trauma</v>
          </cell>
          <cell r="F820" t="str">
            <v>OBM</v>
          </cell>
          <cell r="G820" t="str">
            <v>ASD</v>
          </cell>
          <cell r="I820">
            <v>9500</v>
          </cell>
          <cell r="K820">
            <v>65000</v>
          </cell>
        </row>
        <row r="821">
          <cell r="B821" t="str">
            <v>I0147.1142</v>
          </cell>
          <cell r="C821">
            <v>90211000</v>
          </cell>
          <cell r="D821" t="str">
            <v>ATLAS TI  FFN  RETROGRADE, 11.5MM X 42CM</v>
          </cell>
          <cell r="E821" t="str">
            <v>Trauma</v>
          </cell>
          <cell r="F821" t="str">
            <v>OBM</v>
          </cell>
          <cell r="G821" t="str">
            <v>ASD</v>
          </cell>
          <cell r="I821">
            <v>9500</v>
          </cell>
          <cell r="K821">
            <v>65000</v>
          </cell>
        </row>
        <row r="822">
          <cell r="B822" t="str">
            <v>I0147.1140s</v>
          </cell>
          <cell r="C822">
            <v>90211000</v>
          </cell>
          <cell r="D822" t="str">
            <v>ATLAS TI  FFN  RETROGRADE, 11.5MM X 40CM, STERILE</v>
          </cell>
          <cell r="E822" t="str">
            <v>Trauma</v>
          </cell>
          <cell r="F822" t="str">
            <v>OBM</v>
          </cell>
          <cell r="G822" t="str">
            <v>ASD</v>
          </cell>
          <cell r="I822">
            <v>9500</v>
          </cell>
          <cell r="K822">
            <v>65000</v>
          </cell>
        </row>
        <row r="823">
          <cell r="B823" t="str">
            <v>I0147.1138s</v>
          </cell>
          <cell r="C823">
            <v>90211000</v>
          </cell>
          <cell r="D823" t="str">
            <v>ATLAS TI  FFN  RETROGRADE, 11.5MM X 38CM, STERILE</v>
          </cell>
          <cell r="E823" t="str">
            <v>Trauma</v>
          </cell>
          <cell r="F823" t="str">
            <v>OBM</v>
          </cell>
          <cell r="G823" t="str">
            <v>ASD</v>
          </cell>
          <cell r="I823">
            <v>9500</v>
          </cell>
          <cell r="K823">
            <v>65000</v>
          </cell>
        </row>
        <row r="824">
          <cell r="B824" t="str">
            <v>I0147.1136s</v>
          </cell>
          <cell r="C824">
            <v>90211000</v>
          </cell>
          <cell r="D824" t="str">
            <v>ATLAS TI  FFN  RETROGRADE, 11.5MM X 36CM, STERILE</v>
          </cell>
          <cell r="E824" t="str">
            <v>Trauma</v>
          </cell>
          <cell r="F824" t="str">
            <v>OBM</v>
          </cell>
          <cell r="G824" t="str">
            <v>ASD</v>
          </cell>
          <cell r="I824">
            <v>9500</v>
          </cell>
          <cell r="K824">
            <v>65000</v>
          </cell>
        </row>
        <row r="825">
          <cell r="B825" t="str">
            <v>I0147.1134s</v>
          </cell>
          <cell r="C825">
            <v>90211000</v>
          </cell>
          <cell r="D825" t="str">
            <v>ATLAS TI  FFN  RETROGRADE, 11.5MM X 34CM, STERILE</v>
          </cell>
          <cell r="E825" t="str">
            <v>Trauma</v>
          </cell>
          <cell r="F825" t="str">
            <v>OBM</v>
          </cell>
          <cell r="G825" t="str">
            <v>ASD</v>
          </cell>
          <cell r="I825">
            <v>9500</v>
          </cell>
          <cell r="K825">
            <v>65000</v>
          </cell>
        </row>
        <row r="826">
          <cell r="B826" t="str">
            <v>I0147.1132s</v>
          </cell>
          <cell r="C826">
            <v>90211000</v>
          </cell>
          <cell r="D826" t="str">
            <v>ATLAS TI  FFN  RETROGRADE, 11.5MM X 32CM, STERILE</v>
          </cell>
          <cell r="E826" t="str">
            <v>Trauma</v>
          </cell>
          <cell r="F826" t="str">
            <v>OBM</v>
          </cell>
          <cell r="G826" t="str">
            <v>ASD</v>
          </cell>
          <cell r="I826">
            <v>9500</v>
          </cell>
          <cell r="K826">
            <v>65000</v>
          </cell>
        </row>
        <row r="827">
          <cell r="B827" t="str">
            <v>I0147.1130s</v>
          </cell>
          <cell r="C827">
            <v>90211000</v>
          </cell>
          <cell r="D827" t="str">
            <v>ATLAS TI  FFN  RETROGRADE, 11.5MM X 30CM, STERILE</v>
          </cell>
          <cell r="E827" t="str">
            <v>Trauma</v>
          </cell>
          <cell r="F827" t="str">
            <v>OBM</v>
          </cell>
          <cell r="G827" t="str">
            <v>ASD</v>
          </cell>
          <cell r="I827">
            <v>9500</v>
          </cell>
          <cell r="K827">
            <v>65000</v>
          </cell>
        </row>
        <row r="828">
          <cell r="B828" t="str">
            <v>I0147.1128s</v>
          </cell>
          <cell r="C828">
            <v>90211000</v>
          </cell>
          <cell r="D828" t="str">
            <v>ATLAS TI  FFN  RETROGRADE, 11.5MM X 28CM, STERILE</v>
          </cell>
          <cell r="E828" t="str">
            <v>Trauma</v>
          </cell>
          <cell r="F828" t="str">
            <v>OBM</v>
          </cell>
          <cell r="G828" t="str">
            <v>ASD</v>
          </cell>
          <cell r="I828">
            <v>9500</v>
          </cell>
          <cell r="K828">
            <v>65000</v>
          </cell>
        </row>
        <row r="829">
          <cell r="B829" t="str">
            <v>I0146.1044</v>
          </cell>
          <cell r="C829">
            <v>90211000</v>
          </cell>
          <cell r="D829" t="str">
            <v>ATLAS TI  FFN  RETROGRADE, 10MM X 44CM</v>
          </cell>
          <cell r="E829" t="str">
            <v>Trauma</v>
          </cell>
          <cell r="F829" t="str">
            <v>OBM</v>
          </cell>
          <cell r="G829" t="str">
            <v>ASD</v>
          </cell>
          <cell r="I829">
            <v>9500</v>
          </cell>
          <cell r="K829">
            <v>65000</v>
          </cell>
        </row>
        <row r="830">
          <cell r="B830" t="str">
            <v>I0146.1042</v>
          </cell>
          <cell r="C830">
            <v>90211000</v>
          </cell>
          <cell r="D830" t="str">
            <v>ATLAS TI  FFN  RETROGRADE, 10MM X 42CM</v>
          </cell>
          <cell r="E830" t="str">
            <v>Trauma</v>
          </cell>
          <cell r="F830" t="str">
            <v>OBM</v>
          </cell>
          <cell r="G830" t="str">
            <v>ASD</v>
          </cell>
          <cell r="I830">
            <v>9500</v>
          </cell>
          <cell r="K830">
            <v>65000</v>
          </cell>
        </row>
        <row r="831">
          <cell r="B831" t="str">
            <v>I0146.1040s</v>
          </cell>
          <cell r="C831">
            <v>90211000</v>
          </cell>
          <cell r="D831" t="str">
            <v>ATLAS TI  FFN  RETROGRADE, 10MM X 40CM, STERILE</v>
          </cell>
          <cell r="E831" t="str">
            <v>Trauma</v>
          </cell>
          <cell r="F831" t="str">
            <v>OBM</v>
          </cell>
          <cell r="G831" t="str">
            <v>ASD</v>
          </cell>
          <cell r="I831">
            <v>9500</v>
          </cell>
          <cell r="K831">
            <v>65000</v>
          </cell>
        </row>
        <row r="832">
          <cell r="B832" t="str">
            <v>I0146.1038s</v>
          </cell>
          <cell r="C832">
            <v>90211000</v>
          </cell>
          <cell r="D832" t="str">
            <v>ATLAS TI  FFN  RETROGRADE, 10MM X 38CM, STERILE</v>
          </cell>
          <cell r="E832" t="str">
            <v>Trauma</v>
          </cell>
          <cell r="F832" t="str">
            <v>OBM</v>
          </cell>
          <cell r="G832" t="str">
            <v>ASD</v>
          </cell>
          <cell r="I832">
            <v>9500</v>
          </cell>
          <cell r="K832">
            <v>65000</v>
          </cell>
        </row>
        <row r="833">
          <cell r="B833" t="str">
            <v>I0146.1036s</v>
          </cell>
          <cell r="C833">
            <v>90211000</v>
          </cell>
          <cell r="D833" t="str">
            <v>ATLAS TI  FFN  RETROGRADE, 10MM X 36CM, STERILE</v>
          </cell>
          <cell r="E833" t="str">
            <v>Trauma</v>
          </cell>
          <cell r="F833" t="str">
            <v>OBM</v>
          </cell>
          <cell r="G833" t="str">
            <v>ASD</v>
          </cell>
          <cell r="I833">
            <v>9500</v>
          </cell>
          <cell r="K833">
            <v>65000</v>
          </cell>
        </row>
        <row r="834">
          <cell r="B834" t="str">
            <v>I0146.1034s</v>
          </cell>
          <cell r="C834">
            <v>90211000</v>
          </cell>
          <cell r="D834" t="str">
            <v>ATLAS TI  FFN  RETROGRADE, 10MM X 34CM, STERILE</v>
          </cell>
          <cell r="E834" t="str">
            <v>Trauma</v>
          </cell>
          <cell r="F834" t="str">
            <v>OBM</v>
          </cell>
          <cell r="G834" t="str">
            <v>ASD</v>
          </cell>
          <cell r="I834">
            <v>9500</v>
          </cell>
          <cell r="K834">
            <v>65000</v>
          </cell>
        </row>
        <row r="835">
          <cell r="B835" t="str">
            <v>I0146.1032s</v>
          </cell>
          <cell r="C835">
            <v>90211000</v>
          </cell>
          <cell r="D835" t="str">
            <v>ATLAS TI  FFN  RETROGRADE, 10MM X 32CM, STERILE</v>
          </cell>
          <cell r="E835" t="str">
            <v>Trauma</v>
          </cell>
          <cell r="F835" t="str">
            <v>OBM</v>
          </cell>
          <cell r="G835" t="str">
            <v>ASD</v>
          </cell>
          <cell r="I835">
            <v>9500</v>
          </cell>
          <cell r="K835">
            <v>65000</v>
          </cell>
        </row>
        <row r="836">
          <cell r="B836" t="str">
            <v>I0146.1030s</v>
          </cell>
          <cell r="C836">
            <v>90211000</v>
          </cell>
          <cell r="D836" t="str">
            <v>ATLAS TI  FFN  RETROGRADE, 10MM X 30CM, STERILE</v>
          </cell>
          <cell r="E836" t="str">
            <v>Trauma</v>
          </cell>
          <cell r="F836" t="str">
            <v>OBM</v>
          </cell>
          <cell r="G836" t="str">
            <v>ASD</v>
          </cell>
          <cell r="I836">
            <v>9500</v>
          </cell>
          <cell r="K836">
            <v>65000</v>
          </cell>
        </row>
        <row r="837">
          <cell r="B837" t="str">
            <v>I0146.1028s</v>
          </cell>
          <cell r="C837">
            <v>90211000</v>
          </cell>
          <cell r="D837" t="str">
            <v>ATLAS TI  FFN  RETROGRADE, 10MM X 28CM, STERILE</v>
          </cell>
          <cell r="E837" t="str">
            <v>Trauma</v>
          </cell>
          <cell r="F837" t="str">
            <v>OBM</v>
          </cell>
          <cell r="G837" t="str">
            <v>ASD</v>
          </cell>
          <cell r="I837">
            <v>9500</v>
          </cell>
          <cell r="K837">
            <v>65000</v>
          </cell>
        </row>
        <row r="838">
          <cell r="B838" t="str">
            <v>E0703.011</v>
          </cell>
          <cell r="C838">
            <v>90189029</v>
          </cell>
          <cell r="D838" t="str">
            <v>UMEX - COMPREHENSIVE SET IN STERILISATION CASE, WITH 'K' WIRE</v>
          </cell>
          <cell r="E838" t="str">
            <v>Trauma</v>
          </cell>
          <cell r="F838" t="str">
            <v>OBM</v>
          </cell>
          <cell r="G838" t="str">
            <v>ASD</v>
          </cell>
          <cell r="H838">
            <v>35948</v>
          </cell>
          <cell r="I838">
            <v>71188</v>
          </cell>
          <cell r="K838">
            <v>300324</v>
          </cell>
        </row>
        <row r="839">
          <cell r="B839" t="str">
            <v>E0702.032</v>
          </cell>
          <cell r="C839">
            <v>90189029</v>
          </cell>
          <cell r="D839" t="str">
            <v>UMEX - CTEV LARGE SET, WITH SWIVEL DISTRACTOR</v>
          </cell>
          <cell r="E839" t="str">
            <v>Trauma</v>
          </cell>
          <cell r="F839" t="str">
            <v>OBM</v>
          </cell>
          <cell r="G839" t="str">
            <v>ASD</v>
          </cell>
          <cell r="H839">
            <v>4435</v>
          </cell>
          <cell r="I839">
            <v>13597</v>
          </cell>
          <cell r="K839">
            <v>57362</v>
          </cell>
        </row>
        <row r="840">
          <cell r="B840" t="str">
            <v>E0702.031</v>
          </cell>
          <cell r="C840">
            <v>90189029</v>
          </cell>
          <cell r="D840" t="str">
            <v>UMEX - CTEV LARGE SET, WITH 'K' WIRE</v>
          </cell>
          <cell r="E840" t="str">
            <v>Trauma</v>
          </cell>
          <cell r="F840" t="str">
            <v>OBM</v>
          </cell>
          <cell r="G840" t="str">
            <v>ASD</v>
          </cell>
          <cell r="H840">
            <v>5845</v>
          </cell>
          <cell r="I840">
            <v>11782</v>
          </cell>
          <cell r="K840">
            <v>49705</v>
          </cell>
        </row>
        <row r="841">
          <cell r="B841" t="str">
            <v>E0702.022</v>
          </cell>
          <cell r="C841">
            <v>90189029</v>
          </cell>
          <cell r="D841" t="str">
            <v>UMEX - CTEV MEDIUM SET WITH SWIVEL DISTRACTOR</v>
          </cell>
          <cell r="E841" t="str">
            <v>Trauma</v>
          </cell>
          <cell r="F841" t="str">
            <v>OBM</v>
          </cell>
          <cell r="G841" t="str">
            <v>ASD</v>
          </cell>
          <cell r="H841">
            <v>4958</v>
          </cell>
          <cell r="I841">
            <v>10099</v>
          </cell>
          <cell r="K841">
            <v>42605</v>
          </cell>
        </row>
        <row r="842">
          <cell r="B842" t="str">
            <v>E0702.021</v>
          </cell>
          <cell r="C842">
            <v>90189029</v>
          </cell>
          <cell r="D842" t="str">
            <v>UMEX - CTEV MEDIUM SET, WITH 'K' WIRE</v>
          </cell>
          <cell r="E842" t="str">
            <v>Trauma</v>
          </cell>
          <cell r="F842" t="str">
            <v>OBM</v>
          </cell>
          <cell r="G842" t="str">
            <v>ASD</v>
          </cell>
          <cell r="H842">
            <v>4858</v>
          </cell>
          <cell r="I842">
            <v>8408</v>
          </cell>
          <cell r="K842">
            <v>35471</v>
          </cell>
        </row>
        <row r="843">
          <cell r="B843" t="str">
            <v>E0702.012</v>
          </cell>
          <cell r="C843">
            <v>90189029</v>
          </cell>
          <cell r="D843" t="str">
            <v>UMEX - CTEV SMALL SET WITH SWIVEL DISTRATOR</v>
          </cell>
          <cell r="E843" t="str">
            <v>Trauma</v>
          </cell>
          <cell r="F843" t="str">
            <v>OBM</v>
          </cell>
          <cell r="G843" t="str">
            <v>ASD</v>
          </cell>
          <cell r="H843">
            <v>3602</v>
          </cell>
          <cell r="I843">
            <v>8713</v>
          </cell>
          <cell r="K843">
            <v>36757</v>
          </cell>
        </row>
        <row r="844">
          <cell r="B844" t="str">
            <v>E0702.011</v>
          </cell>
          <cell r="C844">
            <v>90189029</v>
          </cell>
          <cell r="D844" t="str">
            <v>UMEX - CTEV SMALL SET, WITH 'K' WIRE</v>
          </cell>
          <cell r="E844" t="str">
            <v>Trauma</v>
          </cell>
          <cell r="F844" t="str">
            <v>OBM</v>
          </cell>
          <cell r="G844" t="str">
            <v>ASD</v>
          </cell>
          <cell r="H844">
            <v>4951</v>
          </cell>
          <cell r="I844">
            <v>7668</v>
          </cell>
          <cell r="K844">
            <v>32349</v>
          </cell>
        </row>
        <row r="845">
          <cell r="B845" t="str">
            <v>E0701.051</v>
          </cell>
          <cell r="C845">
            <v>90189029</v>
          </cell>
          <cell r="D845" t="str">
            <v>UMEX - HAND FRAME SET FOR DEFORMITY CORRECTION WITH 'K' WIRE</v>
          </cell>
          <cell r="E845" t="str">
            <v>Trauma</v>
          </cell>
          <cell r="F845" t="str">
            <v>OBM</v>
          </cell>
          <cell r="G845" t="str">
            <v>ASD</v>
          </cell>
          <cell r="H845">
            <v>6900</v>
          </cell>
          <cell r="I845">
            <v>13232</v>
          </cell>
          <cell r="K845">
            <v>55822</v>
          </cell>
        </row>
        <row r="846">
          <cell r="B846" t="str">
            <v>E0701.041</v>
          </cell>
          <cell r="C846">
            <v>90189029</v>
          </cell>
          <cell r="D846" t="str">
            <v>UMEX - EXTENDED HAND FRAME SET, WITH 'K' WIRE</v>
          </cell>
          <cell r="E846" t="str">
            <v>Trauma</v>
          </cell>
          <cell r="F846" t="str">
            <v>OBM</v>
          </cell>
          <cell r="G846" t="str">
            <v>ASD</v>
          </cell>
          <cell r="H846">
            <v>5159</v>
          </cell>
          <cell r="I846">
            <v>9061</v>
          </cell>
          <cell r="K846">
            <v>38226</v>
          </cell>
        </row>
        <row r="847">
          <cell r="B847" t="str">
            <v>E0701.031</v>
          </cell>
          <cell r="C847">
            <v>90189029</v>
          </cell>
          <cell r="D847" t="str">
            <v>UMEX - BASIC HAND SET, WITH 'K' WIRE</v>
          </cell>
          <cell r="E847" t="str">
            <v>Trauma</v>
          </cell>
          <cell r="F847" t="str">
            <v>OBM</v>
          </cell>
          <cell r="G847" t="str">
            <v>ASD</v>
          </cell>
          <cell r="H847">
            <v>4199</v>
          </cell>
          <cell r="I847">
            <v>6049</v>
          </cell>
          <cell r="K847">
            <v>25519</v>
          </cell>
        </row>
        <row r="848">
          <cell r="B848" t="str">
            <v>E0701.021</v>
          </cell>
          <cell r="C848">
            <v>90189029</v>
          </cell>
          <cell r="D848" t="str">
            <v>UMEX - LOWER END RADIUS FRACTURES SET, WITH 'K' WIRE</v>
          </cell>
          <cell r="E848" t="str">
            <v>Trauma</v>
          </cell>
          <cell r="F848" t="str">
            <v>OBM</v>
          </cell>
          <cell r="G848" t="str">
            <v>ASD</v>
          </cell>
          <cell r="H848">
            <v>2480</v>
          </cell>
          <cell r="I848">
            <v>4598</v>
          </cell>
          <cell r="K848">
            <v>19397</v>
          </cell>
        </row>
        <row r="849">
          <cell r="B849" t="str">
            <v>E0701.011</v>
          </cell>
          <cell r="C849">
            <v>90189029</v>
          </cell>
          <cell r="D849" t="str">
            <v>UMEX - DIGITAL FRACTURES SET, WITH 'K' WIRE</v>
          </cell>
          <cell r="E849" t="str">
            <v>Trauma</v>
          </cell>
          <cell r="F849" t="str">
            <v>OBM</v>
          </cell>
          <cell r="G849" t="str">
            <v>ASD</v>
          </cell>
          <cell r="H849">
            <v>1636</v>
          </cell>
          <cell r="I849">
            <v>3058</v>
          </cell>
          <cell r="K849">
            <v>12900</v>
          </cell>
        </row>
        <row r="850">
          <cell r="B850" t="str">
            <v>F0705.02</v>
          </cell>
          <cell r="C850">
            <v>90189029</v>
          </cell>
          <cell r="D850" t="str">
            <v>UMEX ROD AND WIRE GAUGE</v>
          </cell>
          <cell r="E850" t="str">
            <v>Trauma</v>
          </cell>
          <cell r="F850" t="str">
            <v>OBM</v>
          </cell>
          <cell r="G850" t="str">
            <v>ASD</v>
          </cell>
          <cell r="H850">
            <v>960</v>
          </cell>
          <cell r="I850">
            <v>968</v>
          </cell>
          <cell r="K850">
            <v>4083</v>
          </cell>
        </row>
        <row r="851">
          <cell r="B851" t="str">
            <v>F0705.01</v>
          </cell>
          <cell r="C851">
            <v>90189029</v>
          </cell>
          <cell r="D851" t="str">
            <v>UMEX CLAMP FORCEPS</v>
          </cell>
          <cell r="E851" t="str">
            <v>Trauma</v>
          </cell>
          <cell r="F851" t="str">
            <v>OBM</v>
          </cell>
          <cell r="G851" t="str">
            <v>ASD</v>
          </cell>
          <cell r="H851">
            <v>1257</v>
          </cell>
          <cell r="I851">
            <v>794</v>
          </cell>
          <cell r="K851">
            <v>3349</v>
          </cell>
        </row>
        <row r="852">
          <cell r="B852" t="str">
            <v>F0703.01</v>
          </cell>
          <cell r="C852">
            <v>90189029</v>
          </cell>
          <cell r="D852" t="str">
            <v>UMEX BENDER TUBE PAIR</v>
          </cell>
          <cell r="E852" t="str">
            <v>Trauma</v>
          </cell>
          <cell r="F852" t="str">
            <v>OBM</v>
          </cell>
          <cell r="G852" t="str">
            <v>ASD</v>
          </cell>
          <cell r="H852">
            <v>535</v>
          </cell>
          <cell r="I852">
            <v>749</v>
          </cell>
          <cell r="K852">
            <v>3159</v>
          </cell>
        </row>
        <row r="853">
          <cell r="B853" t="str">
            <v>F0702.0130</v>
          </cell>
          <cell r="C853">
            <v>90189029</v>
          </cell>
          <cell r="D853" t="str">
            <v>UMEX ALLEN KEY 3MM A/F, DISPOSABLE (CARBON STEEL)</v>
          </cell>
          <cell r="E853" t="str">
            <v>Trauma</v>
          </cell>
          <cell r="F853" t="str">
            <v>OBM</v>
          </cell>
          <cell r="G853" t="str">
            <v>ASD</v>
          </cell>
          <cell r="H853">
            <v>112</v>
          </cell>
          <cell r="I853">
            <v>115</v>
          </cell>
          <cell r="K853">
            <v>485</v>
          </cell>
        </row>
        <row r="854">
          <cell r="B854" t="str">
            <v>F0702.0120</v>
          </cell>
          <cell r="C854">
            <v>90189029</v>
          </cell>
          <cell r="D854" t="str">
            <v>UMEX ALLEN KEY 2MM A/F, DISPOSABLE (CARBON STEEL)</v>
          </cell>
          <cell r="E854" t="str">
            <v>Trauma</v>
          </cell>
          <cell r="F854" t="str">
            <v>OBM</v>
          </cell>
          <cell r="G854" t="str">
            <v>ASD</v>
          </cell>
          <cell r="H854">
            <v>112</v>
          </cell>
          <cell r="I854">
            <v>115</v>
          </cell>
          <cell r="K854">
            <v>485</v>
          </cell>
        </row>
        <row r="855">
          <cell r="B855" t="str">
            <v>F0702.00</v>
          </cell>
          <cell r="C855">
            <v>90189029</v>
          </cell>
          <cell r="D855" t="str">
            <v>UMEX QUICK LOCK HANDLE FOR ALLEN KEYS</v>
          </cell>
          <cell r="E855" t="str">
            <v>Trauma</v>
          </cell>
          <cell r="F855" t="str">
            <v>OBM</v>
          </cell>
          <cell r="G855" t="str">
            <v>ASD</v>
          </cell>
          <cell r="H855">
            <v>2140</v>
          </cell>
          <cell r="I855">
            <v>2996</v>
          </cell>
          <cell r="K855">
            <v>12639</v>
          </cell>
        </row>
        <row r="856">
          <cell r="B856" t="str">
            <v>F0701.1011</v>
          </cell>
          <cell r="C856">
            <v>90189029</v>
          </cell>
          <cell r="D856" t="str">
            <v>UMEX SPANNER 10MM / 11MM</v>
          </cell>
          <cell r="E856" t="str">
            <v>Trauma</v>
          </cell>
          <cell r="F856" t="str">
            <v>OBM</v>
          </cell>
          <cell r="G856" t="str">
            <v>ASD</v>
          </cell>
          <cell r="H856">
            <v>1083</v>
          </cell>
          <cell r="I856">
            <v>664</v>
          </cell>
          <cell r="K856">
            <v>2801</v>
          </cell>
        </row>
        <row r="857">
          <cell r="B857" t="str">
            <v>F0701.0608</v>
          </cell>
          <cell r="C857">
            <v>90189029</v>
          </cell>
          <cell r="D857" t="str">
            <v>UMEX SPANNER 6MM / 8MM</v>
          </cell>
          <cell r="E857" t="str">
            <v>Trauma</v>
          </cell>
          <cell r="F857" t="str">
            <v>OBM</v>
          </cell>
          <cell r="G857" t="str">
            <v>ASD</v>
          </cell>
          <cell r="H857">
            <v>1049</v>
          </cell>
          <cell r="I857">
            <v>616</v>
          </cell>
          <cell r="K857">
            <v>2598</v>
          </cell>
        </row>
        <row r="858">
          <cell r="B858" t="str">
            <v>F0601.02</v>
          </cell>
          <cell r="C858">
            <v>90189029</v>
          </cell>
          <cell r="D858" t="str">
            <v>UMEX MINI TRACTION BOW (HALF STIRRUP)</v>
          </cell>
          <cell r="E858" t="str">
            <v>Trauma</v>
          </cell>
          <cell r="F858" t="str">
            <v>OBM</v>
          </cell>
          <cell r="G858" t="str">
            <v>ASD</v>
          </cell>
          <cell r="H858">
            <v>185</v>
          </cell>
          <cell r="I858">
            <v>259</v>
          </cell>
          <cell r="K858">
            <v>1092</v>
          </cell>
        </row>
        <row r="859">
          <cell r="B859" t="str">
            <v>F0601.01</v>
          </cell>
          <cell r="C859">
            <v>90189029</v>
          </cell>
          <cell r="D859" t="str">
            <v>UMEX MINI TRACTION BOW (FULL STIRRUP)</v>
          </cell>
          <cell r="E859" t="str">
            <v>Trauma</v>
          </cell>
          <cell r="F859" t="str">
            <v>OBM</v>
          </cell>
          <cell r="G859" t="str">
            <v>ASD</v>
          </cell>
          <cell r="H859">
            <v>223</v>
          </cell>
          <cell r="I859">
            <v>312</v>
          </cell>
          <cell r="K859">
            <v>1316</v>
          </cell>
        </row>
        <row r="860">
          <cell r="B860" t="str">
            <v>F0407.0415</v>
          </cell>
          <cell r="C860">
            <v>90189029</v>
          </cell>
          <cell r="D860" t="str">
            <v>UMEX M4 ROD, LEFT THREADED, LENGTH 150MM</v>
          </cell>
          <cell r="E860" t="str">
            <v>Trauma</v>
          </cell>
          <cell r="F860" t="str">
            <v>OBM</v>
          </cell>
          <cell r="G860" t="str">
            <v>ASD</v>
          </cell>
          <cell r="H860">
            <v>185</v>
          </cell>
          <cell r="I860">
            <v>1023</v>
          </cell>
          <cell r="K860">
            <v>4315</v>
          </cell>
        </row>
        <row r="861">
          <cell r="B861" t="str">
            <v>F0407.0410</v>
          </cell>
          <cell r="C861">
            <v>90189029</v>
          </cell>
          <cell r="D861" t="str">
            <v>UMEX M4 ROD, LEFT THREADED, LENGTH 100MM</v>
          </cell>
          <cell r="E861" t="str">
            <v>Trauma</v>
          </cell>
          <cell r="F861" t="str">
            <v>OBM</v>
          </cell>
          <cell r="G861" t="str">
            <v>ASD</v>
          </cell>
          <cell r="H861">
            <v>185</v>
          </cell>
          <cell r="I861">
            <v>878</v>
          </cell>
          <cell r="K861">
            <v>3704</v>
          </cell>
        </row>
        <row r="862">
          <cell r="B862" t="str">
            <v>F0407.0408</v>
          </cell>
          <cell r="C862">
            <v>90189029</v>
          </cell>
          <cell r="D862" t="str">
            <v>UMEX M4 ROD, LEFT THREADED, LENGTH 80MM</v>
          </cell>
          <cell r="E862" t="str">
            <v>Trauma</v>
          </cell>
          <cell r="F862" t="str">
            <v>OBM</v>
          </cell>
          <cell r="G862" t="str">
            <v>ASD</v>
          </cell>
          <cell r="H862">
            <v>185</v>
          </cell>
          <cell r="I862">
            <v>802</v>
          </cell>
          <cell r="K862">
            <v>3383</v>
          </cell>
        </row>
        <row r="863">
          <cell r="B863" t="str">
            <v>F0407.0406</v>
          </cell>
          <cell r="C863">
            <v>90189029</v>
          </cell>
          <cell r="D863" t="str">
            <v>UMEX M4 ROD, LEFT THREADED, LENGTH 60MM</v>
          </cell>
          <cell r="E863" t="str">
            <v>Trauma</v>
          </cell>
          <cell r="F863" t="str">
            <v>OBM</v>
          </cell>
          <cell r="G863" t="str">
            <v>ASD</v>
          </cell>
          <cell r="H863">
            <v>185</v>
          </cell>
          <cell r="I863">
            <v>731</v>
          </cell>
          <cell r="K863">
            <v>3083</v>
          </cell>
        </row>
        <row r="864">
          <cell r="B864" t="str">
            <v>F0406.0415</v>
          </cell>
          <cell r="C864">
            <v>90189029</v>
          </cell>
          <cell r="D864" t="str">
            <v>UMEX M4 ROD, RIGHT THREADED, LENGTH 150MM</v>
          </cell>
          <cell r="E864" t="str">
            <v>Trauma</v>
          </cell>
          <cell r="F864" t="str">
            <v>OBM</v>
          </cell>
          <cell r="G864" t="str">
            <v>ASD</v>
          </cell>
          <cell r="H864">
            <v>185</v>
          </cell>
          <cell r="I864">
            <v>1023</v>
          </cell>
          <cell r="K864">
            <v>4315</v>
          </cell>
        </row>
        <row r="865">
          <cell r="B865" t="str">
            <v>F0406.0410</v>
          </cell>
          <cell r="C865">
            <v>90189029</v>
          </cell>
          <cell r="D865" t="str">
            <v>UMEX M4 ROD, RIGHT THREADED, LENGTH 100MM</v>
          </cell>
          <cell r="E865" t="str">
            <v>Trauma</v>
          </cell>
          <cell r="F865" t="str">
            <v>OBM</v>
          </cell>
          <cell r="G865" t="str">
            <v>ASD</v>
          </cell>
          <cell r="H865">
            <v>185</v>
          </cell>
          <cell r="I865">
            <v>878</v>
          </cell>
          <cell r="K865">
            <v>3704</v>
          </cell>
        </row>
        <row r="866">
          <cell r="B866" t="str">
            <v>F0406.0408</v>
          </cell>
          <cell r="C866">
            <v>90189029</v>
          </cell>
          <cell r="D866" t="str">
            <v>UMEX M4 ROD, RIGHT THREADED, LENGTH 80MM</v>
          </cell>
          <cell r="E866" t="str">
            <v>Trauma</v>
          </cell>
          <cell r="F866" t="str">
            <v>OBM</v>
          </cell>
          <cell r="G866" t="str">
            <v>ASD</v>
          </cell>
          <cell r="H866">
            <v>185</v>
          </cell>
          <cell r="I866">
            <v>802</v>
          </cell>
          <cell r="K866">
            <v>3383</v>
          </cell>
        </row>
        <row r="867">
          <cell r="B867" t="str">
            <v>F0406.0406</v>
          </cell>
          <cell r="C867">
            <v>90189029</v>
          </cell>
          <cell r="D867" t="str">
            <v>UMEX M4 ROD, RIGHT THREADED, LENGTH 60MM</v>
          </cell>
          <cell r="E867" t="str">
            <v>Trauma</v>
          </cell>
          <cell r="F867" t="str">
            <v>OBM</v>
          </cell>
          <cell r="G867" t="str">
            <v>ASD</v>
          </cell>
          <cell r="H867">
            <v>185</v>
          </cell>
          <cell r="I867">
            <v>731</v>
          </cell>
          <cell r="K867">
            <v>3083</v>
          </cell>
        </row>
        <row r="868">
          <cell r="B868" t="str">
            <v>F0403.4003</v>
          </cell>
          <cell r="C868">
            <v>90189029</v>
          </cell>
          <cell r="D868" t="str">
            <v>UMEX 'Z' ROD, KNURLED, DIA. 4.0MM</v>
          </cell>
          <cell r="E868" t="str">
            <v>Trauma</v>
          </cell>
          <cell r="F868" t="str">
            <v>OBM</v>
          </cell>
          <cell r="G868" t="str">
            <v>ASD</v>
          </cell>
          <cell r="H868">
            <v>76</v>
          </cell>
          <cell r="I868">
            <v>126</v>
          </cell>
          <cell r="K868">
            <v>531</v>
          </cell>
        </row>
        <row r="869">
          <cell r="B869" t="str">
            <v>F0403.3003</v>
          </cell>
          <cell r="C869">
            <v>90189029</v>
          </cell>
          <cell r="D869" t="str">
            <v>UMEX 'Z' ROD, KNURLED, DIA. 3.0MM</v>
          </cell>
          <cell r="E869" t="str">
            <v>Trauma</v>
          </cell>
          <cell r="F869" t="str">
            <v>OBM</v>
          </cell>
          <cell r="G869" t="str">
            <v>ASD</v>
          </cell>
          <cell r="H869">
            <v>69</v>
          </cell>
          <cell r="I869">
            <v>116</v>
          </cell>
          <cell r="K869">
            <v>489</v>
          </cell>
        </row>
        <row r="870">
          <cell r="B870" t="str">
            <v>F0403.2503</v>
          </cell>
          <cell r="C870">
            <v>90189029</v>
          </cell>
          <cell r="D870" t="str">
            <v>UMEX 'Z' ROD, KNURLED, DIA. 2.5MM</v>
          </cell>
          <cell r="E870" t="str">
            <v>Trauma</v>
          </cell>
          <cell r="F870" t="str">
            <v>OBM</v>
          </cell>
          <cell r="G870" t="str">
            <v>ASD</v>
          </cell>
          <cell r="H870">
            <v>78</v>
          </cell>
          <cell r="I870">
            <v>112</v>
          </cell>
          <cell r="K870">
            <v>472</v>
          </cell>
        </row>
        <row r="871">
          <cell r="B871" t="str">
            <v>F0402.4002</v>
          </cell>
          <cell r="C871">
            <v>90189029</v>
          </cell>
          <cell r="D871" t="str">
            <v>UMEX LARGE 'L' ROD, KNURLED, DIA. 4.0MM</v>
          </cell>
          <cell r="E871" t="str">
            <v>Trauma</v>
          </cell>
          <cell r="F871" t="str">
            <v>OBM</v>
          </cell>
          <cell r="G871" t="str">
            <v>ASD</v>
          </cell>
          <cell r="H871">
            <v>72</v>
          </cell>
          <cell r="I871">
            <v>116</v>
          </cell>
          <cell r="K871">
            <v>489</v>
          </cell>
        </row>
        <row r="872">
          <cell r="B872" t="str">
            <v>F0402.4001</v>
          </cell>
          <cell r="C872">
            <v>90189029</v>
          </cell>
          <cell r="D872" t="str">
            <v>UMEX SMALL 'L' ROD, KNURLED, DIA. 4.0MM</v>
          </cell>
          <cell r="E872" t="str">
            <v>Trauma</v>
          </cell>
          <cell r="F872" t="str">
            <v>OBM</v>
          </cell>
          <cell r="G872" t="str">
            <v>ASD</v>
          </cell>
          <cell r="H872">
            <v>69</v>
          </cell>
          <cell r="I872">
            <v>116</v>
          </cell>
          <cell r="K872">
            <v>489</v>
          </cell>
        </row>
        <row r="873">
          <cell r="B873" t="str">
            <v>F0402.3002</v>
          </cell>
          <cell r="C873">
            <v>90189029</v>
          </cell>
          <cell r="D873" t="str">
            <v>UMEX LARGE 'L' ROD, KNURLED, DIA. 3.0MM</v>
          </cell>
          <cell r="E873" t="str">
            <v>Trauma</v>
          </cell>
          <cell r="F873" t="str">
            <v>OBM</v>
          </cell>
          <cell r="G873" t="str">
            <v>ASD</v>
          </cell>
          <cell r="H873">
            <v>64</v>
          </cell>
          <cell r="I873">
            <v>112</v>
          </cell>
          <cell r="K873">
            <v>472</v>
          </cell>
        </row>
        <row r="874">
          <cell r="B874" t="str">
            <v>F0402.3001</v>
          </cell>
          <cell r="C874">
            <v>90189029</v>
          </cell>
          <cell r="D874" t="str">
            <v>UMEX SMALL 'L' ROD, KNURLED, DIA. 3.0MM</v>
          </cell>
          <cell r="E874" t="str">
            <v>Trauma</v>
          </cell>
          <cell r="F874" t="str">
            <v>OBM</v>
          </cell>
          <cell r="G874" t="str">
            <v>ASD</v>
          </cell>
          <cell r="H874">
            <v>63</v>
          </cell>
          <cell r="I874">
            <v>112</v>
          </cell>
          <cell r="K874">
            <v>472</v>
          </cell>
        </row>
        <row r="875">
          <cell r="B875" t="str">
            <v>F0402.2502</v>
          </cell>
          <cell r="C875">
            <v>90189029</v>
          </cell>
          <cell r="D875" t="str">
            <v>UMEX LARGE 'L' ROD, KNURLED, DIA. 2.5MM</v>
          </cell>
          <cell r="E875" t="str">
            <v>Trauma</v>
          </cell>
          <cell r="F875" t="str">
            <v>OBM</v>
          </cell>
          <cell r="G875" t="str">
            <v>ASD</v>
          </cell>
          <cell r="H875">
            <v>62</v>
          </cell>
          <cell r="I875">
            <v>103</v>
          </cell>
          <cell r="K875">
            <v>434</v>
          </cell>
        </row>
        <row r="876">
          <cell r="B876" t="str">
            <v>F0402.2501</v>
          </cell>
          <cell r="C876">
            <v>90189029</v>
          </cell>
          <cell r="D876" t="str">
            <v>UMEX SMALL 'L' ROD, KNURLED, DIA. 2.5MM</v>
          </cell>
          <cell r="E876" t="str">
            <v>Trauma</v>
          </cell>
          <cell r="F876" t="str">
            <v>OBM</v>
          </cell>
          <cell r="G876" t="str">
            <v>ASD</v>
          </cell>
          <cell r="H876">
            <v>61</v>
          </cell>
          <cell r="I876">
            <v>103</v>
          </cell>
          <cell r="K876">
            <v>434</v>
          </cell>
        </row>
        <row r="877">
          <cell r="B877" t="str">
            <v>F0401.4045</v>
          </cell>
          <cell r="C877">
            <v>90189029</v>
          </cell>
          <cell r="D877" t="str">
            <v>UMEX STRAIGHT ROD, KNURLED, DIA. 4MM, LENGTH 450MM</v>
          </cell>
          <cell r="E877" t="str">
            <v>Trauma</v>
          </cell>
          <cell r="F877" t="str">
            <v>OBM</v>
          </cell>
          <cell r="G877" t="str">
            <v>ASD</v>
          </cell>
          <cell r="H877">
            <v>102</v>
          </cell>
          <cell r="I877">
            <v>295</v>
          </cell>
          <cell r="K877">
            <v>1244</v>
          </cell>
        </row>
        <row r="878">
          <cell r="B878" t="str">
            <v>F0401.4035</v>
          </cell>
          <cell r="C878">
            <v>90189029</v>
          </cell>
          <cell r="D878" t="str">
            <v>UMEX STRAIGHT ROD, KNURLED, DIA. 4MM, LENGTH 350MM</v>
          </cell>
          <cell r="E878" t="str">
            <v>Trauma</v>
          </cell>
          <cell r="F878" t="str">
            <v>OBM</v>
          </cell>
          <cell r="G878" t="str">
            <v>ASD</v>
          </cell>
          <cell r="H878">
            <v>78</v>
          </cell>
          <cell r="I878">
            <v>250</v>
          </cell>
          <cell r="K878">
            <v>1054</v>
          </cell>
        </row>
        <row r="879">
          <cell r="B879" t="str">
            <v>F0401.4030</v>
          </cell>
          <cell r="C879">
            <v>90189029</v>
          </cell>
          <cell r="D879" t="str">
            <v>UMEX STRAIGHT ROD, KNURLED, DIA. 4MM, LENGTH 300MM</v>
          </cell>
          <cell r="E879" t="str">
            <v>Trauma</v>
          </cell>
          <cell r="F879" t="str">
            <v>OBM</v>
          </cell>
          <cell r="G879" t="str">
            <v>ASD</v>
          </cell>
          <cell r="H879">
            <v>78</v>
          </cell>
          <cell r="I879">
            <v>200</v>
          </cell>
          <cell r="K879">
            <v>843</v>
          </cell>
        </row>
        <row r="880">
          <cell r="B880" t="str">
            <v>F0401.4025</v>
          </cell>
          <cell r="C880">
            <v>90189029</v>
          </cell>
          <cell r="D880" t="str">
            <v>UMEX STRAIGHT ROD, KNURLED, DIA. 4MM, LENGTH 250MM</v>
          </cell>
          <cell r="E880" t="str">
            <v>Trauma</v>
          </cell>
          <cell r="F880" t="str">
            <v>OBM</v>
          </cell>
          <cell r="G880" t="str">
            <v>ASD</v>
          </cell>
          <cell r="H880">
            <v>70</v>
          </cell>
          <cell r="I880">
            <v>150</v>
          </cell>
          <cell r="K880">
            <v>632</v>
          </cell>
        </row>
        <row r="881">
          <cell r="B881" t="str">
            <v>F0401.4020</v>
          </cell>
          <cell r="C881">
            <v>90189029</v>
          </cell>
          <cell r="D881" t="str">
            <v>UMEX STRAIGHT ROD, KNURLED, DIA. 4MM, LENGTH 200MM</v>
          </cell>
          <cell r="E881" t="str">
            <v>Trauma</v>
          </cell>
          <cell r="F881" t="str">
            <v>OBM</v>
          </cell>
          <cell r="G881" t="str">
            <v>ASD</v>
          </cell>
          <cell r="H881">
            <v>66</v>
          </cell>
          <cell r="I881">
            <v>135</v>
          </cell>
          <cell r="K881">
            <v>569</v>
          </cell>
        </row>
        <row r="882">
          <cell r="B882" t="str">
            <v>F0401.4015</v>
          </cell>
          <cell r="C882">
            <v>90189029</v>
          </cell>
          <cell r="D882" t="str">
            <v>UMEX STRAIGHT ROD, KNURLED, DIA. 4MM, LENGTH 150MM</v>
          </cell>
          <cell r="E882" t="str">
            <v>Trauma</v>
          </cell>
          <cell r="F882" t="str">
            <v>OBM</v>
          </cell>
          <cell r="G882" t="str">
            <v>ASD</v>
          </cell>
          <cell r="H882">
            <v>60</v>
          </cell>
          <cell r="I882">
            <v>115</v>
          </cell>
          <cell r="K882">
            <v>485</v>
          </cell>
        </row>
        <row r="883">
          <cell r="B883" t="str">
            <v>F0401.4010</v>
          </cell>
          <cell r="C883">
            <v>90189029</v>
          </cell>
          <cell r="D883" t="str">
            <v>UMEX STRAIGHT ROD, KNURLED, DIA. 4MM, LENGTH 100MM</v>
          </cell>
          <cell r="E883" t="str">
            <v>Trauma</v>
          </cell>
          <cell r="F883" t="str">
            <v>OBM</v>
          </cell>
          <cell r="G883" t="str">
            <v>ASD</v>
          </cell>
          <cell r="H883">
            <v>56</v>
          </cell>
          <cell r="I883">
            <v>115</v>
          </cell>
          <cell r="K883">
            <v>485</v>
          </cell>
        </row>
        <row r="884">
          <cell r="B884" t="str">
            <v>F0401.3030</v>
          </cell>
          <cell r="C884">
            <v>90189029</v>
          </cell>
          <cell r="D884" t="str">
            <v>UMEX STRAIGHT ROD, KNURLED, DIA. 3MM, LENGTH 300MM</v>
          </cell>
          <cell r="E884" t="str">
            <v>Trauma</v>
          </cell>
          <cell r="F884" t="str">
            <v>OBM</v>
          </cell>
          <cell r="G884" t="str">
            <v>ASD</v>
          </cell>
          <cell r="H884">
            <v>74</v>
          </cell>
          <cell r="I884">
            <v>150</v>
          </cell>
          <cell r="K884">
            <v>632</v>
          </cell>
        </row>
        <row r="885">
          <cell r="B885" t="str">
            <v>F0401.3025</v>
          </cell>
          <cell r="C885">
            <v>90189029</v>
          </cell>
          <cell r="D885" t="str">
            <v>UMEX STRAIGHT ROD, KNURLED, DIA. 3MM, LENGTH 250MM</v>
          </cell>
          <cell r="E885" t="str">
            <v>Trauma</v>
          </cell>
          <cell r="F885" t="str">
            <v>OBM</v>
          </cell>
          <cell r="G885" t="str">
            <v>ASD</v>
          </cell>
          <cell r="H885">
            <v>70</v>
          </cell>
          <cell r="I885">
            <v>125</v>
          </cell>
          <cell r="K885">
            <v>527</v>
          </cell>
        </row>
        <row r="886">
          <cell r="B886" t="str">
            <v>F0401.3020</v>
          </cell>
          <cell r="C886">
            <v>90189029</v>
          </cell>
          <cell r="D886" t="str">
            <v>UMEX STRAIGHT ROD, KNURLED, DIA. 3MM, LENGTH 200MM</v>
          </cell>
          <cell r="E886" t="str">
            <v>Trauma</v>
          </cell>
          <cell r="F886" t="str">
            <v>OBM</v>
          </cell>
          <cell r="G886" t="str">
            <v>ASD</v>
          </cell>
          <cell r="H886">
            <v>67</v>
          </cell>
          <cell r="I886">
            <v>125</v>
          </cell>
          <cell r="K886">
            <v>527</v>
          </cell>
        </row>
        <row r="887">
          <cell r="B887" t="str">
            <v>F0401.3015</v>
          </cell>
          <cell r="C887">
            <v>90189029</v>
          </cell>
          <cell r="D887" t="str">
            <v>UMEX STRAIGHT ROD, KNURLED, DIA. 3MM, LENGTH 150MM</v>
          </cell>
          <cell r="E887" t="str">
            <v>Trauma</v>
          </cell>
          <cell r="F887" t="str">
            <v>OBM</v>
          </cell>
          <cell r="G887" t="str">
            <v>ASD</v>
          </cell>
          <cell r="H887">
            <v>63</v>
          </cell>
          <cell r="I887">
            <v>100</v>
          </cell>
          <cell r="K887">
            <v>421</v>
          </cell>
        </row>
        <row r="888">
          <cell r="B888" t="str">
            <v>F0401.3010</v>
          </cell>
          <cell r="C888">
            <v>90189029</v>
          </cell>
          <cell r="D888" t="str">
            <v>UMEX STRAIGHT ROD, KNURLED, DIA. 3MM, LENGTH 100MM</v>
          </cell>
          <cell r="E888" t="str">
            <v>Trauma</v>
          </cell>
          <cell r="F888" t="str">
            <v>OBM</v>
          </cell>
          <cell r="G888" t="str">
            <v>ASD</v>
          </cell>
          <cell r="H888">
            <v>61</v>
          </cell>
          <cell r="I888">
            <v>100</v>
          </cell>
          <cell r="K888">
            <v>421</v>
          </cell>
        </row>
        <row r="889">
          <cell r="B889" t="str">
            <v>F0401.3007</v>
          </cell>
          <cell r="C889">
            <v>90189029</v>
          </cell>
          <cell r="D889" t="str">
            <v>UMEX STRAIGHT ROD, KNURLED, DIA. 3MM, LENGTH 75MM</v>
          </cell>
          <cell r="E889" t="str">
            <v>Trauma</v>
          </cell>
          <cell r="F889" t="str">
            <v>OBM</v>
          </cell>
          <cell r="G889" t="str">
            <v>ASD</v>
          </cell>
          <cell r="H889">
            <v>74</v>
          </cell>
          <cell r="I889">
            <v>100</v>
          </cell>
          <cell r="K889">
            <v>421</v>
          </cell>
        </row>
        <row r="890">
          <cell r="B890" t="str">
            <v>F0401.2525</v>
          </cell>
          <cell r="C890">
            <v>90189029</v>
          </cell>
          <cell r="D890" t="str">
            <v>UMEX STRAIGHT ROD, KNURLED, DIA. 2.5MM, LENGTH 250MM</v>
          </cell>
          <cell r="E890" t="str">
            <v>Trauma</v>
          </cell>
          <cell r="F890" t="str">
            <v>OBM</v>
          </cell>
          <cell r="G890" t="str">
            <v>ASD</v>
          </cell>
          <cell r="H890">
            <v>67</v>
          </cell>
          <cell r="I890">
            <v>90</v>
          </cell>
          <cell r="K890">
            <v>379</v>
          </cell>
        </row>
        <row r="891">
          <cell r="B891" t="str">
            <v>F0401.2520</v>
          </cell>
          <cell r="C891">
            <v>90189029</v>
          </cell>
          <cell r="D891" t="str">
            <v>UMEX STRAIGHT ROD, KNURLED, DIA. 2.5MM, LENGTH 200MM</v>
          </cell>
          <cell r="E891" t="str">
            <v>Trauma</v>
          </cell>
          <cell r="F891" t="str">
            <v>OBM</v>
          </cell>
          <cell r="G891" t="str">
            <v>ASD</v>
          </cell>
          <cell r="H891">
            <v>65</v>
          </cell>
          <cell r="I891">
            <v>90</v>
          </cell>
          <cell r="K891">
            <v>379</v>
          </cell>
        </row>
        <row r="892">
          <cell r="B892" t="str">
            <v>F0401.2515</v>
          </cell>
          <cell r="C892">
            <v>90189029</v>
          </cell>
          <cell r="D892" t="str">
            <v>UMEX STRAIGHT ROD, KNURLED, DIA. 2.5MM, LENGTH 150MM</v>
          </cell>
          <cell r="E892" t="str">
            <v>Trauma</v>
          </cell>
          <cell r="F892" t="str">
            <v>OBM</v>
          </cell>
          <cell r="G892" t="str">
            <v>ASD</v>
          </cell>
          <cell r="H892">
            <v>61</v>
          </cell>
          <cell r="I892">
            <v>90</v>
          </cell>
          <cell r="K892">
            <v>379</v>
          </cell>
        </row>
        <row r="893">
          <cell r="B893" t="str">
            <v>F0401.2510</v>
          </cell>
          <cell r="C893">
            <v>90189029</v>
          </cell>
          <cell r="D893" t="str">
            <v>UMEX STRAIGHT ROD, KNURLED, DIA. 2.5MM, LENGTH 100MM</v>
          </cell>
          <cell r="E893" t="str">
            <v>Trauma</v>
          </cell>
          <cell r="F893" t="str">
            <v>OBM</v>
          </cell>
          <cell r="G893" t="str">
            <v>ASD</v>
          </cell>
          <cell r="H893">
            <v>60</v>
          </cell>
          <cell r="I893">
            <v>90</v>
          </cell>
          <cell r="K893">
            <v>379</v>
          </cell>
        </row>
        <row r="894">
          <cell r="B894" t="str">
            <v>F0401.2507</v>
          </cell>
          <cell r="C894">
            <v>90189029</v>
          </cell>
          <cell r="D894" t="str">
            <v>UMEX STRAIGHT ROD, KNURLED, DIA. 2.5MM, LENGTH 75MM</v>
          </cell>
          <cell r="E894" t="str">
            <v>Trauma</v>
          </cell>
          <cell r="F894" t="str">
            <v>OBM</v>
          </cell>
          <cell r="G894" t="str">
            <v>ASD</v>
          </cell>
          <cell r="H894">
            <v>59</v>
          </cell>
          <cell r="I894">
            <v>90</v>
          </cell>
          <cell r="K894">
            <v>379</v>
          </cell>
        </row>
        <row r="895">
          <cell r="B895" t="str">
            <v>F0401.2015</v>
          </cell>
          <cell r="C895">
            <v>90189029</v>
          </cell>
          <cell r="D895" t="str">
            <v>UMEX STRAIGHT ROD, KNURLED, DIA. 2MM, LENGTH 150MM</v>
          </cell>
          <cell r="E895" t="str">
            <v>Trauma</v>
          </cell>
          <cell r="F895" t="str">
            <v>OBM</v>
          </cell>
          <cell r="G895" t="str">
            <v>ASD</v>
          </cell>
          <cell r="H895">
            <v>60</v>
          </cell>
          <cell r="I895">
            <v>85</v>
          </cell>
          <cell r="K895">
            <v>358</v>
          </cell>
        </row>
        <row r="896">
          <cell r="B896" t="str">
            <v>F0401.2010</v>
          </cell>
          <cell r="C896">
            <v>90189029</v>
          </cell>
          <cell r="D896" t="str">
            <v>UMEX STRAIGHT ROD, KNURLED, DIA. 2MM, LENGTH 100MM</v>
          </cell>
          <cell r="E896" t="str">
            <v>Trauma</v>
          </cell>
          <cell r="F896" t="str">
            <v>OBM</v>
          </cell>
          <cell r="G896" t="str">
            <v>ASD</v>
          </cell>
          <cell r="H896">
            <v>59</v>
          </cell>
          <cell r="I896">
            <v>85</v>
          </cell>
          <cell r="K896">
            <v>358</v>
          </cell>
        </row>
        <row r="897">
          <cell r="B897" t="str">
            <v>F0401.2007</v>
          </cell>
          <cell r="C897">
            <v>90189029</v>
          </cell>
          <cell r="D897" t="str">
            <v>UMEX STRAIGHT ROD, KNURLED, DIA. 2MM, LENGTH 75MM</v>
          </cell>
          <cell r="E897" t="str">
            <v>Trauma</v>
          </cell>
          <cell r="F897" t="str">
            <v>OBM</v>
          </cell>
          <cell r="G897" t="str">
            <v>ASD</v>
          </cell>
          <cell r="H897">
            <v>58</v>
          </cell>
          <cell r="I897">
            <v>85</v>
          </cell>
          <cell r="K897">
            <v>358</v>
          </cell>
        </row>
        <row r="898">
          <cell r="B898" t="str">
            <v>F0308.0475</v>
          </cell>
          <cell r="C898">
            <v>90189029</v>
          </cell>
          <cell r="D898" t="str">
            <v>UMEX M4 PIP HINGE DISTRACTOR, LENGTH 75MM</v>
          </cell>
          <cell r="E898" t="str">
            <v>Trauma</v>
          </cell>
          <cell r="F898" t="str">
            <v>OBM</v>
          </cell>
          <cell r="G898" t="str">
            <v>ASD</v>
          </cell>
          <cell r="H898">
            <v>648</v>
          </cell>
          <cell r="I898">
            <v>1588</v>
          </cell>
          <cell r="K898">
            <v>6699</v>
          </cell>
        </row>
        <row r="899">
          <cell r="B899" t="str">
            <v>F0308.0450</v>
          </cell>
          <cell r="C899">
            <v>90189029</v>
          </cell>
          <cell r="D899" t="str">
            <v>UMEX M4 PIP HINGE DISTRACTOR, LENGTH 50MM</v>
          </cell>
          <cell r="E899" t="str">
            <v>Trauma</v>
          </cell>
          <cell r="F899" t="str">
            <v>OBM</v>
          </cell>
          <cell r="G899" t="str">
            <v>ASD</v>
          </cell>
          <cell r="H899">
            <v>646</v>
          </cell>
          <cell r="I899">
            <v>1144</v>
          </cell>
          <cell r="K899">
            <v>4826</v>
          </cell>
        </row>
        <row r="900">
          <cell r="B900" t="str">
            <v>F0308.0410</v>
          </cell>
          <cell r="C900">
            <v>90189029</v>
          </cell>
          <cell r="D900" t="str">
            <v>UMEX M4 PIP HINGE DISTRACTOR, LENGTH 100MM</v>
          </cell>
          <cell r="E900" t="str">
            <v>Trauma</v>
          </cell>
          <cell r="F900" t="str">
            <v>OBM</v>
          </cell>
          <cell r="G900" t="str">
            <v>ASD</v>
          </cell>
          <cell r="H900">
            <v>178</v>
          </cell>
          <cell r="I900">
            <v>1905</v>
          </cell>
          <cell r="K900">
            <v>8036</v>
          </cell>
        </row>
        <row r="901">
          <cell r="B901" t="str">
            <v>F0308.0407</v>
          </cell>
          <cell r="C901">
            <v>90189029</v>
          </cell>
          <cell r="D901" t="str">
            <v>UMEX M4 THREE-BLOCK DISTRACTOR, LENGTH 75MM</v>
          </cell>
          <cell r="E901" t="str">
            <v>Trauma</v>
          </cell>
          <cell r="F901" t="str">
            <v>OBM</v>
          </cell>
          <cell r="G901" t="str">
            <v>ASD</v>
          </cell>
          <cell r="H901">
            <v>642</v>
          </cell>
          <cell r="I901">
            <v>1144</v>
          </cell>
          <cell r="K901">
            <v>4826</v>
          </cell>
        </row>
        <row r="902">
          <cell r="B902" t="str">
            <v>F0307.0650</v>
          </cell>
          <cell r="C902">
            <v>90189029</v>
          </cell>
          <cell r="D902" t="str">
            <v>UMEX CENTRAL SLEEVE FOR F0306.50</v>
          </cell>
          <cell r="E902" t="str">
            <v>Trauma</v>
          </cell>
          <cell r="F902" t="str">
            <v>OBM</v>
          </cell>
          <cell r="G902" t="str">
            <v>ASD</v>
          </cell>
          <cell r="H902">
            <v>502</v>
          </cell>
          <cell r="I902">
            <v>1080</v>
          </cell>
          <cell r="K902">
            <v>4556</v>
          </cell>
        </row>
        <row r="903">
          <cell r="B903" t="str">
            <v>F0307.0636</v>
          </cell>
          <cell r="C903">
            <v>90189029</v>
          </cell>
          <cell r="D903" t="str">
            <v>UMEX CENTRAL SLEEVE FOR F0306.36</v>
          </cell>
          <cell r="E903" t="str">
            <v>Trauma</v>
          </cell>
          <cell r="F903" t="str">
            <v>OBM</v>
          </cell>
          <cell r="G903" t="str">
            <v>ASD</v>
          </cell>
          <cell r="H903">
            <v>502</v>
          </cell>
          <cell r="I903">
            <v>1080</v>
          </cell>
          <cell r="K903">
            <v>4556</v>
          </cell>
        </row>
        <row r="904">
          <cell r="B904" t="str">
            <v>F0307.0625</v>
          </cell>
          <cell r="C904">
            <v>90189029</v>
          </cell>
          <cell r="D904" t="str">
            <v>UMEX CENTRAL SLEEVE FOR F0306.25</v>
          </cell>
          <cell r="E904" t="str">
            <v>Trauma</v>
          </cell>
          <cell r="F904" t="str">
            <v>OBM</v>
          </cell>
          <cell r="G904" t="str">
            <v>ASD</v>
          </cell>
          <cell r="H904">
            <v>502</v>
          </cell>
          <cell r="I904">
            <v>1080</v>
          </cell>
          <cell r="K904">
            <v>4556</v>
          </cell>
        </row>
        <row r="905">
          <cell r="B905" t="str">
            <v>F0306.50</v>
          </cell>
          <cell r="C905">
            <v>90189029</v>
          </cell>
          <cell r="D905" t="str">
            <v>UMEX DISTRACTION-COMPRESSION ROD ASSEMBLY - FOR 50MM DISTRACTION</v>
          </cell>
          <cell r="E905" t="str">
            <v>Trauma</v>
          </cell>
          <cell r="F905" t="str">
            <v>OBM</v>
          </cell>
          <cell r="G905" t="str">
            <v>ASD</v>
          </cell>
          <cell r="H905">
            <v>1127</v>
          </cell>
          <cell r="I905">
            <v>2160</v>
          </cell>
          <cell r="K905">
            <v>9112</v>
          </cell>
        </row>
        <row r="906">
          <cell r="B906" t="str">
            <v>F0306.36</v>
          </cell>
          <cell r="C906">
            <v>90189029</v>
          </cell>
          <cell r="D906" t="str">
            <v>UMEX DISTRACTION-COMPRESSION ROD ASSEMBLY - FOR 36MM DISTRACTION</v>
          </cell>
          <cell r="E906" t="str">
            <v>Trauma</v>
          </cell>
          <cell r="F906" t="str">
            <v>OBM</v>
          </cell>
          <cell r="G906" t="str">
            <v>ASD</v>
          </cell>
          <cell r="H906">
            <v>1119</v>
          </cell>
          <cell r="I906">
            <v>2160</v>
          </cell>
          <cell r="K906">
            <v>9112</v>
          </cell>
        </row>
        <row r="907">
          <cell r="B907" t="str">
            <v>F0306.25</v>
          </cell>
          <cell r="C907">
            <v>90189029</v>
          </cell>
          <cell r="D907" t="str">
            <v>UMEX DISTRACTION-COMPRESSION ROD ASSEMBLY - FOR 25MM DISTRACTION</v>
          </cell>
          <cell r="E907" t="str">
            <v>Trauma</v>
          </cell>
          <cell r="F907" t="str">
            <v>OBM</v>
          </cell>
          <cell r="G907" t="str">
            <v>ASD</v>
          </cell>
          <cell r="H907">
            <v>1109</v>
          </cell>
          <cell r="I907">
            <v>2160</v>
          </cell>
          <cell r="K907">
            <v>9112</v>
          </cell>
        </row>
        <row r="908">
          <cell r="B908" t="str">
            <v>F0305.0630</v>
          </cell>
          <cell r="C908">
            <v>90189029</v>
          </cell>
          <cell r="D908" t="str">
            <v>UMEX M6 SWIVEL DISTRACTOR, LENGTH 300MM</v>
          </cell>
          <cell r="E908" t="str">
            <v>Trauma</v>
          </cell>
          <cell r="F908" t="str">
            <v>OBM</v>
          </cell>
          <cell r="G908" t="str">
            <v>ASD</v>
          </cell>
          <cell r="H908">
            <v>653</v>
          </cell>
          <cell r="I908">
            <v>1463</v>
          </cell>
          <cell r="K908">
            <v>6172</v>
          </cell>
        </row>
        <row r="909">
          <cell r="B909" t="str">
            <v>F0305.0625</v>
          </cell>
          <cell r="C909">
            <v>90189029</v>
          </cell>
          <cell r="D909" t="str">
            <v>UMEX M6 SWIVEL DISTRACTOR, LENGTH 250MM</v>
          </cell>
          <cell r="E909" t="str">
            <v>Trauma</v>
          </cell>
          <cell r="F909" t="str">
            <v>OBM</v>
          </cell>
          <cell r="G909" t="str">
            <v>ASD</v>
          </cell>
          <cell r="H909">
            <v>635</v>
          </cell>
          <cell r="I909">
            <v>1463</v>
          </cell>
          <cell r="K909">
            <v>6172</v>
          </cell>
        </row>
        <row r="910">
          <cell r="B910" t="str">
            <v>F0305.0620</v>
          </cell>
          <cell r="C910">
            <v>90189029</v>
          </cell>
          <cell r="D910" t="str">
            <v>UMEX M6 SWIVEL DISTRACTOR, LENGTH 200MM</v>
          </cell>
          <cell r="E910" t="str">
            <v>Trauma</v>
          </cell>
          <cell r="F910" t="str">
            <v>OBM</v>
          </cell>
          <cell r="G910" t="str">
            <v>ASD</v>
          </cell>
          <cell r="H910">
            <v>295</v>
          </cell>
          <cell r="I910">
            <v>1398</v>
          </cell>
          <cell r="K910">
            <v>5897</v>
          </cell>
        </row>
        <row r="911">
          <cell r="B911" t="str">
            <v>F0305.0615</v>
          </cell>
          <cell r="C911">
            <v>90189029</v>
          </cell>
          <cell r="D911" t="str">
            <v>UMEX M6 SWIVEL DISTRACTOR, LENGTH 150MM</v>
          </cell>
          <cell r="E911" t="str">
            <v>Trauma</v>
          </cell>
          <cell r="F911" t="str">
            <v>OBM</v>
          </cell>
          <cell r="G911" t="str">
            <v>ASD</v>
          </cell>
          <cell r="H911">
            <v>580</v>
          </cell>
          <cell r="I911">
            <v>1247</v>
          </cell>
          <cell r="K911">
            <v>5260</v>
          </cell>
        </row>
        <row r="912">
          <cell r="B912" t="str">
            <v>F0305.0415</v>
          </cell>
          <cell r="C912">
            <v>90189029</v>
          </cell>
          <cell r="D912" t="str">
            <v>UMEX M4 SWIVEL DISTRACTOR, LENGTH 150MM</v>
          </cell>
          <cell r="E912" t="str">
            <v>Trauma</v>
          </cell>
          <cell r="F912" t="str">
            <v>OBM</v>
          </cell>
          <cell r="G912" t="str">
            <v>ASD</v>
          </cell>
          <cell r="H912">
            <v>564</v>
          </cell>
          <cell r="I912">
            <v>1101</v>
          </cell>
          <cell r="K912">
            <v>4644</v>
          </cell>
        </row>
        <row r="913">
          <cell r="B913" t="str">
            <v>F0305.0410</v>
          </cell>
          <cell r="C913">
            <v>90189029</v>
          </cell>
          <cell r="D913" t="str">
            <v>UMEX M4 SWIVEL DISTRACTOR, LENGTH 100MM</v>
          </cell>
          <cell r="E913" t="str">
            <v>Trauma</v>
          </cell>
          <cell r="F913" t="str">
            <v>OBM</v>
          </cell>
          <cell r="G913" t="str">
            <v>ASD</v>
          </cell>
          <cell r="H913">
            <v>561</v>
          </cell>
          <cell r="I913">
            <v>955</v>
          </cell>
          <cell r="K913">
            <v>4028</v>
          </cell>
        </row>
        <row r="914">
          <cell r="B914" t="str">
            <v>F0304.0630</v>
          </cell>
          <cell r="C914">
            <v>90189029</v>
          </cell>
          <cell r="D914" t="str">
            <v>UMEX M6 FISHMOUTH DISTRACTOR, LENGTH 300MM</v>
          </cell>
          <cell r="E914" t="str">
            <v>Trauma</v>
          </cell>
          <cell r="F914" t="str">
            <v>OBM</v>
          </cell>
          <cell r="G914" t="str">
            <v>ASD</v>
          </cell>
          <cell r="H914">
            <v>367</v>
          </cell>
          <cell r="I914">
            <v>1101</v>
          </cell>
          <cell r="K914">
            <v>4644</v>
          </cell>
        </row>
        <row r="915">
          <cell r="B915" t="str">
            <v>F0304.0625</v>
          </cell>
          <cell r="C915">
            <v>90189029</v>
          </cell>
          <cell r="D915" t="str">
            <v>UMEX M6 FISHMOUTH DISTRACTOR, LENGTH 250MM</v>
          </cell>
          <cell r="E915" t="str">
            <v>Trauma</v>
          </cell>
          <cell r="F915" t="str">
            <v>OBM</v>
          </cell>
          <cell r="G915" t="str">
            <v>ASD</v>
          </cell>
          <cell r="H915">
            <v>728</v>
          </cell>
          <cell r="I915">
            <v>1023</v>
          </cell>
          <cell r="K915">
            <v>4315</v>
          </cell>
        </row>
        <row r="916">
          <cell r="B916" t="str">
            <v>F0304.0620</v>
          </cell>
          <cell r="C916">
            <v>90189029</v>
          </cell>
          <cell r="D916" t="str">
            <v>UMEX M6 FISHMOUTH DISTRACTOR, LENGTH 200MM</v>
          </cell>
          <cell r="E916" t="str">
            <v>Trauma</v>
          </cell>
          <cell r="F916" t="str">
            <v>OBM</v>
          </cell>
          <cell r="G916" t="str">
            <v>ASD</v>
          </cell>
          <cell r="H916">
            <v>305</v>
          </cell>
          <cell r="I916">
            <v>955</v>
          </cell>
          <cell r="K916">
            <v>4028</v>
          </cell>
        </row>
        <row r="917">
          <cell r="B917" t="str">
            <v>F0304.0615</v>
          </cell>
          <cell r="C917">
            <v>90189029</v>
          </cell>
          <cell r="D917" t="str">
            <v>UMEX M6 FISHMOUTH DISTRACTOR, LENGTH 150MM</v>
          </cell>
          <cell r="E917" t="str">
            <v>Trauma</v>
          </cell>
          <cell r="F917" t="str">
            <v>OBM</v>
          </cell>
          <cell r="G917" t="str">
            <v>ASD</v>
          </cell>
          <cell r="H917">
            <v>298</v>
          </cell>
          <cell r="I917">
            <v>878</v>
          </cell>
          <cell r="K917">
            <v>3704</v>
          </cell>
        </row>
        <row r="918">
          <cell r="B918" t="str">
            <v>F0304.0415</v>
          </cell>
          <cell r="C918">
            <v>90189029</v>
          </cell>
          <cell r="D918" t="str">
            <v>UMEX M4 FISHMOUTH DISTRACTOR, LENGTH 150MM</v>
          </cell>
          <cell r="E918" t="str">
            <v>Trauma</v>
          </cell>
          <cell r="F918" t="str">
            <v>OBM</v>
          </cell>
          <cell r="G918" t="str">
            <v>ASD</v>
          </cell>
          <cell r="H918">
            <v>273</v>
          </cell>
          <cell r="I918">
            <v>878</v>
          </cell>
          <cell r="K918">
            <v>3704</v>
          </cell>
        </row>
        <row r="919">
          <cell r="B919" t="str">
            <v>F0304.0410</v>
          </cell>
          <cell r="C919">
            <v>90189029</v>
          </cell>
          <cell r="D919" t="str">
            <v>UMEX M4 FISHMOUTH DISTRACTOR, LENGTH 100MM</v>
          </cell>
          <cell r="E919" t="str">
            <v>Trauma</v>
          </cell>
          <cell r="F919" t="str">
            <v>OBM</v>
          </cell>
          <cell r="G919" t="str">
            <v>ASD</v>
          </cell>
          <cell r="H919">
            <v>270</v>
          </cell>
          <cell r="I919">
            <v>878</v>
          </cell>
          <cell r="K919">
            <v>3704</v>
          </cell>
        </row>
        <row r="920">
          <cell r="B920" t="str">
            <v>F0302.0630</v>
          </cell>
          <cell r="C920">
            <v>90189029</v>
          </cell>
          <cell r="D920" t="str">
            <v>UMEX M6 DOUBLE HOLE DISTRACTOR, LENGTH 300MM</v>
          </cell>
          <cell r="E920" t="str">
            <v>Trauma</v>
          </cell>
          <cell r="F920" t="str">
            <v>OBM</v>
          </cell>
          <cell r="G920" t="str">
            <v>ASD</v>
          </cell>
          <cell r="H920">
            <v>745</v>
          </cell>
          <cell r="I920">
            <v>731</v>
          </cell>
          <cell r="K920">
            <v>3083</v>
          </cell>
        </row>
        <row r="921">
          <cell r="B921" t="str">
            <v>F0302.0625</v>
          </cell>
          <cell r="C921">
            <v>90189029</v>
          </cell>
          <cell r="D921" t="str">
            <v>UMEX M6 DOUBLE HOLE DISTRACTOR, LENGTH 250MM</v>
          </cell>
          <cell r="E921" t="str">
            <v>Trauma</v>
          </cell>
          <cell r="F921" t="str">
            <v>OBM</v>
          </cell>
          <cell r="G921" t="str">
            <v>ASD</v>
          </cell>
          <cell r="H921">
            <v>346</v>
          </cell>
          <cell r="I921">
            <v>731</v>
          </cell>
          <cell r="K921">
            <v>3083</v>
          </cell>
        </row>
        <row r="922">
          <cell r="B922" t="str">
            <v>F0302.0620</v>
          </cell>
          <cell r="C922">
            <v>90189029</v>
          </cell>
          <cell r="D922" t="str">
            <v>UMEX M6 DOUBLE HOLE DISTRACTOR, LENGTH 200MM</v>
          </cell>
          <cell r="E922" t="str">
            <v>Trauma</v>
          </cell>
          <cell r="F922" t="str">
            <v>OBM</v>
          </cell>
          <cell r="G922" t="str">
            <v>ASD</v>
          </cell>
          <cell r="H922">
            <v>305</v>
          </cell>
          <cell r="I922">
            <v>731</v>
          </cell>
          <cell r="K922">
            <v>3083</v>
          </cell>
        </row>
        <row r="923">
          <cell r="B923" t="str">
            <v>F0302.0615</v>
          </cell>
          <cell r="C923">
            <v>90189029</v>
          </cell>
          <cell r="D923" t="str">
            <v>UMEX M6 DOUBLE HOLE DISTRACTOR, LENGTH 150MM</v>
          </cell>
          <cell r="E923" t="str">
            <v>Trauma</v>
          </cell>
          <cell r="F923" t="str">
            <v>OBM</v>
          </cell>
          <cell r="G923" t="str">
            <v>ASD</v>
          </cell>
          <cell r="H923">
            <v>298</v>
          </cell>
          <cell r="I923">
            <v>731</v>
          </cell>
          <cell r="K923">
            <v>3083</v>
          </cell>
        </row>
        <row r="924">
          <cell r="B924" t="str">
            <v>F0302.0415</v>
          </cell>
          <cell r="C924">
            <v>90189029</v>
          </cell>
          <cell r="D924" t="str">
            <v>UMEX M4 DOUBLE HOLE DISTRACTOR, LENGTH 150MM</v>
          </cell>
          <cell r="E924" t="str">
            <v>Trauma</v>
          </cell>
          <cell r="F924" t="str">
            <v>OBM</v>
          </cell>
          <cell r="G924" t="str">
            <v>ASD</v>
          </cell>
          <cell r="H924">
            <v>273</v>
          </cell>
          <cell r="I924">
            <v>585</v>
          </cell>
          <cell r="K924">
            <v>2467</v>
          </cell>
        </row>
        <row r="925">
          <cell r="B925" t="str">
            <v>F0302.0410</v>
          </cell>
          <cell r="C925">
            <v>90189029</v>
          </cell>
          <cell r="D925" t="str">
            <v>UMEX M4 DOUBLE HOLE DISTRACTOR, LENGTH 100MM</v>
          </cell>
          <cell r="E925" t="str">
            <v>Trauma</v>
          </cell>
          <cell r="F925" t="str">
            <v>OBM</v>
          </cell>
          <cell r="G925" t="str">
            <v>ASD</v>
          </cell>
          <cell r="H925">
            <v>270</v>
          </cell>
          <cell r="I925">
            <v>585</v>
          </cell>
          <cell r="K925">
            <v>2467</v>
          </cell>
        </row>
        <row r="926">
          <cell r="B926" t="str">
            <v>F0302.0407</v>
          </cell>
          <cell r="C926">
            <v>90189029</v>
          </cell>
          <cell r="D926" t="str">
            <v>UMEX M4 DOUBLE HOLE DISTRACTOR, LENGTH 75MM</v>
          </cell>
          <cell r="E926" t="str">
            <v>Trauma</v>
          </cell>
          <cell r="F926" t="str">
            <v>OBM</v>
          </cell>
          <cell r="G926" t="str">
            <v>ASD</v>
          </cell>
          <cell r="H926">
            <v>268</v>
          </cell>
          <cell r="I926">
            <v>439</v>
          </cell>
          <cell r="K926">
            <v>1852</v>
          </cell>
        </row>
        <row r="927">
          <cell r="B927" t="str">
            <v>F0301.0407</v>
          </cell>
          <cell r="C927">
            <v>90189029</v>
          </cell>
          <cell r="D927" t="str">
            <v>UMEX M4 SINGLE HOLE DISTRACTOR, LENGTH 75MM</v>
          </cell>
          <cell r="E927" t="str">
            <v>Trauma</v>
          </cell>
          <cell r="F927" t="str">
            <v>OBM</v>
          </cell>
          <cell r="G927" t="str">
            <v>ASD</v>
          </cell>
          <cell r="H927">
            <v>171</v>
          </cell>
          <cell r="I927">
            <v>439</v>
          </cell>
          <cell r="K927">
            <v>1852</v>
          </cell>
        </row>
        <row r="928">
          <cell r="B928" t="str">
            <v>F0301.0405</v>
          </cell>
          <cell r="C928">
            <v>90189029</v>
          </cell>
          <cell r="D928" t="str">
            <v>UMEX M4 SINGLE HOLE DISTRACTOR, LENGTH 50MM (FOR FINGER)</v>
          </cell>
          <cell r="E928" t="str">
            <v>Trauma</v>
          </cell>
          <cell r="F928" t="str">
            <v>OBM</v>
          </cell>
          <cell r="G928" t="str">
            <v>ASD</v>
          </cell>
          <cell r="H928">
            <v>169</v>
          </cell>
          <cell r="I928">
            <v>439</v>
          </cell>
          <cell r="K928">
            <v>1852</v>
          </cell>
        </row>
        <row r="929">
          <cell r="B929" t="str">
            <v>F0202.40</v>
          </cell>
          <cell r="C929">
            <v>90189029</v>
          </cell>
          <cell r="D929" t="str">
            <v>UMEX BIAXIAL UNIPLANAR HINGE JOINT</v>
          </cell>
          <cell r="E929" t="str">
            <v>Trauma</v>
          </cell>
          <cell r="F929" t="str">
            <v>OBM</v>
          </cell>
          <cell r="G929" t="str">
            <v>ASD</v>
          </cell>
          <cell r="H929">
            <v>136</v>
          </cell>
          <cell r="I929">
            <v>318</v>
          </cell>
          <cell r="K929">
            <v>1341</v>
          </cell>
        </row>
        <row r="930">
          <cell r="B930" t="str">
            <v>F0102.3040</v>
          </cell>
          <cell r="C930">
            <v>90189029</v>
          </cell>
          <cell r="D930" t="str">
            <v>UMEX BETA CLAMP ADD-ON, TO HOLD 'K' WIRE UPTO DIA. 3MM &amp; ROD UPTO DIA. 4MM</v>
          </cell>
          <cell r="E930" t="str">
            <v>Trauma</v>
          </cell>
          <cell r="F930" t="str">
            <v>OBM</v>
          </cell>
          <cell r="G930" t="str">
            <v>ASD</v>
          </cell>
          <cell r="H930">
            <v>42</v>
          </cell>
          <cell r="I930">
            <v>200</v>
          </cell>
          <cell r="K930">
            <v>843</v>
          </cell>
        </row>
        <row r="931">
          <cell r="B931" t="str">
            <v>F0101.4040</v>
          </cell>
          <cell r="C931">
            <v>90189029</v>
          </cell>
          <cell r="D931" t="str">
            <v>UMEX BETA CLAMP - 4 X 4, TO HOLD 'K' WIRE / ROD UPTO DIA. 4MM</v>
          </cell>
          <cell r="E931" t="str">
            <v>Trauma</v>
          </cell>
          <cell r="F931" t="str">
            <v>OBM</v>
          </cell>
          <cell r="G931" t="str">
            <v>ASD</v>
          </cell>
          <cell r="H931">
            <v>42</v>
          </cell>
          <cell r="I931">
            <v>200</v>
          </cell>
          <cell r="K931">
            <v>843</v>
          </cell>
        </row>
        <row r="932">
          <cell r="B932" t="str">
            <v>F0101.3040</v>
          </cell>
          <cell r="C932">
            <v>90189029</v>
          </cell>
          <cell r="D932" t="str">
            <v>UMEX BETA CLAMP, TO HOLD 'K' WIRE UPTO DIA. 3MM &amp; ROD UPTO DIA. 4MM</v>
          </cell>
          <cell r="E932" t="str">
            <v>Trauma</v>
          </cell>
          <cell r="F932" t="str">
            <v>OBM</v>
          </cell>
          <cell r="G932" t="str">
            <v>ASD</v>
          </cell>
          <cell r="H932">
            <v>128</v>
          </cell>
          <cell r="I932">
            <v>180</v>
          </cell>
          <cell r="K932">
            <v>759</v>
          </cell>
        </row>
        <row r="933">
          <cell r="B933" t="str">
            <v>F0101.2030</v>
          </cell>
          <cell r="C933">
            <v>90189029</v>
          </cell>
          <cell r="D933" t="str">
            <v>UMEX ALPHA CLAMP, TO HOLD 'K' WIRE UPTO DIA. 2MM &amp; ROD UPTO DIA. 3MM</v>
          </cell>
          <cell r="E933" t="str">
            <v>Trauma</v>
          </cell>
          <cell r="F933" t="str">
            <v>OBM</v>
          </cell>
          <cell r="G933" t="str">
            <v>ASD</v>
          </cell>
          <cell r="H933">
            <v>125</v>
          </cell>
          <cell r="I933">
            <v>168</v>
          </cell>
          <cell r="K933">
            <v>708</v>
          </cell>
        </row>
        <row r="934">
          <cell r="B934" t="str">
            <v>F0100.06</v>
          </cell>
          <cell r="C934">
            <v>90189029</v>
          </cell>
          <cell r="D934" t="str">
            <v>UMEX SET SCREW, LARGE FOR UMEX BETA AND 4 X 4 CLAMPS</v>
          </cell>
          <cell r="E934" t="str">
            <v>Trauma</v>
          </cell>
          <cell r="F934" t="str">
            <v>OBM</v>
          </cell>
          <cell r="G934" t="str">
            <v>ASD</v>
          </cell>
          <cell r="H934">
            <v>46</v>
          </cell>
          <cell r="I934">
            <v>51</v>
          </cell>
          <cell r="K934">
            <v>215</v>
          </cell>
        </row>
        <row r="935">
          <cell r="B935" t="str">
            <v>F0100.04</v>
          </cell>
          <cell r="C935">
            <v>90189029</v>
          </cell>
          <cell r="D935" t="str">
            <v>UMEX SET SCREW, SMALL FOR ALPHA CLAMPS, DISTRACTORS AND STIRRUPS</v>
          </cell>
          <cell r="E935" t="str">
            <v>Trauma</v>
          </cell>
          <cell r="F935" t="str">
            <v>OBM</v>
          </cell>
          <cell r="G935" t="str">
            <v>ASD</v>
          </cell>
          <cell r="H935">
            <v>46</v>
          </cell>
          <cell r="I935">
            <v>51</v>
          </cell>
          <cell r="K935">
            <v>215</v>
          </cell>
        </row>
        <row r="936">
          <cell r="B936" t="str">
            <v>A1601.1321</v>
          </cell>
          <cell r="C936">
            <v>90211000</v>
          </cell>
          <cell r="D936" t="str">
            <v>RESTOR RESECTION PIECE TITANIUM 210MM</v>
          </cell>
          <cell r="E936" t="str">
            <v>Restor</v>
          </cell>
          <cell r="F936" t="str">
            <v>OBM</v>
          </cell>
          <cell r="G936" t="str">
            <v>ASD</v>
          </cell>
          <cell r="H936">
            <v>6529</v>
          </cell>
          <cell r="I936">
            <v>47310</v>
          </cell>
          <cell r="K936">
            <v>77222</v>
          </cell>
        </row>
        <row r="937">
          <cell r="B937" t="str">
            <v>I0137.1120</v>
          </cell>
          <cell r="C937">
            <v>90211000</v>
          </cell>
          <cell r="D937" t="str">
            <v>ATLAS HFN UNIVERSAL, SHORT 11MM X 20CM</v>
          </cell>
          <cell r="E937" t="str">
            <v>Trauma</v>
          </cell>
          <cell r="F937" t="str">
            <v>OBM</v>
          </cell>
          <cell r="G937" t="str">
            <v>ASD</v>
          </cell>
          <cell r="H937">
            <v>4501</v>
          </cell>
          <cell r="I937">
            <v>11420</v>
          </cell>
          <cell r="K937">
            <v>29209</v>
          </cell>
        </row>
        <row r="938">
          <cell r="B938" t="str">
            <v>I0137.1020</v>
          </cell>
          <cell r="C938">
            <v>90211000</v>
          </cell>
          <cell r="D938" t="str">
            <v>ATLAS HFN UNIVERSAL, SHORT, 10MM X 20CM</v>
          </cell>
          <cell r="E938" t="str">
            <v>Trauma</v>
          </cell>
          <cell r="F938" t="str">
            <v>OBM</v>
          </cell>
          <cell r="G938" t="str">
            <v>ASD</v>
          </cell>
          <cell r="H938">
            <v>4501</v>
          </cell>
          <cell r="I938">
            <v>11420</v>
          </cell>
          <cell r="K938">
            <v>29209</v>
          </cell>
        </row>
        <row r="939">
          <cell r="B939" t="str">
            <v>I0137.0920</v>
          </cell>
          <cell r="C939">
            <v>90211000</v>
          </cell>
          <cell r="D939" t="str">
            <v>ATLAS HFN UNIVERSAL, SHORT, 9MM X 20CM</v>
          </cell>
          <cell r="E939" t="str">
            <v>Trauma</v>
          </cell>
          <cell r="F939" t="str">
            <v>OBM</v>
          </cell>
          <cell r="G939" t="str">
            <v>ASD</v>
          </cell>
          <cell r="H939">
            <v>4501</v>
          </cell>
          <cell r="I939">
            <v>11420</v>
          </cell>
          <cell r="K939">
            <v>29209</v>
          </cell>
        </row>
        <row r="940">
          <cell r="B940" t="str">
            <v>D0101.3300</v>
          </cell>
          <cell r="C940">
            <v>90189029</v>
          </cell>
          <cell r="D940" t="str">
            <v>ENDOSPINE INSTRUMENT CASE (INCLUDING BASE, LID AND TRAY)</v>
          </cell>
          <cell r="E940" t="str">
            <v>Trauma</v>
          </cell>
          <cell r="F940" t="str">
            <v>OBM</v>
          </cell>
          <cell r="G940" t="str">
            <v>ASD</v>
          </cell>
          <cell r="H940">
            <v>7308</v>
          </cell>
          <cell r="I940">
            <v>12058</v>
          </cell>
          <cell r="K940">
            <v>50869</v>
          </cell>
        </row>
        <row r="941">
          <cell r="B941" t="str">
            <v>A1601.0109C1</v>
          </cell>
          <cell r="C941">
            <v>90211000</v>
          </cell>
          <cell r="D941" t="str">
            <v>RESTOR STRAIGHT INTRAMEDULLARY STEM TAPERING DIA. 09MM TO 08MM, 100MM LONG</v>
          </cell>
          <cell r="E941" t="str">
            <v>Restor</v>
          </cell>
          <cell r="F941" t="str">
            <v>OBM</v>
          </cell>
          <cell r="G941" t="str">
            <v>ASD</v>
          </cell>
          <cell r="H941">
            <v>4240</v>
          </cell>
          <cell r="I941">
            <v>14645</v>
          </cell>
          <cell r="K941">
            <v>21143</v>
          </cell>
        </row>
        <row r="942">
          <cell r="B942" t="str">
            <v>A1601.0112C6</v>
          </cell>
          <cell r="C942">
            <v>90211000</v>
          </cell>
          <cell r="D942" t="str">
            <v>RESTOR STRAIGHT INTRAMEDULLARY STEM TAPERING DIA. 12MM TO 11MM, 100MM LONG, CUSTOM MADE</v>
          </cell>
          <cell r="E942" t="str">
            <v>Restor</v>
          </cell>
          <cell r="F942" t="str">
            <v>OBM</v>
          </cell>
          <cell r="G942" t="str">
            <v>ASD</v>
          </cell>
          <cell r="H942">
            <v>4108</v>
          </cell>
          <cell r="I942">
            <v>14645</v>
          </cell>
          <cell r="K942">
            <v>21143</v>
          </cell>
        </row>
        <row r="943">
          <cell r="B943" t="str">
            <v>C0806.38</v>
          </cell>
          <cell r="C943">
            <v>90189029</v>
          </cell>
          <cell r="D943" t="str">
            <v>COBB'S SPINAL ELEVATOR 3/8", S`RUT</v>
          </cell>
          <cell r="E943" t="str">
            <v>Trauma</v>
          </cell>
          <cell r="F943" t="str">
            <v>OBM</v>
          </cell>
          <cell r="G943" t="str">
            <v>ASD</v>
          </cell>
          <cell r="H943">
            <v>849</v>
          </cell>
          <cell r="I943">
            <v>1160</v>
          </cell>
          <cell r="K943">
            <v>4893</v>
          </cell>
        </row>
        <row r="944">
          <cell r="B944" t="str">
            <v>C0806.34</v>
          </cell>
          <cell r="C944">
            <v>90189029</v>
          </cell>
          <cell r="D944" t="str">
            <v>COBB'S SPINAL ELEVATOR 3/4", S`RUT</v>
          </cell>
          <cell r="E944" t="str">
            <v>Trauma</v>
          </cell>
          <cell r="F944" t="str">
            <v>OBM</v>
          </cell>
          <cell r="G944" t="str">
            <v>ASD</v>
          </cell>
          <cell r="H944">
            <v>849</v>
          </cell>
          <cell r="I944">
            <v>1160</v>
          </cell>
          <cell r="K944">
            <v>4893</v>
          </cell>
        </row>
        <row r="945">
          <cell r="B945" t="str">
            <v>C0806.12</v>
          </cell>
          <cell r="C945">
            <v>90189029</v>
          </cell>
          <cell r="D945" t="str">
            <v>COBB'S SPINAL ELEVATOR 1/2", S`RUT</v>
          </cell>
          <cell r="E945" t="str">
            <v>Trauma</v>
          </cell>
          <cell r="F945" t="str">
            <v>OBM</v>
          </cell>
          <cell r="G945" t="str">
            <v>ASD</v>
          </cell>
          <cell r="H945">
            <v>849</v>
          </cell>
          <cell r="I945">
            <v>1160</v>
          </cell>
          <cell r="K945">
            <v>4893</v>
          </cell>
        </row>
        <row r="946">
          <cell r="B946" t="str">
            <v>I0145.1040</v>
          </cell>
          <cell r="C946">
            <v>90211000</v>
          </cell>
          <cell r="D946" t="str">
            <v>ATLAS TI TFN SUPRAPATELLAR, 10MM X 40CM, STERILE</v>
          </cell>
          <cell r="E946" t="str">
            <v>Trauma</v>
          </cell>
          <cell r="F946" t="str">
            <v>OBM</v>
          </cell>
          <cell r="G946" t="str">
            <v>ASD</v>
          </cell>
          <cell r="K946">
            <v>48000</v>
          </cell>
        </row>
        <row r="947">
          <cell r="B947" t="str">
            <v>I0145.1038</v>
          </cell>
          <cell r="C947">
            <v>90211000</v>
          </cell>
          <cell r="D947" t="str">
            <v>ATLAS TI TFN SUPRAPATELLAR, 10MM X 38CM, STERILE</v>
          </cell>
          <cell r="E947" t="str">
            <v>Trauma</v>
          </cell>
          <cell r="F947" t="str">
            <v>OBM</v>
          </cell>
          <cell r="G947" t="str">
            <v>ASD</v>
          </cell>
          <cell r="K947">
            <v>48000</v>
          </cell>
        </row>
        <row r="948">
          <cell r="B948" t="str">
            <v>I0145.1037</v>
          </cell>
          <cell r="C948">
            <v>90211000</v>
          </cell>
          <cell r="D948" t="str">
            <v>ATLAS TI TFN SUPRAPATELLAR, 10MM X 37CM, STERILE</v>
          </cell>
          <cell r="E948" t="str">
            <v>Trauma</v>
          </cell>
          <cell r="F948" t="str">
            <v>OBM</v>
          </cell>
          <cell r="G948" t="str">
            <v>ASD</v>
          </cell>
          <cell r="K948">
            <v>48000</v>
          </cell>
        </row>
        <row r="949">
          <cell r="B949" t="str">
            <v>I0145.1036</v>
          </cell>
          <cell r="C949">
            <v>90211000</v>
          </cell>
          <cell r="D949" t="str">
            <v>ATLAS TI TFN SUPRAPATELLAR, 10MM X 36CM, STERILE</v>
          </cell>
          <cell r="E949" t="str">
            <v>Trauma</v>
          </cell>
          <cell r="F949" t="str">
            <v>OBM</v>
          </cell>
          <cell r="G949" t="str">
            <v>ASD</v>
          </cell>
          <cell r="K949">
            <v>48000</v>
          </cell>
        </row>
        <row r="950">
          <cell r="B950" t="str">
            <v>I0145.1035</v>
          </cell>
          <cell r="C950">
            <v>90211000</v>
          </cell>
          <cell r="D950" t="str">
            <v>ATLAS TI TFN SUPRAPATELLAR, 10MM X 35CM, STERILE</v>
          </cell>
          <cell r="E950" t="str">
            <v>Trauma</v>
          </cell>
          <cell r="F950" t="str">
            <v>OBM</v>
          </cell>
          <cell r="G950" t="str">
            <v>ASD</v>
          </cell>
          <cell r="K950">
            <v>48000</v>
          </cell>
        </row>
        <row r="951">
          <cell r="B951" t="str">
            <v>I0145.1034</v>
          </cell>
          <cell r="C951">
            <v>90211000</v>
          </cell>
          <cell r="D951" t="str">
            <v>ATLAS TI TFN SUPRAPATELLAR, 10MM X 34CM, STERILE</v>
          </cell>
          <cell r="E951" t="str">
            <v>Trauma</v>
          </cell>
          <cell r="F951" t="str">
            <v>OBM</v>
          </cell>
          <cell r="G951" t="str">
            <v>ASD</v>
          </cell>
          <cell r="K951">
            <v>48000</v>
          </cell>
        </row>
        <row r="952">
          <cell r="B952" t="str">
            <v>I0145.1033</v>
          </cell>
          <cell r="C952">
            <v>90211000</v>
          </cell>
          <cell r="D952" t="str">
            <v>ATLAS TI TFN SUPRAPATELLAR, 10MM X 33CM, STERILE</v>
          </cell>
          <cell r="E952" t="str">
            <v>Trauma</v>
          </cell>
          <cell r="F952" t="str">
            <v>OBM</v>
          </cell>
          <cell r="G952" t="str">
            <v>ASD</v>
          </cell>
          <cell r="K952">
            <v>48000</v>
          </cell>
        </row>
        <row r="953">
          <cell r="B953" t="str">
            <v>I0145.1032</v>
          </cell>
          <cell r="C953">
            <v>90211000</v>
          </cell>
          <cell r="D953" t="str">
            <v>ATLAS TI TFN SUPRAPATELLAR, 10MM X 32CM, STERILE</v>
          </cell>
          <cell r="E953" t="str">
            <v>Trauma</v>
          </cell>
          <cell r="F953" t="str">
            <v>OBM</v>
          </cell>
          <cell r="G953" t="str">
            <v>ASD</v>
          </cell>
          <cell r="K953">
            <v>48000</v>
          </cell>
        </row>
        <row r="954">
          <cell r="B954" t="str">
            <v>I0145.1031</v>
          </cell>
          <cell r="C954">
            <v>90211000</v>
          </cell>
          <cell r="D954" t="str">
            <v>ATLAS TI TFN SUPRAPATELLAR, 10MM X 31CM, STERILE</v>
          </cell>
          <cell r="E954" t="str">
            <v>Trauma</v>
          </cell>
          <cell r="F954" t="str">
            <v>OBM</v>
          </cell>
          <cell r="G954" t="str">
            <v>ASD</v>
          </cell>
          <cell r="K954">
            <v>48000</v>
          </cell>
        </row>
        <row r="955">
          <cell r="B955" t="str">
            <v>I0145.1030</v>
          </cell>
          <cell r="C955">
            <v>90211000</v>
          </cell>
          <cell r="D955" t="str">
            <v>ATLAS TI TFN SUPRAPATELLAR, 10MM X 30CM, STERILE</v>
          </cell>
          <cell r="E955" t="str">
            <v>Trauma</v>
          </cell>
          <cell r="F955" t="str">
            <v>OBM</v>
          </cell>
          <cell r="G955" t="str">
            <v>ASD</v>
          </cell>
          <cell r="K955">
            <v>48000</v>
          </cell>
        </row>
        <row r="956">
          <cell r="B956" t="str">
            <v>I0145.1028</v>
          </cell>
          <cell r="C956">
            <v>90211000</v>
          </cell>
          <cell r="D956" t="str">
            <v>ATLAS TI TFN SUPRAPATELLAR, 10MM X 28CM, STERILE</v>
          </cell>
          <cell r="E956" t="str">
            <v>Trauma</v>
          </cell>
          <cell r="F956" t="str">
            <v>OBM</v>
          </cell>
          <cell r="G956" t="str">
            <v>ASD</v>
          </cell>
          <cell r="K956">
            <v>48000</v>
          </cell>
        </row>
        <row r="957">
          <cell r="B957" t="str">
            <v>I0144.8540</v>
          </cell>
          <cell r="C957">
            <v>90211000</v>
          </cell>
          <cell r="D957" t="str">
            <v>ATLAS TI TFN SUPRAPATELLAR, 8.5MM X 40CM, STERILE</v>
          </cell>
          <cell r="E957" t="str">
            <v>Trauma</v>
          </cell>
          <cell r="F957" t="str">
            <v>OBM</v>
          </cell>
          <cell r="G957" t="str">
            <v>ASD</v>
          </cell>
          <cell r="K957">
            <v>48000</v>
          </cell>
        </row>
        <row r="958">
          <cell r="B958" t="str">
            <v>I0144.8538</v>
          </cell>
          <cell r="C958">
            <v>90211000</v>
          </cell>
          <cell r="D958" t="str">
            <v>ATLAS TI TFN SUPRAPATELLAR, 8.5MM X 38CM, STERILE</v>
          </cell>
          <cell r="E958" t="str">
            <v>Trauma</v>
          </cell>
          <cell r="F958" t="str">
            <v>OBM</v>
          </cell>
          <cell r="G958" t="str">
            <v>ASD</v>
          </cell>
          <cell r="K958">
            <v>48000</v>
          </cell>
        </row>
        <row r="959">
          <cell r="B959" t="str">
            <v>I0144.8537</v>
          </cell>
          <cell r="C959">
            <v>90211000</v>
          </cell>
          <cell r="D959" t="str">
            <v>ATLAS TI TFN SUPRAPATELLAR, 8.5MM X 37CM, STERILE</v>
          </cell>
          <cell r="E959" t="str">
            <v>Trauma</v>
          </cell>
          <cell r="F959" t="str">
            <v>OBM</v>
          </cell>
          <cell r="G959" t="str">
            <v>ASD</v>
          </cell>
          <cell r="K959">
            <v>48000</v>
          </cell>
        </row>
        <row r="960">
          <cell r="B960" t="str">
            <v>I0144.8536</v>
          </cell>
          <cell r="C960">
            <v>90211000</v>
          </cell>
          <cell r="D960" t="str">
            <v>ATLAS TI TFN SUPRAPATELLAR, 8.5MM X 36CM, STERILE</v>
          </cell>
          <cell r="E960" t="str">
            <v>Trauma</v>
          </cell>
          <cell r="F960" t="str">
            <v>OBM</v>
          </cell>
          <cell r="G960" t="str">
            <v>ASD</v>
          </cell>
          <cell r="K960">
            <v>48000</v>
          </cell>
        </row>
        <row r="961">
          <cell r="B961" t="str">
            <v>I0144.8535</v>
          </cell>
          <cell r="C961">
            <v>90211000</v>
          </cell>
          <cell r="D961" t="str">
            <v>ATLAS TI TFN SUPRAPATELLAR, 8.5MM X 35CM, STERILE</v>
          </cell>
          <cell r="E961" t="str">
            <v>Trauma</v>
          </cell>
          <cell r="F961" t="str">
            <v>OBM</v>
          </cell>
          <cell r="G961" t="str">
            <v>ASD</v>
          </cell>
          <cell r="K961">
            <v>48000</v>
          </cell>
        </row>
        <row r="962">
          <cell r="B962" t="str">
            <v>I0144.8534</v>
          </cell>
          <cell r="C962">
            <v>90211000</v>
          </cell>
          <cell r="D962" t="str">
            <v>ATLAS TI TFN SUPRAPATELLAR, 8.5MM X 34CM, STERILE</v>
          </cell>
          <cell r="E962" t="str">
            <v>Trauma</v>
          </cell>
          <cell r="F962" t="str">
            <v>OBM</v>
          </cell>
          <cell r="G962" t="str">
            <v>ASD</v>
          </cell>
          <cell r="K962">
            <v>48000</v>
          </cell>
        </row>
        <row r="963">
          <cell r="B963" t="str">
            <v>I0144.8533</v>
          </cell>
          <cell r="C963">
            <v>90211000</v>
          </cell>
          <cell r="D963" t="str">
            <v>ATLAS TI TFN SUPRAPATELLAR, 8.5MM X 33CM, STERILE</v>
          </cell>
          <cell r="E963" t="str">
            <v>Trauma</v>
          </cell>
          <cell r="F963" t="str">
            <v>OBM</v>
          </cell>
          <cell r="G963" t="str">
            <v>ASD</v>
          </cell>
          <cell r="K963">
            <v>48000</v>
          </cell>
        </row>
        <row r="964">
          <cell r="B964" t="str">
            <v>I0144.8532</v>
          </cell>
          <cell r="C964">
            <v>90211000</v>
          </cell>
          <cell r="D964" t="str">
            <v>ATLAS TI TFN SUPRAPATELLAR, 8.5MM X 32CM, STERILE</v>
          </cell>
          <cell r="E964" t="str">
            <v>Trauma</v>
          </cell>
          <cell r="F964" t="str">
            <v>OBM</v>
          </cell>
          <cell r="G964" t="str">
            <v>ASD</v>
          </cell>
          <cell r="K964">
            <v>48000</v>
          </cell>
        </row>
        <row r="965">
          <cell r="B965" t="str">
            <v>I0144.8530</v>
          </cell>
          <cell r="C965">
            <v>90211000</v>
          </cell>
          <cell r="D965" t="str">
            <v>ATLAS TI TFN SUPRAPATELLAR, 8.5MM X 30CM, STERILE</v>
          </cell>
          <cell r="E965" t="str">
            <v>Trauma</v>
          </cell>
          <cell r="F965" t="str">
            <v>OBM</v>
          </cell>
          <cell r="G965" t="str">
            <v>ASD</v>
          </cell>
          <cell r="K965">
            <v>48000</v>
          </cell>
        </row>
        <row r="966">
          <cell r="B966" t="str">
            <v>I0144.8528</v>
          </cell>
          <cell r="C966">
            <v>90211000</v>
          </cell>
          <cell r="D966" t="str">
            <v>ATLAS TI TFN SUPRAPATELLAR, 8.5MM X 28CM, STERILE</v>
          </cell>
          <cell r="E966" t="str">
            <v>Trauma</v>
          </cell>
          <cell r="F966" t="str">
            <v>OBM</v>
          </cell>
          <cell r="G966" t="str">
            <v>ASD</v>
          </cell>
          <cell r="K966">
            <v>48000</v>
          </cell>
        </row>
        <row r="967">
          <cell r="B967" t="str">
            <v>B0703.1457</v>
          </cell>
          <cell r="C967">
            <v>90211000</v>
          </cell>
          <cell r="D967" t="str">
            <v>CHS BARREL PLATE (ASIAN), S`RUT, ROUND HOLES, 38MM BARREL 145DEG., 7 HOLES</v>
          </cell>
          <cell r="E967" t="str">
            <v>Trauma</v>
          </cell>
          <cell r="F967" t="str">
            <v>OBM</v>
          </cell>
          <cell r="G967" t="str">
            <v>ASD</v>
          </cell>
          <cell r="H967">
            <v>383</v>
          </cell>
          <cell r="I967">
            <v>1036</v>
          </cell>
          <cell r="K967">
            <v>2535</v>
          </cell>
        </row>
        <row r="968">
          <cell r="B968" t="str">
            <v>B0703.1456</v>
          </cell>
          <cell r="C968">
            <v>90211000</v>
          </cell>
          <cell r="D968" t="str">
            <v>CHS BARREL PLATE (ASIAN), S`RUT, ROUND HOLES, 38MM BARREL 145DEG., 6 HOLES</v>
          </cell>
          <cell r="E968" t="str">
            <v>Trauma</v>
          </cell>
          <cell r="F968" t="str">
            <v>OBM</v>
          </cell>
          <cell r="G968" t="str">
            <v>ASD</v>
          </cell>
          <cell r="H968">
            <v>367</v>
          </cell>
          <cell r="I968">
            <v>900</v>
          </cell>
          <cell r="K968">
            <v>2201</v>
          </cell>
        </row>
        <row r="969">
          <cell r="B969" t="str">
            <v>B0703.1454</v>
          </cell>
          <cell r="C969">
            <v>90211000</v>
          </cell>
          <cell r="D969" t="str">
            <v>CHS BARREL PLATE (ASIAN), S`RUT, ROUND HOLES, 38MM BARREL 145DEG., 4 HOLES</v>
          </cell>
          <cell r="E969" t="str">
            <v>Trauma</v>
          </cell>
          <cell r="F969" t="str">
            <v>OBM</v>
          </cell>
          <cell r="G969" t="str">
            <v>ASD</v>
          </cell>
          <cell r="H969">
            <v>336</v>
          </cell>
          <cell r="I969">
            <v>900</v>
          </cell>
          <cell r="K969">
            <v>2201</v>
          </cell>
        </row>
        <row r="970">
          <cell r="B970" t="str">
            <v>B0130.130</v>
          </cell>
          <cell r="C970">
            <v>90211000</v>
          </cell>
          <cell r="D970" t="str">
            <v>CANNULATED CANCELLOUS SCREW, ADLER, DIA. 7.0MM, FULLY THREADED, HEX. SLOT, LENGTH 130MM</v>
          </cell>
          <cell r="E970" t="str">
            <v>Trauma</v>
          </cell>
          <cell r="F970" t="str">
            <v>OBM</v>
          </cell>
          <cell r="G970" t="str">
            <v>ASD</v>
          </cell>
          <cell r="H970">
            <v>450</v>
          </cell>
          <cell r="I970">
            <v>1377</v>
          </cell>
          <cell r="K970">
            <v>3538</v>
          </cell>
        </row>
        <row r="971">
          <cell r="B971" t="str">
            <v>B0130.125</v>
          </cell>
          <cell r="C971">
            <v>90211000</v>
          </cell>
          <cell r="D971" t="str">
            <v>CANNULATED CANCELLOUS SCREW, ADLER, DIA. 7.0MM, FULLY THREADED, HEX. SLOT, LENGTH 125MM</v>
          </cell>
          <cell r="E971" t="str">
            <v>Trauma</v>
          </cell>
          <cell r="F971" t="str">
            <v>OBM</v>
          </cell>
          <cell r="G971" t="str">
            <v>ASD</v>
          </cell>
          <cell r="H971">
            <v>450</v>
          </cell>
          <cell r="I971">
            <v>1377</v>
          </cell>
          <cell r="K971">
            <v>3538</v>
          </cell>
        </row>
        <row r="972">
          <cell r="B972" t="str">
            <v>B0130.120</v>
          </cell>
          <cell r="C972">
            <v>90211000</v>
          </cell>
          <cell r="D972" t="str">
            <v>CANNULATED CANCELLOUS SCREW, ADLER, DIA. 7.0MM, FULLY THREADED, HEX. SLOT, LENGTH 120MM</v>
          </cell>
          <cell r="E972" t="str">
            <v>Trauma</v>
          </cell>
          <cell r="F972" t="str">
            <v>OBM</v>
          </cell>
          <cell r="G972" t="str">
            <v>ASD</v>
          </cell>
          <cell r="H972">
            <v>450</v>
          </cell>
          <cell r="I972">
            <v>1377</v>
          </cell>
          <cell r="K972">
            <v>3538</v>
          </cell>
        </row>
        <row r="973">
          <cell r="B973" t="str">
            <v>B0130.115</v>
          </cell>
          <cell r="C973">
            <v>90211000</v>
          </cell>
          <cell r="D973" t="str">
            <v>CANNULATED CANCELLOUS SCREW, ADLER, DIA. 7.0MM, FULLY THREADED, HEX. SLOT, LENGTH 115MM</v>
          </cell>
          <cell r="E973" t="str">
            <v>Trauma</v>
          </cell>
          <cell r="F973" t="str">
            <v>OBM</v>
          </cell>
          <cell r="G973" t="str">
            <v>ASD</v>
          </cell>
          <cell r="H973">
            <v>450</v>
          </cell>
          <cell r="I973">
            <v>1377</v>
          </cell>
          <cell r="K973">
            <v>3538</v>
          </cell>
        </row>
        <row r="974">
          <cell r="B974" t="str">
            <v>B0130.110</v>
          </cell>
          <cell r="C974">
            <v>90211000</v>
          </cell>
          <cell r="D974" t="str">
            <v>CANNULATED CANCELLOUS SCREW, ADLER, DIA. 7.0MM, FULLY THREADED, HEX. SLOT, LENGTH 110MM</v>
          </cell>
          <cell r="E974" t="str">
            <v>Trauma</v>
          </cell>
          <cell r="F974" t="str">
            <v>OBM</v>
          </cell>
          <cell r="G974" t="str">
            <v>ASD</v>
          </cell>
          <cell r="H974">
            <v>450</v>
          </cell>
          <cell r="I974">
            <v>1377</v>
          </cell>
          <cell r="K974">
            <v>3538</v>
          </cell>
        </row>
        <row r="975">
          <cell r="B975" t="str">
            <v>B0130.105</v>
          </cell>
          <cell r="C975">
            <v>90211000</v>
          </cell>
          <cell r="D975" t="str">
            <v>CANNULATED CANCELLOUS SCREW, ADLER, DIA. 7.0MM, FULLY THREADED, HEX. SLOT, LENGTH 105MM</v>
          </cell>
          <cell r="E975" t="str">
            <v>Trauma</v>
          </cell>
          <cell r="F975" t="str">
            <v>OBM</v>
          </cell>
          <cell r="G975" t="str">
            <v>ASD</v>
          </cell>
          <cell r="H975">
            <v>450</v>
          </cell>
          <cell r="I975">
            <v>1377</v>
          </cell>
          <cell r="K975">
            <v>3538</v>
          </cell>
        </row>
        <row r="976">
          <cell r="B976" t="str">
            <v>B0130.100</v>
          </cell>
          <cell r="C976">
            <v>90211000</v>
          </cell>
          <cell r="D976" t="str">
            <v>CANNULATED CANCELLOUS SCREW, ADLER, DIA. 7.0MM, FULLY THREADED, HEX. SLOT, LENGTH 100MM</v>
          </cell>
          <cell r="E976" t="str">
            <v>Trauma</v>
          </cell>
          <cell r="F976" t="str">
            <v>OBM</v>
          </cell>
          <cell r="G976" t="str">
            <v>ASD</v>
          </cell>
          <cell r="H976">
            <v>450</v>
          </cell>
          <cell r="I976">
            <v>1377</v>
          </cell>
          <cell r="K976">
            <v>3538</v>
          </cell>
        </row>
        <row r="977">
          <cell r="B977" t="str">
            <v>B0130.095</v>
          </cell>
          <cell r="C977">
            <v>90211000</v>
          </cell>
          <cell r="D977" t="str">
            <v>CANNULATED CANCELLOUS SCREW, ADLER, DIA. 7.0MM, FULLY THREADED, HEX. SLOT, LENGTH 95MM</v>
          </cell>
          <cell r="E977" t="str">
            <v>Trauma</v>
          </cell>
          <cell r="F977" t="str">
            <v>OBM</v>
          </cell>
          <cell r="G977" t="str">
            <v>ASD</v>
          </cell>
          <cell r="H977">
            <v>450</v>
          </cell>
          <cell r="I977">
            <v>1377</v>
          </cell>
          <cell r="K977">
            <v>3538</v>
          </cell>
        </row>
        <row r="978">
          <cell r="B978" t="str">
            <v>B0130.090</v>
          </cell>
          <cell r="C978">
            <v>90211000</v>
          </cell>
          <cell r="D978" t="str">
            <v>CANNULATED CANCELLOUS SCREW, ADLER, DIA. 7.0MM, FULLY THREADED, HEX. SLOT, LENGTH 90MM</v>
          </cell>
          <cell r="E978" t="str">
            <v>Trauma</v>
          </cell>
          <cell r="F978" t="str">
            <v>OBM</v>
          </cell>
          <cell r="G978" t="str">
            <v>ASD</v>
          </cell>
          <cell r="H978">
            <v>450</v>
          </cell>
          <cell r="I978">
            <v>1377</v>
          </cell>
          <cell r="K978">
            <v>3538</v>
          </cell>
        </row>
        <row r="979">
          <cell r="B979" t="str">
            <v>B0130.085</v>
          </cell>
          <cell r="C979">
            <v>90211000</v>
          </cell>
          <cell r="D979" t="str">
            <v>CANNULATED CANCELLOUS SCREW, ADLER, DIA. 7.0MM, FULLY THREADED, HEX. SLOT, LENGTH 85MM</v>
          </cell>
          <cell r="E979" t="str">
            <v>Trauma</v>
          </cell>
          <cell r="F979" t="str">
            <v>OBM</v>
          </cell>
          <cell r="G979" t="str">
            <v>ASD</v>
          </cell>
          <cell r="H979">
            <v>450</v>
          </cell>
          <cell r="I979">
            <v>1377</v>
          </cell>
          <cell r="K979">
            <v>3538</v>
          </cell>
        </row>
        <row r="980">
          <cell r="B980" t="str">
            <v>B0130.080</v>
          </cell>
          <cell r="C980">
            <v>90211000</v>
          </cell>
          <cell r="D980" t="str">
            <v>CANNULATED CANCELLOUS SCREW, ADLER, DIA. 7.0MM, FULLY THREADED, HEX. SLOT, LENGTH 80MM</v>
          </cell>
          <cell r="E980" t="str">
            <v>Trauma</v>
          </cell>
          <cell r="F980" t="str">
            <v>OBM</v>
          </cell>
          <cell r="G980" t="str">
            <v>ASD</v>
          </cell>
          <cell r="H980">
            <v>450</v>
          </cell>
          <cell r="I980">
            <v>1377</v>
          </cell>
          <cell r="K980">
            <v>3538</v>
          </cell>
        </row>
        <row r="981">
          <cell r="B981" t="str">
            <v>B0130.075</v>
          </cell>
          <cell r="C981">
            <v>90211000</v>
          </cell>
          <cell r="D981" t="str">
            <v>CANNULATED CANCELLOUS SCREW, ADLER, DIA. 7.0MM, FULLY THREADED, HEX. SLOT, LENGTH 75MM</v>
          </cell>
          <cell r="E981" t="str">
            <v>Trauma</v>
          </cell>
          <cell r="F981" t="str">
            <v>OBM</v>
          </cell>
          <cell r="G981" t="str">
            <v>ASD</v>
          </cell>
          <cell r="H981">
            <v>450</v>
          </cell>
          <cell r="I981">
            <v>1377</v>
          </cell>
          <cell r="K981">
            <v>3538</v>
          </cell>
        </row>
        <row r="982">
          <cell r="B982" t="str">
            <v>B0130.070</v>
          </cell>
          <cell r="C982">
            <v>90211000</v>
          </cell>
          <cell r="D982" t="str">
            <v>CANNULATED CANCELLOUS SCREW, ADLER, DIA. 7.0MM, FULLY THREADED, HEX. SLOT, LENGTH 70MM</v>
          </cell>
          <cell r="E982" t="str">
            <v>Trauma</v>
          </cell>
          <cell r="F982" t="str">
            <v>OBM</v>
          </cell>
          <cell r="G982" t="str">
            <v>ASD</v>
          </cell>
          <cell r="H982">
            <v>450</v>
          </cell>
          <cell r="I982">
            <v>1377</v>
          </cell>
          <cell r="K982">
            <v>3538</v>
          </cell>
        </row>
        <row r="983">
          <cell r="B983" t="str">
            <v>B0130.065</v>
          </cell>
          <cell r="C983">
            <v>90211000</v>
          </cell>
          <cell r="D983" t="str">
            <v>CANNULATED CANCELLOUS SCREW, ADLER, DIA. 7.0MM, FULLY THREADED, HEX. SLOT, LENGTH 65MM</v>
          </cell>
          <cell r="E983" t="str">
            <v>Trauma</v>
          </cell>
          <cell r="F983" t="str">
            <v>OBM</v>
          </cell>
          <cell r="G983" t="str">
            <v>ASD</v>
          </cell>
          <cell r="H983">
            <v>450</v>
          </cell>
          <cell r="I983">
            <v>1377</v>
          </cell>
          <cell r="K983">
            <v>3538</v>
          </cell>
        </row>
        <row r="984">
          <cell r="B984" t="str">
            <v>B0130.060</v>
          </cell>
          <cell r="C984">
            <v>90211000</v>
          </cell>
          <cell r="D984" t="str">
            <v>CANNULATED CANCELLOUS SCREW, ADLER, DIA. 7.0MM, FULLY THREADED, HEX. SLOT, LENGTH 60MM</v>
          </cell>
          <cell r="E984" t="str">
            <v>Trauma</v>
          </cell>
          <cell r="F984" t="str">
            <v>OBM</v>
          </cell>
          <cell r="G984" t="str">
            <v>ASD</v>
          </cell>
          <cell r="H984">
            <v>450</v>
          </cell>
          <cell r="I984">
            <v>1377</v>
          </cell>
          <cell r="K984">
            <v>3538</v>
          </cell>
        </row>
        <row r="985">
          <cell r="B985" t="str">
            <v>B0130.055</v>
          </cell>
          <cell r="C985">
            <v>90211000</v>
          </cell>
          <cell r="D985" t="str">
            <v>CANNULATED CANCELLOUS SCREW, ADLER, DIA. 7.0MM, FULLY THREADED, HEX. SLOT, LENGTH 55MM</v>
          </cell>
          <cell r="E985" t="str">
            <v>Trauma</v>
          </cell>
          <cell r="F985" t="str">
            <v>OBM</v>
          </cell>
          <cell r="G985" t="str">
            <v>ASD</v>
          </cell>
          <cell r="H985">
            <v>450</v>
          </cell>
          <cell r="I985">
            <v>1377</v>
          </cell>
          <cell r="K985">
            <v>3538</v>
          </cell>
        </row>
        <row r="986">
          <cell r="B986" t="str">
            <v>B0130.050</v>
          </cell>
          <cell r="C986">
            <v>90211000</v>
          </cell>
          <cell r="D986" t="str">
            <v>CANNULATED CANCELLOUS SCREW, ADLER, DIA. 7.0MM, FULLY THREADED, HEX. SLOT, LENGTH 50MM</v>
          </cell>
          <cell r="E986" t="str">
            <v>Trauma</v>
          </cell>
          <cell r="F986" t="str">
            <v>OBM</v>
          </cell>
          <cell r="G986" t="str">
            <v>ASD</v>
          </cell>
          <cell r="H986">
            <v>450</v>
          </cell>
          <cell r="I986">
            <v>1377</v>
          </cell>
          <cell r="K986">
            <v>3538</v>
          </cell>
        </row>
        <row r="987">
          <cell r="B987" t="str">
            <v>B0130.045</v>
          </cell>
          <cell r="C987">
            <v>90211000</v>
          </cell>
          <cell r="D987" t="str">
            <v>CANNULATED CANCELLOUS SCREW, ADLER, DIA. 7.0MM, FULLY THREADED, HEX. SLOT, LENGTH 45MM</v>
          </cell>
          <cell r="E987" t="str">
            <v>Trauma</v>
          </cell>
          <cell r="F987" t="str">
            <v>OBM</v>
          </cell>
          <cell r="G987" t="str">
            <v>ASD</v>
          </cell>
          <cell r="H987">
            <v>450</v>
          </cell>
          <cell r="I987">
            <v>1377</v>
          </cell>
          <cell r="K987">
            <v>3538</v>
          </cell>
        </row>
        <row r="988">
          <cell r="B988" t="str">
            <v>B0130.040</v>
          </cell>
          <cell r="C988">
            <v>90211000</v>
          </cell>
          <cell r="D988" t="str">
            <v>CANNULATED CANCELLOUS SCREW, ADLER, DIA. 7.0MM, FULLY THREADED, HEX. SLOT, LENGTH 40MM</v>
          </cell>
          <cell r="E988" t="str">
            <v>Trauma</v>
          </cell>
          <cell r="F988" t="str">
            <v>OBM</v>
          </cell>
          <cell r="G988" t="str">
            <v>ASD</v>
          </cell>
          <cell r="H988">
            <v>450</v>
          </cell>
          <cell r="I988">
            <v>1377</v>
          </cell>
          <cell r="K988">
            <v>3538</v>
          </cell>
        </row>
        <row r="989">
          <cell r="B989" t="str">
            <v>B0130.035</v>
          </cell>
          <cell r="C989">
            <v>90211000</v>
          </cell>
          <cell r="D989" t="str">
            <v>CANNULATED CANCELLOUS SCREW, ADLER, DIA. 7.0MM, FULLY THREADED, HEX. SLOT, LENGTH 35MM</v>
          </cell>
          <cell r="E989" t="str">
            <v>Trauma</v>
          </cell>
          <cell r="F989" t="str">
            <v>OBM</v>
          </cell>
          <cell r="G989" t="str">
            <v>ASD</v>
          </cell>
          <cell r="H989">
            <v>450</v>
          </cell>
          <cell r="I989">
            <v>1377</v>
          </cell>
          <cell r="K989">
            <v>3538</v>
          </cell>
        </row>
        <row r="990">
          <cell r="B990" t="str">
            <v>B0130.030</v>
          </cell>
          <cell r="C990">
            <v>90211000</v>
          </cell>
          <cell r="D990" t="str">
            <v>CANNULATED CANCELLOUS SCREW, ADLER, DIA. 7.0MM, FULLY THREADED, HEX. SLOT, LENGTH 30MM</v>
          </cell>
          <cell r="E990" t="str">
            <v>Trauma</v>
          </cell>
          <cell r="F990" t="str">
            <v>OBM</v>
          </cell>
          <cell r="G990" t="str">
            <v>ASD</v>
          </cell>
          <cell r="H990">
            <v>450</v>
          </cell>
          <cell r="I990">
            <v>1377</v>
          </cell>
          <cell r="K990">
            <v>3538</v>
          </cell>
        </row>
        <row r="991">
          <cell r="B991" t="str">
            <v>B0130.025</v>
          </cell>
          <cell r="C991">
            <v>90211000</v>
          </cell>
          <cell r="D991" t="str">
            <v>CANNULATED CANCELLOUS SCREW, ADLER, DIA. 7.0MM, FULLY THREADED, HEX. SLOT, LENGTH 25MM</v>
          </cell>
          <cell r="E991" t="str">
            <v>Trauma</v>
          </cell>
          <cell r="F991" t="str">
            <v>OBM</v>
          </cell>
          <cell r="G991" t="str">
            <v>ASD</v>
          </cell>
          <cell r="H991">
            <v>450</v>
          </cell>
          <cell r="I991">
            <v>1377</v>
          </cell>
          <cell r="K991">
            <v>3538</v>
          </cell>
        </row>
        <row r="992">
          <cell r="B992" t="str">
            <v>B0130.020</v>
          </cell>
          <cell r="C992">
            <v>90211000</v>
          </cell>
          <cell r="D992" t="str">
            <v>CANNULATED CANCELLOUS SCREW, ADLER, DIA. 7.0MM, FULLY THREADED, HEX. SLOT, LENGTH 20MM</v>
          </cell>
          <cell r="E992" t="str">
            <v>Trauma</v>
          </cell>
          <cell r="F992" t="str">
            <v>OBM</v>
          </cell>
          <cell r="G992" t="str">
            <v>ASD</v>
          </cell>
          <cell r="H992">
            <v>450</v>
          </cell>
          <cell r="I992">
            <v>1377</v>
          </cell>
          <cell r="K992">
            <v>3538</v>
          </cell>
        </row>
        <row r="993">
          <cell r="B993" t="str">
            <v>B0122.025</v>
          </cell>
          <cell r="C993">
            <v>90211000</v>
          </cell>
          <cell r="D993" t="str">
            <v>CANNULATED CANCELLOUS SCREW, ADLER, DIA. 7.0MM, 16MM THREAD, HEX. SLOT, LENGTH 25MM</v>
          </cell>
          <cell r="E993" t="str">
            <v>Trauma</v>
          </cell>
          <cell r="F993" t="str">
            <v>OBM</v>
          </cell>
          <cell r="G993" t="str">
            <v>ASD</v>
          </cell>
          <cell r="H993">
            <v>139</v>
          </cell>
          <cell r="I993">
            <v>1138</v>
          </cell>
          <cell r="K993">
            <v>2924</v>
          </cell>
        </row>
        <row r="994">
          <cell r="B994" t="str">
            <v>B1212.5030</v>
          </cell>
          <cell r="C994">
            <v>90211000</v>
          </cell>
          <cell r="D994" t="str">
            <v>STEINMAN PIN, S`RUT, CENTRALLY THREADED, DIA. 5.0MM, LENGTH 300MM</v>
          </cell>
          <cell r="E994" t="str">
            <v>Trauma</v>
          </cell>
          <cell r="F994" t="str">
            <v>OBM</v>
          </cell>
          <cell r="G994" t="str">
            <v>ASD</v>
          </cell>
          <cell r="H994">
            <v>314</v>
          </cell>
          <cell r="I994">
            <v>486</v>
          </cell>
          <cell r="K994">
            <v>1190</v>
          </cell>
        </row>
        <row r="995">
          <cell r="B995" t="str">
            <v>B1212.5027</v>
          </cell>
          <cell r="C995">
            <v>90211000</v>
          </cell>
          <cell r="D995" t="str">
            <v>STEINMAN PIN, S`RUT, CENTRALLY THREADED, DIA. 5.0MM, LENGTH 275MM</v>
          </cell>
          <cell r="E995" t="str">
            <v>Trauma</v>
          </cell>
          <cell r="F995" t="str">
            <v>OBM</v>
          </cell>
          <cell r="G995" t="str">
            <v>ASD</v>
          </cell>
          <cell r="H995">
            <v>312</v>
          </cell>
          <cell r="I995">
            <v>486</v>
          </cell>
          <cell r="K995">
            <v>1190</v>
          </cell>
        </row>
        <row r="996">
          <cell r="B996" t="str">
            <v>B1212.5025</v>
          </cell>
          <cell r="C996">
            <v>90211000</v>
          </cell>
          <cell r="D996" t="str">
            <v>STEINMAN PIN, S`RUT, CENTRALLY THREADED, DIA. 5.0MM, LENGTH 250MM</v>
          </cell>
          <cell r="E996" t="str">
            <v>Trauma</v>
          </cell>
          <cell r="F996" t="str">
            <v>OBM</v>
          </cell>
          <cell r="G996" t="str">
            <v>ASD</v>
          </cell>
          <cell r="H996">
            <v>310</v>
          </cell>
          <cell r="I996">
            <v>486</v>
          </cell>
          <cell r="K996">
            <v>1190</v>
          </cell>
        </row>
        <row r="997">
          <cell r="B997" t="str">
            <v>B1212.5022</v>
          </cell>
          <cell r="C997">
            <v>90211000</v>
          </cell>
          <cell r="D997" t="str">
            <v>STEINMAN PIN, S`RUT, CENTRALLY THREADED, DIA. 5.0MM, LENGTH 225MM</v>
          </cell>
          <cell r="E997" t="str">
            <v>Trauma</v>
          </cell>
          <cell r="F997" t="str">
            <v>OBM</v>
          </cell>
          <cell r="G997" t="str">
            <v>ASD</v>
          </cell>
          <cell r="H997">
            <v>308</v>
          </cell>
          <cell r="I997">
            <v>486</v>
          </cell>
          <cell r="K997">
            <v>1190</v>
          </cell>
        </row>
        <row r="998">
          <cell r="B998" t="str">
            <v>B1212.5020</v>
          </cell>
          <cell r="C998">
            <v>90211000</v>
          </cell>
          <cell r="D998" t="str">
            <v>STEINMAN PIN, S`RUT, CENTRALLY THREADED, DIA. 5.0MM, LENGTH 200MM</v>
          </cell>
          <cell r="E998" t="str">
            <v>Trauma</v>
          </cell>
          <cell r="F998" t="str">
            <v>OBM</v>
          </cell>
          <cell r="G998" t="str">
            <v>ASD</v>
          </cell>
          <cell r="H998">
            <v>306</v>
          </cell>
          <cell r="I998">
            <v>486</v>
          </cell>
          <cell r="K998">
            <v>1190</v>
          </cell>
        </row>
        <row r="999">
          <cell r="B999" t="str">
            <v>B1212.5017</v>
          </cell>
          <cell r="C999">
            <v>90211000</v>
          </cell>
          <cell r="D999" t="str">
            <v>STEINMAN PIN, S`RUT, CENTRALLY THREADED, DIA. 5.0MM, LENGTH 175MM</v>
          </cell>
          <cell r="E999" t="str">
            <v>Trauma</v>
          </cell>
          <cell r="F999" t="str">
            <v>OBM</v>
          </cell>
          <cell r="G999" t="str">
            <v>ASD</v>
          </cell>
          <cell r="H999">
            <v>306</v>
          </cell>
          <cell r="I999">
            <v>486</v>
          </cell>
          <cell r="K999">
            <v>1190</v>
          </cell>
        </row>
        <row r="1000">
          <cell r="B1000" t="str">
            <v>B1212.5015</v>
          </cell>
          <cell r="C1000">
            <v>90211000</v>
          </cell>
          <cell r="D1000" t="str">
            <v>STEINMAN PIN, S`RUT, CENTRALLY THREADED, DIA. 5.0MM, LENGTH 150MM</v>
          </cell>
          <cell r="E1000" t="str">
            <v>Trauma</v>
          </cell>
          <cell r="F1000" t="str">
            <v>OBM</v>
          </cell>
          <cell r="G1000" t="str">
            <v>ASD</v>
          </cell>
          <cell r="H1000">
            <v>304</v>
          </cell>
          <cell r="I1000">
            <v>486</v>
          </cell>
          <cell r="K1000">
            <v>1190</v>
          </cell>
        </row>
        <row r="1001">
          <cell r="B1001" t="str">
            <v>A1606.0516</v>
          </cell>
          <cell r="C1001">
            <v>90211000</v>
          </cell>
          <cell r="D1001" t="str">
            <v>RESTOR RH, TIBIAL INSERT FR, STD, 16MM</v>
          </cell>
          <cell r="E1001" t="str">
            <v>Restor</v>
          </cell>
          <cell r="F1001" t="str">
            <v>OBM</v>
          </cell>
          <cell r="G1001" t="str">
            <v>ASD</v>
          </cell>
          <cell r="I1001">
            <v>12500</v>
          </cell>
          <cell r="K1001">
            <v>22179</v>
          </cell>
        </row>
        <row r="1002">
          <cell r="B1002" t="str">
            <v>A1606.0508</v>
          </cell>
          <cell r="C1002">
            <v>90211000</v>
          </cell>
          <cell r="D1002" t="str">
            <v>RESTOR RH, TIBIAL INSERT FR, STANDARD, 8MM</v>
          </cell>
          <cell r="E1002" t="str">
            <v>Restor</v>
          </cell>
          <cell r="F1002" t="str">
            <v>OBM</v>
          </cell>
          <cell r="G1002" t="str">
            <v>ASD</v>
          </cell>
          <cell r="I1002">
            <v>12500</v>
          </cell>
          <cell r="K1002">
            <v>22179</v>
          </cell>
        </row>
        <row r="1003">
          <cell r="B1003" t="str">
            <v>A1606.11</v>
          </cell>
          <cell r="C1003">
            <v>90211000</v>
          </cell>
          <cell r="D1003" t="str">
            <v>RESTOR RH, BUMPER  FR, 3DEG</v>
          </cell>
          <cell r="E1003" t="str">
            <v>Restor</v>
          </cell>
          <cell r="F1003" t="str">
            <v>OBM</v>
          </cell>
          <cell r="G1003" t="str">
            <v>ASD</v>
          </cell>
          <cell r="I1003">
            <v>8500</v>
          </cell>
          <cell r="K1003">
            <v>19000</v>
          </cell>
        </row>
        <row r="1004">
          <cell r="B1004" t="str">
            <v>A1606.07</v>
          </cell>
          <cell r="C1004">
            <v>90211000</v>
          </cell>
          <cell r="D1004" t="str">
            <v>RESTOR RH, BUMPER FR</v>
          </cell>
          <cell r="E1004" t="str">
            <v>Restor</v>
          </cell>
          <cell r="F1004" t="str">
            <v>OBM</v>
          </cell>
          <cell r="G1004" t="str">
            <v>ASD</v>
          </cell>
          <cell r="I1004">
            <v>8500</v>
          </cell>
          <cell r="K1004">
            <v>19000</v>
          </cell>
        </row>
        <row r="1005">
          <cell r="B1005" t="str">
            <v>A1606.0616</v>
          </cell>
          <cell r="C1005">
            <v>90211000</v>
          </cell>
          <cell r="D1005" t="str">
            <v>RESTOR RH, TIBIAL INSERT FR, SMALL, 16MM</v>
          </cell>
          <cell r="E1005" t="str">
            <v>Restor</v>
          </cell>
          <cell r="F1005" t="str">
            <v>OBM</v>
          </cell>
          <cell r="G1005" t="str">
            <v>ASD</v>
          </cell>
          <cell r="I1005">
            <v>12500</v>
          </cell>
          <cell r="K1005">
            <v>22179</v>
          </cell>
        </row>
        <row r="1006">
          <cell r="B1006" t="str">
            <v>A1606.0613</v>
          </cell>
          <cell r="C1006">
            <v>90211000</v>
          </cell>
          <cell r="D1006" t="str">
            <v>RESTOR RH, TIBIAL INSERT FR, SMALL, 13MM</v>
          </cell>
          <cell r="E1006" t="str">
            <v>Restor</v>
          </cell>
          <cell r="F1006" t="str">
            <v>OBM</v>
          </cell>
          <cell r="G1006" t="str">
            <v>ASD</v>
          </cell>
          <cell r="I1006">
            <v>12500</v>
          </cell>
          <cell r="K1006">
            <v>22179</v>
          </cell>
        </row>
        <row r="1007">
          <cell r="B1007" t="str">
            <v>A1606.0608</v>
          </cell>
          <cell r="C1007">
            <v>90211000</v>
          </cell>
          <cell r="D1007" t="str">
            <v>RESTOR RH, TIBIAL INSERT FR, SMALL, 8MM</v>
          </cell>
          <cell r="E1007" t="str">
            <v>Restor</v>
          </cell>
          <cell r="F1007" t="str">
            <v>OBM</v>
          </cell>
          <cell r="G1007" t="str">
            <v>ASD</v>
          </cell>
          <cell r="I1007">
            <v>12500</v>
          </cell>
          <cell r="K1007">
            <v>22179</v>
          </cell>
        </row>
        <row r="1008">
          <cell r="B1008" t="str">
            <v>A1606.0513</v>
          </cell>
          <cell r="C1008">
            <v>90211000</v>
          </cell>
          <cell r="D1008" t="str">
            <v>RESTOR RH, TIBIAL INSERT FR, STANDARD, 13MM</v>
          </cell>
          <cell r="E1008" t="str">
            <v>Restor</v>
          </cell>
          <cell r="F1008" t="str">
            <v>OBM</v>
          </cell>
          <cell r="G1008" t="str">
            <v>ASD</v>
          </cell>
          <cell r="I1008">
            <v>12500</v>
          </cell>
          <cell r="K1008">
            <v>22179</v>
          </cell>
        </row>
        <row r="1009">
          <cell r="B1009" t="str">
            <v>A1606.04</v>
          </cell>
          <cell r="C1009">
            <v>90211000</v>
          </cell>
          <cell r="D1009" t="str">
            <v>RESTOR RH, ROTATING COMPONENT</v>
          </cell>
          <cell r="E1009" t="str">
            <v>Restor</v>
          </cell>
          <cell r="F1009" t="str">
            <v>OBM</v>
          </cell>
          <cell r="G1009" t="str">
            <v>ASD</v>
          </cell>
          <cell r="I1009">
            <v>28265</v>
          </cell>
          <cell r="K1009">
            <v>43631</v>
          </cell>
        </row>
        <row r="1010">
          <cell r="B1010" t="str">
            <v>A1606.0201</v>
          </cell>
          <cell r="C1010">
            <v>90211000</v>
          </cell>
          <cell r="D1010" t="str">
            <v>RESTOR RH, TIBIA FR KEEL BASEPLATE SIZE SMALL, TIBIAL SLEEVE AND TIBIAL STEM 65MM, ASSEMBLY</v>
          </cell>
          <cell r="E1010" t="str">
            <v>Restor</v>
          </cell>
          <cell r="F1010" t="str">
            <v>OBM</v>
          </cell>
          <cell r="G1010" t="str">
            <v>ASD</v>
          </cell>
          <cell r="I1010">
            <v>28265</v>
          </cell>
          <cell r="K1010">
            <v>43631</v>
          </cell>
        </row>
        <row r="1011">
          <cell r="B1011" t="str">
            <v>A1606.0200</v>
          </cell>
          <cell r="C1011">
            <v>90211000</v>
          </cell>
          <cell r="D1011" t="str">
            <v>RESTOR RH, TIBIA FR KEEL BASEPLATE SIZE STANDARD, TIBIAL SLEEVE AND TIBIAL STEM 65MM, ASSEMBLY</v>
          </cell>
          <cell r="E1011" t="str">
            <v>Restor</v>
          </cell>
          <cell r="F1011" t="str">
            <v>OBM</v>
          </cell>
          <cell r="G1011" t="str">
            <v>ASD</v>
          </cell>
          <cell r="I1011">
            <v>28265</v>
          </cell>
          <cell r="K1011">
            <v>43631</v>
          </cell>
        </row>
        <row r="1012">
          <cell r="B1012" t="str">
            <v>A1606.0102</v>
          </cell>
          <cell r="C1012">
            <v>90211000</v>
          </cell>
          <cell r="D1012" t="str">
            <v>RESTOR RH, FEMUR FR, LEFT AND FEMORAL BUSH FR ASSEMBLY</v>
          </cell>
          <cell r="E1012" t="str">
            <v>Restor</v>
          </cell>
          <cell r="F1012" t="str">
            <v>OBM</v>
          </cell>
          <cell r="G1012" t="str">
            <v>ASD</v>
          </cell>
          <cell r="I1012">
            <v>50711</v>
          </cell>
          <cell r="K1012">
            <v>87724</v>
          </cell>
        </row>
        <row r="1013">
          <cell r="B1013" t="str">
            <v>A1606.0101</v>
          </cell>
          <cell r="C1013">
            <v>90211000</v>
          </cell>
          <cell r="D1013" t="str">
            <v xml:space="preserve">RESTOR RH, FEMUR FR, RIGHT AND FEMORAL BUSH FR ASSEMBLY </v>
          </cell>
          <cell r="E1013" t="str">
            <v>Restor</v>
          </cell>
          <cell r="F1013" t="str">
            <v>OBM</v>
          </cell>
          <cell r="G1013" t="str">
            <v>ASD</v>
          </cell>
          <cell r="I1013">
            <v>50711</v>
          </cell>
          <cell r="K1013">
            <v>87724</v>
          </cell>
        </row>
        <row r="1014">
          <cell r="B1014" t="str">
            <v>H0306.0653</v>
          </cell>
          <cell r="C1014">
            <v>90211000</v>
          </cell>
          <cell r="D1014" t="str">
            <v>MODULOC BIPOLAR CUP 53/28</v>
          </cell>
          <cell r="E1014" t="str">
            <v>ModuLoc</v>
          </cell>
          <cell r="F1014" t="str">
            <v>OBM</v>
          </cell>
          <cell r="G1014" t="str">
            <v>ASD</v>
          </cell>
          <cell r="H1014">
            <v>2668</v>
          </cell>
          <cell r="I1014">
            <v>2890</v>
          </cell>
          <cell r="K1014">
            <v>7394</v>
          </cell>
        </row>
        <row r="1015">
          <cell r="B1015" t="str">
            <v>H0306.0651</v>
          </cell>
          <cell r="C1015">
            <v>90211000</v>
          </cell>
          <cell r="D1015" t="str">
            <v>MODULOC BIPOLAR CUP 51/28</v>
          </cell>
          <cell r="E1015" t="str">
            <v>ModuLoc</v>
          </cell>
          <cell r="F1015" t="str">
            <v>OBM</v>
          </cell>
          <cell r="G1015" t="str">
            <v>ASD</v>
          </cell>
          <cell r="H1015">
            <v>2475</v>
          </cell>
          <cell r="I1015">
            <v>2890</v>
          </cell>
          <cell r="K1015">
            <v>7394</v>
          </cell>
        </row>
        <row r="1016">
          <cell r="B1016" t="str">
            <v>H0306.0649</v>
          </cell>
          <cell r="C1016">
            <v>90211000</v>
          </cell>
          <cell r="D1016" t="str">
            <v>MODULOC BIPOLAR CUP 49/28</v>
          </cell>
          <cell r="E1016" t="str">
            <v>ModuLoc</v>
          </cell>
          <cell r="F1016" t="str">
            <v>OBM</v>
          </cell>
          <cell r="G1016" t="str">
            <v>ASD</v>
          </cell>
          <cell r="H1016">
            <v>2475</v>
          </cell>
          <cell r="I1016">
            <v>2890</v>
          </cell>
          <cell r="K1016">
            <v>7394</v>
          </cell>
        </row>
        <row r="1017">
          <cell r="B1017" t="str">
            <v>H0306.0647</v>
          </cell>
          <cell r="C1017">
            <v>90211000</v>
          </cell>
          <cell r="D1017" t="str">
            <v>MODULOC BIPOLAR CUP 47/28</v>
          </cell>
          <cell r="E1017" t="str">
            <v>ModuLoc</v>
          </cell>
          <cell r="F1017" t="str">
            <v>OBM</v>
          </cell>
          <cell r="G1017" t="str">
            <v>ASD</v>
          </cell>
          <cell r="H1017">
            <v>2475</v>
          </cell>
          <cell r="I1017">
            <v>2890</v>
          </cell>
          <cell r="K1017">
            <v>7394</v>
          </cell>
        </row>
        <row r="1018">
          <cell r="B1018" t="str">
            <v>H0306.0645</v>
          </cell>
          <cell r="C1018">
            <v>90211000</v>
          </cell>
          <cell r="D1018" t="str">
            <v>MODULOC BIPOLAR CUP 45/28</v>
          </cell>
          <cell r="E1018" t="str">
            <v>ModuLoc</v>
          </cell>
          <cell r="F1018" t="str">
            <v>OBM</v>
          </cell>
          <cell r="G1018" t="str">
            <v>ASD</v>
          </cell>
          <cell r="H1018">
            <v>2293</v>
          </cell>
          <cell r="I1018">
            <v>2890</v>
          </cell>
          <cell r="K1018">
            <v>7394</v>
          </cell>
        </row>
        <row r="1019">
          <cell r="B1019" t="str">
            <v>H0306.0643</v>
          </cell>
          <cell r="C1019">
            <v>90211000</v>
          </cell>
          <cell r="D1019" t="str">
            <v>MODULOC BIPOLAR CUP 43/22</v>
          </cell>
          <cell r="E1019" t="str">
            <v>ModuLoc</v>
          </cell>
          <cell r="F1019" t="str">
            <v>OBM</v>
          </cell>
          <cell r="G1019" t="str">
            <v>ASD</v>
          </cell>
          <cell r="H1019">
            <v>2263</v>
          </cell>
          <cell r="I1019">
            <v>2890</v>
          </cell>
          <cell r="K1019">
            <v>7394</v>
          </cell>
        </row>
        <row r="1020">
          <cell r="B1020" t="str">
            <v>H0306.0641</v>
          </cell>
          <cell r="C1020">
            <v>90211000</v>
          </cell>
          <cell r="D1020" t="str">
            <v>MODULOC BIPOLAR CUP 41/22</v>
          </cell>
          <cell r="E1020" t="str">
            <v>ModuLoc</v>
          </cell>
          <cell r="F1020" t="str">
            <v>OBM</v>
          </cell>
          <cell r="G1020" t="str">
            <v>ASD</v>
          </cell>
          <cell r="H1020">
            <v>2191</v>
          </cell>
          <cell r="I1020">
            <v>2890</v>
          </cell>
          <cell r="K1020">
            <v>7394</v>
          </cell>
        </row>
        <row r="1021">
          <cell r="B1021" t="str">
            <v>H0306.0639</v>
          </cell>
          <cell r="C1021">
            <v>90211000</v>
          </cell>
          <cell r="D1021" t="str">
            <v>MODULOC BIPOLAR CUP 39/22</v>
          </cell>
          <cell r="E1021" t="str">
            <v>ModuLoc</v>
          </cell>
          <cell r="F1021" t="str">
            <v>OBM</v>
          </cell>
          <cell r="G1021" t="str">
            <v>ASD</v>
          </cell>
          <cell r="H1021">
            <v>2168</v>
          </cell>
          <cell r="I1021">
            <v>2890</v>
          </cell>
          <cell r="K1021">
            <v>7394</v>
          </cell>
        </row>
        <row r="1022">
          <cell r="B1022" t="str">
            <v>H0306.0637</v>
          </cell>
          <cell r="C1022">
            <v>90211000</v>
          </cell>
          <cell r="D1022" t="str">
            <v>MODULOC BIPOLAR CUP 37/22</v>
          </cell>
          <cell r="E1022" t="str">
            <v>ModuLoc</v>
          </cell>
          <cell r="F1022" t="str">
            <v>OBM</v>
          </cell>
          <cell r="G1022" t="str">
            <v>ASD</v>
          </cell>
          <cell r="H1022">
            <v>2168</v>
          </cell>
          <cell r="I1022">
            <v>2890</v>
          </cell>
          <cell r="K1022">
            <v>6111</v>
          </cell>
        </row>
        <row r="1023">
          <cell r="B1023" t="str">
            <v>H0103.37</v>
          </cell>
          <cell r="C1023">
            <v>90189029</v>
          </cell>
          <cell r="D1023" t="str">
            <v>RIGHT ANGLE RETRACTOR (BENT HOHMANN), LONG, ADLER</v>
          </cell>
          <cell r="E1023" t="str">
            <v>EndoFit</v>
          </cell>
          <cell r="F1023" t="str">
            <v>OBM</v>
          </cell>
          <cell r="G1023" t="str">
            <v>ASD</v>
          </cell>
          <cell r="H1023">
            <v>1336</v>
          </cell>
          <cell r="I1023">
            <v>1908</v>
          </cell>
          <cell r="K1023">
            <v>8049</v>
          </cell>
        </row>
        <row r="1024">
          <cell r="B1024" t="str">
            <v>H0103.36</v>
          </cell>
          <cell r="C1024">
            <v>90189029</v>
          </cell>
          <cell r="D1024" t="str">
            <v xml:space="preserve">MODULAR HEAD DISIMPACTOR, ADLER </v>
          </cell>
          <cell r="E1024" t="str">
            <v>ModuLoc</v>
          </cell>
          <cell r="F1024" t="str">
            <v>OBM</v>
          </cell>
          <cell r="G1024" t="str">
            <v>ASD</v>
          </cell>
          <cell r="H1024">
            <v>7531</v>
          </cell>
          <cell r="I1024">
            <v>10758</v>
          </cell>
          <cell r="K1024">
            <v>45385</v>
          </cell>
        </row>
        <row r="1025">
          <cell r="B1025" t="str">
            <v>H0103.3314</v>
          </cell>
          <cell r="C1025">
            <v>90189029</v>
          </cell>
          <cell r="D1025" t="str">
            <v>INTRAMEDULLARY CANAL GAUGE DIA 14MM, ADLER</v>
          </cell>
          <cell r="E1025" t="str">
            <v>EndoFit</v>
          </cell>
          <cell r="F1025" t="str">
            <v>OBM</v>
          </cell>
          <cell r="G1025" t="str">
            <v>ASD</v>
          </cell>
          <cell r="H1025">
            <v>1490</v>
          </cell>
          <cell r="I1025">
            <v>2128</v>
          </cell>
          <cell r="K1025">
            <v>8977</v>
          </cell>
        </row>
        <row r="1026">
          <cell r="B1026" t="str">
            <v>H0103.3312</v>
          </cell>
          <cell r="C1026">
            <v>90189029</v>
          </cell>
          <cell r="D1026" t="str">
            <v>INTRAMEDULLARY CANAL GAUGE DIA 12MM, ADLER</v>
          </cell>
          <cell r="E1026" t="str">
            <v>EndoFit</v>
          </cell>
          <cell r="F1026" t="str">
            <v>OBM</v>
          </cell>
          <cell r="G1026" t="str">
            <v>ASD</v>
          </cell>
          <cell r="H1026">
            <v>1490</v>
          </cell>
          <cell r="I1026">
            <v>2128</v>
          </cell>
          <cell r="K1026">
            <v>8977</v>
          </cell>
        </row>
        <row r="1027">
          <cell r="B1027" t="str">
            <v>H0103.3310</v>
          </cell>
          <cell r="C1027">
            <v>90189029</v>
          </cell>
          <cell r="D1027" t="str">
            <v>INTRAMEDULLARY CANAL GAUGE DIA 10MM, ADLER</v>
          </cell>
          <cell r="E1027" t="str">
            <v>EndoFit</v>
          </cell>
          <cell r="F1027" t="str">
            <v>OBM</v>
          </cell>
          <cell r="G1027" t="str">
            <v>ASD</v>
          </cell>
          <cell r="H1027">
            <v>1488</v>
          </cell>
          <cell r="I1027">
            <v>2126</v>
          </cell>
          <cell r="K1027">
            <v>8969</v>
          </cell>
        </row>
        <row r="1028">
          <cell r="B1028" t="str">
            <v>H0103.3308</v>
          </cell>
          <cell r="C1028">
            <v>90189029</v>
          </cell>
          <cell r="D1028" t="str">
            <v>INTRAMEDULLARY CANAL GAUGE, DIA 8MM, ADLER</v>
          </cell>
          <cell r="E1028" t="str">
            <v>EndoFit</v>
          </cell>
          <cell r="F1028" t="str">
            <v>OBM</v>
          </cell>
          <cell r="G1028" t="str">
            <v>ASD</v>
          </cell>
          <cell r="H1028">
            <v>1476</v>
          </cell>
          <cell r="I1028">
            <v>2108</v>
          </cell>
          <cell r="K1028">
            <v>8893</v>
          </cell>
        </row>
        <row r="1029">
          <cell r="B1029" t="str">
            <v>H0103.31</v>
          </cell>
          <cell r="C1029">
            <v>90189029</v>
          </cell>
          <cell r="D1029" t="str">
            <v>TROCHANTERIC ELEVATOR, ADLER</v>
          </cell>
          <cell r="E1029" t="str">
            <v>EndoFit</v>
          </cell>
          <cell r="F1029" t="str">
            <v>OBM</v>
          </cell>
          <cell r="G1029" t="str">
            <v>ASD</v>
          </cell>
          <cell r="H1029">
            <v>3938</v>
          </cell>
          <cell r="I1029">
            <v>5625</v>
          </cell>
          <cell r="K1029">
            <v>23730</v>
          </cell>
        </row>
        <row r="1030">
          <cell r="B1030" t="str">
            <v>H0103.30</v>
          </cell>
          <cell r="C1030">
            <v>90189029</v>
          </cell>
          <cell r="D1030" t="str">
            <v>RETRACTOR RANAWAT PATTERN, ADLER</v>
          </cell>
          <cell r="E1030" t="str">
            <v>EndoFit</v>
          </cell>
          <cell r="F1030" t="str">
            <v>OBM</v>
          </cell>
          <cell r="G1030" t="str">
            <v>ASD</v>
          </cell>
          <cell r="H1030">
            <v>1929</v>
          </cell>
          <cell r="I1030">
            <v>2756</v>
          </cell>
          <cell r="K1030">
            <v>11626</v>
          </cell>
        </row>
        <row r="1031">
          <cell r="B1031" t="str">
            <v>H0103.29</v>
          </cell>
          <cell r="C1031">
            <v>90189029</v>
          </cell>
          <cell r="D1031" t="str">
            <v>RIGHT ANGLE RETRACTOR (BENT HOHMANN), ADLER</v>
          </cell>
          <cell r="E1031" t="str">
            <v>EndoFit</v>
          </cell>
          <cell r="F1031" t="str">
            <v>OBM</v>
          </cell>
          <cell r="G1031" t="str">
            <v>ASD</v>
          </cell>
          <cell r="H1031">
            <v>1319</v>
          </cell>
          <cell r="I1031">
            <v>1884</v>
          </cell>
          <cell r="K1031">
            <v>7948</v>
          </cell>
        </row>
        <row r="1032">
          <cell r="B1032" t="str">
            <v>H0103.0524</v>
          </cell>
          <cell r="C1032">
            <v>90189029</v>
          </cell>
          <cell r="D1032" t="str">
            <v>FEMORAL TRIAL STEM CUM RASP FOR 38 MM OFFSET SIZE 4, ENDOFIT</v>
          </cell>
          <cell r="E1032" t="str">
            <v>EndoFit</v>
          </cell>
          <cell r="F1032" t="str">
            <v>OBM</v>
          </cell>
          <cell r="G1032" t="str">
            <v>ASD</v>
          </cell>
          <cell r="H1032">
            <v>7876</v>
          </cell>
          <cell r="I1032">
            <v>11252</v>
          </cell>
          <cell r="K1032">
            <v>47469</v>
          </cell>
        </row>
        <row r="1033">
          <cell r="B1033" t="str">
            <v>H0103.0523</v>
          </cell>
          <cell r="C1033">
            <v>90189029</v>
          </cell>
          <cell r="D1033" t="str">
            <v>FEMORAL TRIAL STEM CUM RASP FOR 38 MM OFFSET SIZE 3, ENDOFIT</v>
          </cell>
          <cell r="E1033" t="str">
            <v>EndoFit</v>
          </cell>
          <cell r="F1033" t="str">
            <v>OBM</v>
          </cell>
          <cell r="G1033" t="str">
            <v>ASD</v>
          </cell>
          <cell r="H1033">
            <v>7876</v>
          </cell>
          <cell r="I1033">
            <v>11252</v>
          </cell>
          <cell r="K1033">
            <v>47469</v>
          </cell>
        </row>
        <row r="1034">
          <cell r="B1034" t="str">
            <v>H0103.0522</v>
          </cell>
          <cell r="C1034">
            <v>90189029</v>
          </cell>
          <cell r="D1034" t="str">
            <v>FEMORAL TRIAL STEM CUM RASP FOR 38 MM OFFSET SIZE 2, ENDOFIT</v>
          </cell>
          <cell r="E1034" t="str">
            <v>EndoFit</v>
          </cell>
          <cell r="F1034" t="str">
            <v>OBM</v>
          </cell>
          <cell r="G1034" t="str">
            <v>ASD</v>
          </cell>
          <cell r="H1034">
            <v>7876</v>
          </cell>
          <cell r="I1034">
            <v>11252</v>
          </cell>
          <cell r="K1034">
            <v>47469</v>
          </cell>
        </row>
        <row r="1035">
          <cell r="B1035" t="str">
            <v>H0103.0521</v>
          </cell>
          <cell r="C1035">
            <v>90189029</v>
          </cell>
          <cell r="D1035" t="str">
            <v>FEMORAL TRIAL STEM CUM RASP FOR 38 MM OFFSET SIZE 1, ENDOFIT</v>
          </cell>
          <cell r="E1035" t="str">
            <v>EndoFit</v>
          </cell>
          <cell r="F1035" t="str">
            <v>OBM</v>
          </cell>
          <cell r="G1035" t="str">
            <v>ASD</v>
          </cell>
          <cell r="H1035">
            <v>7876</v>
          </cell>
          <cell r="I1035">
            <v>11252</v>
          </cell>
          <cell r="K1035">
            <v>47469</v>
          </cell>
        </row>
        <row r="1036">
          <cell r="B1036" t="str">
            <v>H0103.0511</v>
          </cell>
          <cell r="C1036">
            <v>90189029</v>
          </cell>
          <cell r="D1036" t="str">
            <v>FEMORAL TRIAL STEM CUM RASP FOR 36 MM OFFSET, ENDOFIT</v>
          </cell>
          <cell r="E1036" t="str">
            <v>EndoFit</v>
          </cell>
          <cell r="F1036" t="str">
            <v>OBM</v>
          </cell>
          <cell r="G1036" t="str">
            <v>ASD</v>
          </cell>
          <cell r="H1036">
            <v>7876</v>
          </cell>
          <cell r="I1036">
            <v>11252</v>
          </cell>
          <cell r="K1036">
            <v>47469</v>
          </cell>
        </row>
        <row r="1037">
          <cell r="B1037" t="str">
            <v>H0103.03</v>
          </cell>
          <cell r="C1037">
            <v>90189029</v>
          </cell>
          <cell r="D1037" t="str">
            <v>PIN RETRACTOR, ADLER</v>
          </cell>
          <cell r="E1037" t="str">
            <v>EndoFit</v>
          </cell>
          <cell r="F1037" t="str">
            <v>OBM</v>
          </cell>
          <cell r="G1037" t="str">
            <v>ASD</v>
          </cell>
          <cell r="H1037">
            <v>2116</v>
          </cell>
          <cell r="I1037">
            <v>3023</v>
          </cell>
          <cell r="K1037">
            <v>12753</v>
          </cell>
        </row>
        <row r="1038">
          <cell r="B1038" t="str">
            <v>H0103.02</v>
          </cell>
          <cell r="C1038">
            <v>90189029</v>
          </cell>
          <cell r="D1038" t="str">
            <v>RETRACTOR (HOHMANN) LONG WIDE TIP 22MM, ADLER</v>
          </cell>
          <cell r="E1038" t="str">
            <v>EndoFit</v>
          </cell>
          <cell r="F1038" t="str">
            <v>OBM</v>
          </cell>
          <cell r="G1038" t="str">
            <v>ASD</v>
          </cell>
          <cell r="H1038">
            <v>1473</v>
          </cell>
          <cell r="I1038">
            <v>2104</v>
          </cell>
          <cell r="K1038">
            <v>8876</v>
          </cell>
        </row>
        <row r="1039">
          <cell r="B1039" t="str">
            <v>H0103.01</v>
          </cell>
          <cell r="C1039">
            <v>90189029</v>
          </cell>
          <cell r="D1039" t="str">
            <v>CHARNLEY RETRACTOR WITH WEIGHTS, ADLER</v>
          </cell>
          <cell r="E1039" t="str">
            <v>EndoFit</v>
          </cell>
          <cell r="F1039" t="str">
            <v>OBM</v>
          </cell>
          <cell r="G1039" t="str">
            <v>ASD</v>
          </cell>
          <cell r="H1039">
            <v>16160</v>
          </cell>
          <cell r="I1039">
            <v>23085</v>
          </cell>
          <cell r="K1039">
            <v>97389</v>
          </cell>
        </row>
        <row r="1040">
          <cell r="B1040" t="str">
            <v>H0102.17</v>
          </cell>
          <cell r="C1040">
            <v>90189029</v>
          </cell>
          <cell r="D1040" t="str">
            <v xml:space="preserve">INSERTER, LEGEND CEMENTLESS HIP STEM </v>
          </cell>
          <cell r="E1040" t="str">
            <v>Legend</v>
          </cell>
          <cell r="F1040" t="str">
            <v>OBM</v>
          </cell>
          <cell r="G1040" t="str">
            <v>ASD</v>
          </cell>
          <cell r="H1040">
            <v>1926</v>
          </cell>
          <cell r="I1040">
            <v>2751</v>
          </cell>
          <cell r="K1040">
            <v>11605</v>
          </cell>
        </row>
        <row r="1041">
          <cell r="B1041" t="str">
            <v>H0102.16</v>
          </cell>
          <cell r="C1041">
            <v>90189029</v>
          </cell>
          <cell r="D1041" t="str">
            <v>FEMORAL STEM VERSION HANDLE</v>
          </cell>
          <cell r="E1041" t="str">
            <v>EndoFit</v>
          </cell>
          <cell r="F1041" t="str">
            <v>OBM</v>
          </cell>
          <cell r="G1041" t="str">
            <v>ASD</v>
          </cell>
          <cell r="H1041">
            <v>584</v>
          </cell>
          <cell r="I1041">
            <v>834</v>
          </cell>
          <cell r="K1041">
            <v>3518</v>
          </cell>
        </row>
        <row r="1042">
          <cell r="B1042" t="str">
            <v>H0102.14</v>
          </cell>
          <cell r="C1042">
            <v>90189029</v>
          </cell>
          <cell r="D1042" t="str">
            <v>IMPACTOR FOR FINAL TAPPING, ENDOFIT</v>
          </cell>
          <cell r="E1042" t="str">
            <v>EndoFit</v>
          </cell>
          <cell r="F1042" t="str">
            <v>OBM</v>
          </cell>
          <cell r="G1042" t="str">
            <v>ASD</v>
          </cell>
          <cell r="H1042">
            <v>1721</v>
          </cell>
          <cell r="I1042">
            <v>2459</v>
          </cell>
          <cell r="K1042">
            <v>10373</v>
          </cell>
        </row>
        <row r="1043">
          <cell r="B1043" t="str">
            <v>H0102.091</v>
          </cell>
          <cell r="C1043">
            <v>90189029</v>
          </cell>
          <cell r="D1043" t="str">
            <v>ENDOFIT STEM INTRODUCER, NEW</v>
          </cell>
          <cell r="E1043" t="str">
            <v>EndoFit</v>
          </cell>
          <cell r="F1043" t="str">
            <v>OBM</v>
          </cell>
          <cell r="G1043" t="str">
            <v>ASD</v>
          </cell>
          <cell r="H1043">
            <v>36875</v>
          </cell>
          <cell r="I1043">
            <v>52678</v>
          </cell>
          <cell r="K1043">
            <v>222235</v>
          </cell>
        </row>
        <row r="1044">
          <cell r="B1044" t="str">
            <v>H0101.11</v>
          </cell>
          <cell r="C1044">
            <v>90189029</v>
          </cell>
          <cell r="D1044" t="str">
            <v>DIAMOND POINTED AWL</v>
          </cell>
          <cell r="E1044" t="str">
            <v>EndoFit</v>
          </cell>
          <cell r="F1044" t="str">
            <v>OBM</v>
          </cell>
          <cell r="G1044" t="str">
            <v>ASD</v>
          </cell>
          <cell r="H1044">
            <v>1749</v>
          </cell>
          <cell r="I1044">
            <v>2498</v>
          </cell>
          <cell r="K1044">
            <v>10538</v>
          </cell>
        </row>
        <row r="1045">
          <cell r="B1045" t="str">
            <v>H0101.10</v>
          </cell>
          <cell r="C1045">
            <v>90189029</v>
          </cell>
          <cell r="D1045" t="str">
            <v>MURPHY SKID, ADLER</v>
          </cell>
          <cell r="E1045" t="str">
            <v>EndoFit</v>
          </cell>
          <cell r="F1045" t="str">
            <v>OBM</v>
          </cell>
          <cell r="G1045" t="str">
            <v>ASD</v>
          </cell>
          <cell r="H1045">
            <v>1516</v>
          </cell>
          <cell r="I1045">
            <v>2165</v>
          </cell>
          <cell r="K1045">
            <v>9133</v>
          </cell>
        </row>
        <row r="1046">
          <cell r="B1046" t="str">
            <v>H0101.091</v>
          </cell>
          <cell r="C1046">
            <v>90189029</v>
          </cell>
          <cell r="D1046" t="str">
            <v>FEMORAL TAPER REAMER SMALL, ADLER</v>
          </cell>
          <cell r="E1046" t="str">
            <v>EndoFit</v>
          </cell>
          <cell r="F1046" t="str">
            <v>OBM</v>
          </cell>
          <cell r="G1046" t="str">
            <v>ASD</v>
          </cell>
          <cell r="H1046">
            <v>13259</v>
          </cell>
          <cell r="I1046">
            <v>18942</v>
          </cell>
          <cell r="K1046">
            <v>79911</v>
          </cell>
        </row>
        <row r="1047">
          <cell r="B1047" t="str">
            <v>H0101.09</v>
          </cell>
          <cell r="C1047">
            <v>90189029</v>
          </cell>
          <cell r="D1047" t="str">
            <v xml:space="preserve">FEMORAL TAPER REAMER LARGE, ADLER </v>
          </cell>
          <cell r="E1047" t="str">
            <v>EndoFit</v>
          </cell>
          <cell r="F1047" t="str">
            <v>OBM</v>
          </cell>
          <cell r="G1047" t="str">
            <v>ASD</v>
          </cell>
          <cell r="H1047">
            <v>13259</v>
          </cell>
          <cell r="I1047">
            <v>18942</v>
          </cell>
          <cell r="K1047">
            <v>79911</v>
          </cell>
        </row>
        <row r="1048">
          <cell r="B1048" t="str">
            <v>H0101.08</v>
          </cell>
          <cell r="C1048">
            <v>90189029</v>
          </cell>
          <cell r="D1048" t="str">
            <v>BOX CHISEL, ADLER</v>
          </cell>
          <cell r="E1048" t="str">
            <v>EndoFit</v>
          </cell>
          <cell r="F1048" t="str">
            <v>OBM</v>
          </cell>
          <cell r="G1048" t="str">
            <v>ASD</v>
          </cell>
          <cell r="H1048">
            <v>10835</v>
          </cell>
          <cell r="I1048">
            <v>15479</v>
          </cell>
          <cell r="K1048">
            <v>65302</v>
          </cell>
        </row>
        <row r="1049">
          <cell r="B1049" t="str">
            <v>H0101.0403</v>
          </cell>
          <cell r="C1049">
            <v>90189029</v>
          </cell>
          <cell r="D1049" t="str">
            <v>RASP HANDLE,  LEGEND CEMENTLESS HIP STEM</v>
          </cell>
          <cell r="E1049" t="str">
            <v>Legend</v>
          </cell>
          <cell r="F1049" t="str">
            <v>OBM</v>
          </cell>
          <cell r="G1049" t="str">
            <v>ASD</v>
          </cell>
          <cell r="H1049">
            <v>6269</v>
          </cell>
          <cell r="I1049">
            <v>8955</v>
          </cell>
          <cell r="K1049">
            <v>37778</v>
          </cell>
        </row>
        <row r="1050">
          <cell r="B1050" t="str">
            <v>H0101.0402</v>
          </cell>
          <cell r="C1050">
            <v>90189029</v>
          </cell>
          <cell r="D1050" t="str">
            <v>ENDOFIT RASP HANDLE ASSEMBLY, ENDOFIT</v>
          </cell>
          <cell r="E1050" t="str">
            <v>EndoFit</v>
          </cell>
          <cell r="F1050" t="str">
            <v>OBM</v>
          </cell>
          <cell r="G1050" t="str">
            <v>ASD</v>
          </cell>
          <cell r="H1050">
            <v>30444</v>
          </cell>
          <cell r="I1050">
            <v>43492</v>
          </cell>
          <cell r="K1050">
            <v>183481</v>
          </cell>
        </row>
        <row r="1051">
          <cell r="B1051" t="str">
            <v>D0102.2800</v>
          </cell>
          <cell r="C1051">
            <v>90189029</v>
          </cell>
          <cell r="D1051" t="str">
            <v>GENERAL HIP INSTRUMENT SET CASE</v>
          </cell>
          <cell r="E1051" t="str">
            <v>GeneralHip</v>
          </cell>
          <cell r="F1051" t="str">
            <v>OBM</v>
          </cell>
          <cell r="G1051" t="str">
            <v>ASD</v>
          </cell>
          <cell r="H1051">
            <v>27692</v>
          </cell>
          <cell r="I1051">
            <v>39560</v>
          </cell>
          <cell r="K1051">
            <v>166893</v>
          </cell>
        </row>
        <row r="1052">
          <cell r="B1052" t="str">
            <v>D0102.1713</v>
          </cell>
          <cell r="C1052">
            <v>90189029</v>
          </cell>
          <cell r="D1052" t="str">
            <v>MODULOC INSTRUMENT SET- UPPER TRAY</v>
          </cell>
          <cell r="E1052" t="str">
            <v>ModuLoc</v>
          </cell>
          <cell r="F1052" t="str">
            <v>OBM</v>
          </cell>
          <cell r="G1052" t="str">
            <v>ASD</v>
          </cell>
          <cell r="H1052">
            <v>16216</v>
          </cell>
          <cell r="I1052">
            <v>23165</v>
          </cell>
          <cell r="K1052">
            <v>97727</v>
          </cell>
        </row>
        <row r="1053">
          <cell r="B1053" t="str">
            <v>D0102.1712</v>
          </cell>
          <cell r="C1053">
            <v>90189029</v>
          </cell>
          <cell r="D1053" t="str">
            <v>GENERAL HIP INSTRUMENT SET- UPPER TRAY</v>
          </cell>
          <cell r="E1053" t="str">
            <v>GeneralHip</v>
          </cell>
          <cell r="F1053" t="str">
            <v>OBM</v>
          </cell>
          <cell r="G1053" t="str">
            <v>ASD</v>
          </cell>
          <cell r="H1053">
            <v>17189</v>
          </cell>
          <cell r="I1053">
            <v>24555</v>
          </cell>
          <cell r="K1053">
            <v>103591</v>
          </cell>
        </row>
        <row r="1054">
          <cell r="B1054" t="str">
            <v>D0102.1711</v>
          </cell>
          <cell r="C1054">
            <v>90189029</v>
          </cell>
          <cell r="D1054" t="str">
            <v>ENDOFIT INSTRUMENT SET- UPPER TRAY</v>
          </cell>
          <cell r="E1054" t="str">
            <v>EndoFit</v>
          </cell>
          <cell r="F1054" t="str">
            <v>OBM</v>
          </cell>
          <cell r="G1054" t="str">
            <v>ASD</v>
          </cell>
          <cell r="H1054">
            <v>22378</v>
          </cell>
          <cell r="I1054">
            <v>31968</v>
          </cell>
          <cell r="K1054">
            <v>134865</v>
          </cell>
        </row>
        <row r="1055">
          <cell r="B1055" t="str">
            <v>D0102.1708</v>
          </cell>
          <cell r="C1055">
            <v>90189029</v>
          </cell>
          <cell r="D1055" t="str">
            <v>LEGEND INSTRUMENT SET, TRAY 1</v>
          </cell>
          <cell r="E1055" t="str">
            <v>Legend</v>
          </cell>
          <cell r="F1055" t="str">
            <v>OBM</v>
          </cell>
          <cell r="G1055" t="str">
            <v>ASD</v>
          </cell>
          <cell r="H1055">
            <v>11153</v>
          </cell>
          <cell r="I1055">
            <v>15933</v>
          </cell>
          <cell r="K1055">
            <v>67217</v>
          </cell>
        </row>
        <row r="1056">
          <cell r="B1056" t="str">
            <v>D0101.2802</v>
          </cell>
          <cell r="C1056">
            <v>90189029</v>
          </cell>
          <cell r="D1056" t="str">
            <v>MODULOC INSTRUMENT SET CASE</v>
          </cell>
          <cell r="E1056" t="str">
            <v>ModuLoc</v>
          </cell>
          <cell r="F1056" t="str">
            <v>OBM</v>
          </cell>
          <cell r="G1056" t="str">
            <v>ASD</v>
          </cell>
          <cell r="H1056">
            <v>34503</v>
          </cell>
          <cell r="I1056">
            <v>49290</v>
          </cell>
          <cell r="K1056">
            <v>207942</v>
          </cell>
        </row>
        <row r="1057">
          <cell r="B1057" t="str">
            <v>D0101.2801</v>
          </cell>
          <cell r="C1057">
            <v>90189029</v>
          </cell>
          <cell r="D1057" t="str">
            <v>ENDOFIT INSTRUMENT SET CASE</v>
          </cell>
          <cell r="E1057" t="str">
            <v>EndoFit</v>
          </cell>
          <cell r="F1057" t="str">
            <v>OBM</v>
          </cell>
          <cell r="G1057" t="str">
            <v>ASD</v>
          </cell>
          <cell r="H1057">
            <v>29152</v>
          </cell>
          <cell r="I1057">
            <v>41645</v>
          </cell>
          <cell r="K1057">
            <v>175689</v>
          </cell>
        </row>
        <row r="1058">
          <cell r="B1058" t="str">
            <v>D0101.2107</v>
          </cell>
          <cell r="C1058">
            <v>90189029</v>
          </cell>
          <cell r="D1058" t="str">
            <v>ALUMINIUM CASE, 2-PART, 600 x 275 x 95, INT HT MOD, ADLER</v>
          </cell>
          <cell r="E1058" t="str">
            <v>Trauma</v>
          </cell>
          <cell r="F1058" t="str">
            <v>OBM</v>
          </cell>
          <cell r="G1058" t="str">
            <v>ASD</v>
          </cell>
          <cell r="H1058">
            <v>3630</v>
          </cell>
          <cell r="I1058">
            <v>4064</v>
          </cell>
          <cell r="K1058">
            <v>17145</v>
          </cell>
        </row>
        <row r="1059">
          <cell r="B1059" t="str">
            <v>C0902.00</v>
          </cell>
          <cell r="C1059">
            <v>90189029</v>
          </cell>
          <cell r="D1059" t="str">
            <v>HEAD EXTRACTOR / JUDET EXTRACTOR, S`RUT</v>
          </cell>
          <cell r="E1059" t="str">
            <v>Trauma</v>
          </cell>
          <cell r="F1059" t="str">
            <v>OBM</v>
          </cell>
          <cell r="G1059" t="str">
            <v>ASD</v>
          </cell>
          <cell r="H1059">
            <v>619</v>
          </cell>
          <cell r="I1059">
            <v>705</v>
          </cell>
          <cell r="K1059">
            <v>2974</v>
          </cell>
        </row>
        <row r="1060">
          <cell r="B1060" t="str">
            <v>C0212.1364</v>
          </cell>
          <cell r="C1060">
            <v>90189029</v>
          </cell>
          <cell r="D1060" t="str">
            <v>RASP CUM TRIAL,  LEGEND CEMENTLESS HIP STEM, 135°, COLLARLESS, SIZE 14</v>
          </cell>
          <cell r="E1060" t="str">
            <v>Legend</v>
          </cell>
          <cell r="F1060" t="str">
            <v>OBM</v>
          </cell>
          <cell r="G1060" t="str">
            <v>ASD</v>
          </cell>
          <cell r="H1060">
            <v>4178</v>
          </cell>
          <cell r="I1060">
            <v>5968</v>
          </cell>
          <cell r="K1060">
            <v>25177</v>
          </cell>
        </row>
        <row r="1061">
          <cell r="B1061" t="str">
            <v>C0212.1363</v>
          </cell>
          <cell r="C1061">
            <v>90189029</v>
          </cell>
          <cell r="D1061" t="str">
            <v>RASP CUM TRIAL,  LEGEND CEMENTLESS HIP STEM, 135°, COLLARLESS, SIZE 13</v>
          </cell>
          <cell r="E1061" t="str">
            <v>Legend</v>
          </cell>
          <cell r="F1061" t="str">
            <v>OBM</v>
          </cell>
          <cell r="G1061" t="str">
            <v>ASD</v>
          </cell>
          <cell r="H1061">
            <v>4110</v>
          </cell>
          <cell r="I1061">
            <v>5872</v>
          </cell>
          <cell r="K1061">
            <v>24772</v>
          </cell>
        </row>
        <row r="1062">
          <cell r="B1062" t="str">
            <v>C0212.1362</v>
          </cell>
          <cell r="C1062">
            <v>90189029</v>
          </cell>
          <cell r="D1062" t="str">
            <v>RASP CUM TRIAL,  LEGEND CEMENTLESS HIP STEM, 135°, COLLARLESS, SIZE 12</v>
          </cell>
          <cell r="E1062" t="str">
            <v>Legend</v>
          </cell>
          <cell r="F1062" t="str">
            <v>OBM</v>
          </cell>
          <cell r="G1062" t="str">
            <v>ASD</v>
          </cell>
          <cell r="H1062">
            <v>4060</v>
          </cell>
          <cell r="I1062">
            <v>5800</v>
          </cell>
          <cell r="K1062">
            <v>24468</v>
          </cell>
        </row>
        <row r="1063">
          <cell r="B1063" t="str">
            <v>C0212.1361</v>
          </cell>
          <cell r="C1063">
            <v>90189029</v>
          </cell>
          <cell r="D1063" t="str">
            <v>RASP CUM TRIAL,  LEGEND CEMENTLESS HIP STEM, 135°, COLLARLESS, SIZE 11</v>
          </cell>
          <cell r="E1063" t="str">
            <v>Legend</v>
          </cell>
          <cell r="F1063" t="str">
            <v>OBM</v>
          </cell>
          <cell r="G1063" t="str">
            <v>ASD</v>
          </cell>
          <cell r="H1063">
            <v>4008</v>
          </cell>
          <cell r="I1063">
            <v>5726</v>
          </cell>
          <cell r="K1063">
            <v>24156</v>
          </cell>
        </row>
        <row r="1064">
          <cell r="B1064" t="str">
            <v>C0212.1360</v>
          </cell>
          <cell r="C1064">
            <v>90189029</v>
          </cell>
          <cell r="D1064" t="str">
            <v>RASP CUM TRIAL,  LEGEND CEMENTLESS HIP STEM, 135°, COLLARLESS, SIZE 10</v>
          </cell>
          <cell r="E1064" t="str">
            <v>Legend</v>
          </cell>
          <cell r="F1064" t="str">
            <v>OBM</v>
          </cell>
          <cell r="G1064" t="str">
            <v>ASD</v>
          </cell>
          <cell r="H1064">
            <v>3942</v>
          </cell>
          <cell r="I1064">
            <v>5632</v>
          </cell>
          <cell r="K1064">
            <v>23760</v>
          </cell>
        </row>
        <row r="1065">
          <cell r="B1065" t="str">
            <v>C0212.1359</v>
          </cell>
          <cell r="C1065">
            <v>90189029</v>
          </cell>
          <cell r="D1065" t="str">
            <v>RASP CUM TRIAL,  LEGEND CEMENTLESS HIP STEM, 135°, COLLARLESS, SIZE 9</v>
          </cell>
          <cell r="E1065" t="str">
            <v>Legend</v>
          </cell>
          <cell r="F1065" t="str">
            <v>OBM</v>
          </cell>
          <cell r="G1065" t="str">
            <v>ASD</v>
          </cell>
          <cell r="H1065">
            <v>3875</v>
          </cell>
          <cell r="I1065">
            <v>5536</v>
          </cell>
          <cell r="K1065">
            <v>23355</v>
          </cell>
        </row>
        <row r="1066">
          <cell r="B1066" t="str">
            <v>C0212.1358</v>
          </cell>
          <cell r="C1066">
            <v>90189029</v>
          </cell>
          <cell r="D1066" t="str">
            <v>RASP CUM TRIAL,  LEGEND CEMENTLESS HIP STEM, 135°, COLLARLESS, SIZE 8</v>
          </cell>
          <cell r="E1066" t="str">
            <v>Legend</v>
          </cell>
          <cell r="F1066" t="str">
            <v>OBM</v>
          </cell>
          <cell r="G1066" t="str">
            <v>ASD</v>
          </cell>
          <cell r="H1066">
            <v>3817</v>
          </cell>
          <cell r="I1066">
            <v>5453</v>
          </cell>
          <cell r="K1066">
            <v>23004</v>
          </cell>
        </row>
        <row r="1067">
          <cell r="B1067" t="str">
            <v>I0611.00</v>
          </cell>
          <cell r="C1067">
            <v>90189029</v>
          </cell>
          <cell r="D1067" t="str">
            <v>ATLAS SLIDING HAMMER</v>
          </cell>
          <cell r="E1067" t="str">
            <v>Trauma</v>
          </cell>
          <cell r="F1067" t="str">
            <v>OBM</v>
          </cell>
          <cell r="G1067" t="str">
            <v>ASD</v>
          </cell>
          <cell r="H1067">
            <v>7246</v>
          </cell>
          <cell r="I1067">
            <v>12318</v>
          </cell>
          <cell r="K1067">
            <v>51966</v>
          </cell>
        </row>
        <row r="1068">
          <cell r="B1068" t="str">
            <v>I0610.4315</v>
          </cell>
          <cell r="C1068">
            <v>90189029</v>
          </cell>
          <cell r="D1068" t="str">
            <v>ATLAS DRILL BIT 4.3 X 150</v>
          </cell>
          <cell r="E1068" t="str">
            <v>Trauma</v>
          </cell>
          <cell r="F1068" t="str">
            <v>OBM</v>
          </cell>
          <cell r="G1068" t="str">
            <v>ASD</v>
          </cell>
          <cell r="H1068">
            <v>510</v>
          </cell>
          <cell r="I1068">
            <v>867</v>
          </cell>
          <cell r="K1068">
            <v>3657</v>
          </cell>
        </row>
        <row r="1069">
          <cell r="B1069" t="str">
            <v>I0610.4150</v>
          </cell>
          <cell r="C1069">
            <v>90189029</v>
          </cell>
          <cell r="D1069" t="str">
            <v>ATLAS SP DRILL BIT 4 X 150</v>
          </cell>
          <cell r="E1069" t="str">
            <v>Trauma</v>
          </cell>
          <cell r="F1069" t="str">
            <v>OBM</v>
          </cell>
          <cell r="G1069" t="str">
            <v>ASD</v>
          </cell>
          <cell r="H1069">
            <v>510</v>
          </cell>
          <cell r="I1069">
            <v>867</v>
          </cell>
          <cell r="K1069">
            <v>3657</v>
          </cell>
        </row>
        <row r="1070">
          <cell r="B1070" t="str">
            <v>I0609.475</v>
          </cell>
          <cell r="C1070">
            <v>90189029</v>
          </cell>
          <cell r="D1070" t="str">
            <v>ATLAS SCREWDRIVER 4.75MM A/F</v>
          </cell>
          <cell r="E1070" t="str">
            <v>Trauma</v>
          </cell>
          <cell r="F1070" t="str">
            <v>OBM</v>
          </cell>
          <cell r="G1070" t="str">
            <v>ASD</v>
          </cell>
          <cell r="H1070">
            <v>1209</v>
          </cell>
          <cell r="I1070">
            <v>2056</v>
          </cell>
          <cell r="K1070">
            <v>8673</v>
          </cell>
        </row>
        <row r="1071">
          <cell r="B1071" t="str">
            <v>I0608.475</v>
          </cell>
          <cell r="C1071">
            <v>90189029</v>
          </cell>
          <cell r="D1071" t="str">
            <v>ATLAS T-LOCKING SCREWDRIVER 4.75MM A/F</v>
          </cell>
          <cell r="E1071" t="str">
            <v>Trauma</v>
          </cell>
          <cell r="F1071" t="str">
            <v>OBM</v>
          </cell>
          <cell r="G1071" t="str">
            <v>ASD</v>
          </cell>
          <cell r="H1071">
            <v>3769</v>
          </cell>
          <cell r="I1071">
            <v>6407</v>
          </cell>
          <cell r="K1071">
            <v>27029</v>
          </cell>
        </row>
        <row r="1072">
          <cell r="B1072" t="str">
            <v>I0608.00</v>
          </cell>
          <cell r="C1072">
            <v>90189029</v>
          </cell>
          <cell r="D1072" t="str">
            <v>ATLAS END CAP HOLDER A/F 4.75</v>
          </cell>
          <cell r="E1072" t="str">
            <v>Trauma</v>
          </cell>
          <cell r="F1072" t="str">
            <v>OBM</v>
          </cell>
          <cell r="G1072" t="str">
            <v>ASD</v>
          </cell>
          <cell r="H1072">
            <v>1554</v>
          </cell>
          <cell r="I1072">
            <v>2642</v>
          </cell>
          <cell r="K1072">
            <v>11145</v>
          </cell>
        </row>
        <row r="1073">
          <cell r="B1073" t="str">
            <v>I0607.01</v>
          </cell>
          <cell r="C1073">
            <v>90189029</v>
          </cell>
          <cell r="D1073" t="str">
            <v>ATLAS DEPTH GAUGE FOR NON-DRIVING END, SP/DF</v>
          </cell>
          <cell r="E1073" t="str">
            <v>Trauma</v>
          </cell>
          <cell r="F1073" t="str">
            <v>OBM</v>
          </cell>
          <cell r="G1073" t="str">
            <v>ASD</v>
          </cell>
          <cell r="H1073">
            <v>1992</v>
          </cell>
          <cell r="I1073">
            <v>3387</v>
          </cell>
          <cell r="K1073">
            <v>14288</v>
          </cell>
        </row>
        <row r="1074">
          <cell r="B1074" t="str">
            <v>I0607.00</v>
          </cell>
          <cell r="C1074">
            <v>90189029</v>
          </cell>
          <cell r="D1074" t="str">
            <v>ATLAS DEPTH GAUGE FOR DRIVING END, SP/DF</v>
          </cell>
          <cell r="E1074" t="str">
            <v>Trauma</v>
          </cell>
          <cell r="F1074" t="str">
            <v>OBM</v>
          </cell>
          <cell r="G1074" t="str">
            <v>ASD</v>
          </cell>
          <cell r="H1074">
            <v>1319</v>
          </cell>
          <cell r="I1074">
            <v>2242</v>
          </cell>
          <cell r="K1074">
            <v>9458</v>
          </cell>
        </row>
        <row r="1075">
          <cell r="B1075" t="str">
            <v>I0606.431</v>
          </cell>
          <cell r="C1075">
            <v>90189029</v>
          </cell>
          <cell r="D1075" t="str">
            <v>ATLAS LIMITATION WRENCH 4.3MM, 3MM A/F</v>
          </cell>
          <cell r="E1075" t="str">
            <v>Trauma</v>
          </cell>
          <cell r="F1075" t="str">
            <v>OBM</v>
          </cell>
          <cell r="G1075" t="str">
            <v>ASD</v>
          </cell>
          <cell r="H1075">
            <v>746</v>
          </cell>
          <cell r="I1075">
            <v>1268</v>
          </cell>
          <cell r="K1075">
            <v>5349</v>
          </cell>
        </row>
        <row r="1076">
          <cell r="B1076" t="str">
            <v>I0606.43</v>
          </cell>
          <cell r="C1076">
            <v>90189029</v>
          </cell>
          <cell r="D1076" t="str">
            <v>ATLAS LIMITATION 4.3MM, 3MM A/F</v>
          </cell>
          <cell r="E1076" t="str">
            <v>Trauma</v>
          </cell>
          <cell r="F1076" t="str">
            <v>OBM</v>
          </cell>
          <cell r="G1076" t="str">
            <v>ASD</v>
          </cell>
          <cell r="H1076">
            <v>746</v>
          </cell>
          <cell r="I1076">
            <v>1268</v>
          </cell>
          <cell r="K1076">
            <v>5349</v>
          </cell>
        </row>
        <row r="1077">
          <cell r="B1077" t="str">
            <v>I0605.4330</v>
          </cell>
          <cell r="C1077">
            <v>90189029</v>
          </cell>
          <cell r="D1077" t="str">
            <v>ATLAS DRILL BIT 4.3 X 300</v>
          </cell>
          <cell r="E1077" t="str">
            <v>Trauma</v>
          </cell>
          <cell r="F1077" t="str">
            <v>OBM</v>
          </cell>
          <cell r="G1077" t="str">
            <v>ASD</v>
          </cell>
          <cell r="H1077">
            <v>510</v>
          </cell>
          <cell r="I1077">
            <v>867</v>
          </cell>
          <cell r="K1077">
            <v>3657</v>
          </cell>
        </row>
        <row r="1078">
          <cell r="B1078" t="str">
            <v>I0604.43</v>
          </cell>
          <cell r="C1078">
            <v>90189029</v>
          </cell>
          <cell r="D1078" t="str">
            <v>ATLAS TROCAR 4.3MM</v>
          </cell>
          <cell r="E1078" t="str">
            <v>Trauma</v>
          </cell>
          <cell r="F1078" t="str">
            <v>OBM</v>
          </cell>
          <cell r="G1078" t="str">
            <v>ASD</v>
          </cell>
          <cell r="H1078">
            <v>1209</v>
          </cell>
          <cell r="I1078">
            <v>2056</v>
          </cell>
          <cell r="K1078">
            <v>8673</v>
          </cell>
        </row>
        <row r="1079">
          <cell r="B1079" t="str">
            <v>I0603.8643</v>
          </cell>
          <cell r="C1079">
            <v>90189029</v>
          </cell>
          <cell r="D1079" t="str">
            <v>ATLAS DRILL SLEEVE 8.6/4.3</v>
          </cell>
          <cell r="E1079" t="str">
            <v>Trauma</v>
          </cell>
          <cell r="F1079" t="str">
            <v>OBM</v>
          </cell>
          <cell r="G1079" t="str">
            <v>ASD</v>
          </cell>
          <cell r="H1079">
            <v>2321</v>
          </cell>
          <cell r="I1079">
            <v>3945</v>
          </cell>
          <cell r="K1079">
            <v>16642</v>
          </cell>
        </row>
        <row r="1080">
          <cell r="B1080" t="str">
            <v>I0603.43</v>
          </cell>
          <cell r="C1080">
            <v>90189029</v>
          </cell>
          <cell r="D1080" t="str">
            <v>ATLAS DRILL SLEEVE 4.3MM</v>
          </cell>
          <cell r="E1080" t="str">
            <v>Trauma</v>
          </cell>
          <cell r="F1080" t="str">
            <v>OBM</v>
          </cell>
          <cell r="G1080" t="str">
            <v>ASD</v>
          </cell>
          <cell r="H1080">
            <v>1319</v>
          </cell>
          <cell r="I1080">
            <v>2242</v>
          </cell>
          <cell r="K1080">
            <v>9458</v>
          </cell>
        </row>
        <row r="1081">
          <cell r="B1081" t="str">
            <v>I0603.04</v>
          </cell>
          <cell r="C1081">
            <v>90189029</v>
          </cell>
          <cell r="D1081" t="str">
            <v>ATLAS SP DRILL SLEEVE 4MM</v>
          </cell>
          <cell r="E1081" t="str">
            <v>Trauma</v>
          </cell>
          <cell r="F1081" t="str">
            <v>OBM</v>
          </cell>
          <cell r="G1081" t="str">
            <v>ASD</v>
          </cell>
          <cell r="H1081">
            <v>1319</v>
          </cell>
          <cell r="I1081">
            <v>2242</v>
          </cell>
          <cell r="K1081">
            <v>9458</v>
          </cell>
        </row>
        <row r="1082">
          <cell r="B1082" t="str">
            <v>I0602.1186</v>
          </cell>
          <cell r="C1082">
            <v>90189029</v>
          </cell>
          <cell r="D1082" t="str">
            <v>ATLAS LOCKING SCREW SLEEVE 11/8.6</v>
          </cell>
          <cell r="E1082" t="str">
            <v>Trauma</v>
          </cell>
          <cell r="F1082" t="str">
            <v>OBM</v>
          </cell>
          <cell r="G1082" t="str">
            <v>ASD</v>
          </cell>
          <cell r="H1082">
            <v>2321</v>
          </cell>
          <cell r="I1082">
            <v>3945</v>
          </cell>
          <cell r="K1082">
            <v>16642</v>
          </cell>
        </row>
        <row r="1083">
          <cell r="B1083" t="str">
            <v>I0601.01</v>
          </cell>
          <cell r="C1083">
            <v>90189029</v>
          </cell>
          <cell r="D1083" t="str">
            <v>ATLAS AIMING DEVICE, BOLT</v>
          </cell>
          <cell r="E1083" t="str">
            <v>Trauma</v>
          </cell>
          <cell r="F1083" t="str">
            <v>OBM</v>
          </cell>
          <cell r="G1083" t="str">
            <v>ASD</v>
          </cell>
          <cell r="H1083">
            <v>1319</v>
          </cell>
          <cell r="I1083">
            <v>2242</v>
          </cell>
          <cell r="K1083">
            <v>9458</v>
          </cell>
        </row>
        <row r="1084">
          <cell r="B1084" t="str">
            <v>I0601.00</v>
          </cell>
          <cell r="C1084">
            <v>90189029</v>
          </cell>
          <cell r="D1084" t="str">
            <v>ATLAS SP PROXIMAL AIMING DEVICE</v>
          </cell>
          <cell r="E1084" t="str">
            <v>Trauma</v>
          </cell>
          <cell r="F1084" t="str">
            <v>OBM</v>
          </cell>
          <cell r="G1084" t="str">
            <v>ASD</v>
          </cell>
          <cell r="H1084">
            <v>14579</v>
          </cell>
          <cell r="I1084">
            <v>24785</v>
          </cell>
          <cell r="K1084">
            <v>104561</v>
          </cell>
        </row>
        <row r="1085">
          <cell r="B1085" t="str">
            <v>I0600.00</v>
          </cell>
          <cell r="C1085">
            <v>90189029</v>
          </cell>
          <cell r="D1085" t="str">
            <v>ATLAS NAIL EXTRACTOR</v>
          </cell>
          <cell r="E1085" t="str">
            <v>Trauma</v>
          </cell>
          <cell r="F1085" t="str">
            <v>OBM</v>
          </cell>
          <cell r="G1085" t="str">
            <v>ASD</v>
          </cell>
          <cell r="H1085">
            <v>4181</v>
          </cell>
          <cell r="I1085">
            <v>7108</v>
          </cell>
          <cell r="K1085">
            <v>29986</v>
          </cell>
        </row>
        <row r="1086">
          <cell r="B1086" t="str">
            <v>I0599.11</v>
          </cell>
          <cell r="C1086">
            <v>90189029</v>
          </cell>
          <cell r="D1086" t="str">
            <v>ATLAS OPEN WRENCH 11MM A/F</v>
          </cell>
          <cell r="E1086" t="str">
            <v>Trauma</v>
          </cell>
          <cell r="F1086" t="str">
            <v>OBM</v>
          </cell>
          <cell r="G1086" t="str">
            <v>ASD</v>
          </cell>
          <cell r="H1086">
            <v>1319</v>
          </cell>
          <cell r="I1086">
            <v>2242</v>
          </cell>
          <cell r="K1086">
            <v>9458</v>
          </cell>
        </row>
        <row r="1087">
          <cell r="B1087" t="str">
            <v>I0598.00</v>
          </cell>
          <cell r="C1087">
            <v>90189029</v>
          </cell>
          <cell r="D1087" t="str">
            <v>ATLAS NAIL CONNECTION ROD</v>
          </cell>
          <cell r="E1087" t="str">
            <v>Trauma</v>
          </cell>
          <cell r="F1087" t="str">
            <v>OBM</v>
          </cell>
          <cell r="G1087" t="str">
            <v>ASD</v>
          </cell>
          <cell r="H1087">
            <v>3525</v>
          </cell>
          <cell r="I1087">
            <v>5992</v>
          </cell>
          <cell r="K1087">
            <v>25278</v>
          </cell>
        </row>
        <row r="1088">
          <cell r="B1088" t="str">
            <v>I0597.00</v>
          </cell>
          <cell r="C1088">
            <v>90189029</v>
          </cell>
          <cell r="D1088" t="str">
            <v xml:space="preserve">ATLAS UNIVERSAL WRENCH </v>
          </cell>
          <cell r="E1088" t="str">
            <v>Trauma</v>
          </cell>
          <cell r="F1088" t="str">
            <v>OBM</v>
          </cell>
          <cell r="G1088" t="str">
            <v>ASD</v>
          </cell>
          <cell r="H1088">
            <v>1319</v>
          </cell>
          <cell r="I1088">
            <v>2242</v>
          </cell>
          <cell r="K1088">
            <v>9458</v>
          </cell>
        </row>
        <row r="1089">
          <cell r="B1089" t="str">
            <v>I0596.00</v>
          </cell>
          <cell r="C1089">
            <v>90189029</v>
          </cell>
          <cell r="D1089" t="str">
            <v>ATLAS WRENCH FOR CONNECTION ROD</v>
          </cell>
          <cell r="E1089" t="str">
            <v>Trauma</v>
          </cell>
          <cell r="F1089" t="str">
            <v>OBM</v>
          </cell>
          <cell r="G1089" t="str">
            <v>ASD</v>
          </cell>
          <cell r="H1089">
            <v>1554</v>
          </cell>
          <cell r="I1089">
            <v>2643</v>
          </cell>
          <cell r="K1089">
            <v>11150</v>
          </cell>
        </row>
        <row r="1090">
          <cell r="B1090" t="str">
            <v>I0595.01</v>
          </cell>
          <cell r="C1090">
            <v>90189029</v>
          </cell>
          <cell r="D1090" t="str">
            <v>ATLAS SP COMPRESSION BOLT, LONG, 6.5MM A/F</v>
          </cell>
          <cell r="E1090" t="str">
            <v>Trauma</v>
          </cell>
          <cell r="F1090" t="str">
            <v>OBM</v>
          </cell>
          <cell r="G1090" t="str">
            <v>ASD</v>
          </cell>
          <cell r="H1090">
            <v>1319</v>
          </cell>
          <cell r="I1090">
            <v>2242</v>
          </cell>
          <cell r="K1090">
            <v>9458</v>
          </cell>
        </row>
        <row r="1091">
          <cell r="B1091" t="str">
            <v>I0595.00</v>
          </cell>
          <cell r="C1091">
            <v>90189029</v>
          </cell>
          <cell r="D1091" t="str">
            <v>ATLAS SP COMPRESSION BOLT, SHORT, 6.5MM A/F</v>
          </cell>
          <cell r="E1091" t="str">
            <v>Trauma</v>
          </cell>
          <cell r="F1091" t="str">
            <v>OBM</v>
          </cell>
          <cell r="G1091" t="str">
            <v>ASD</v>
          </cell>
          <cell r="H1091">
            <v>1209</v>
          </cell>
          <cell r="I1091">
            <v>2056</v>
          </cell>
          <cell r="K1091">
            <v>8673</v>
          </cell>
        </row>
        <row r="1092">
          <cell r="B1092" t="str">
            <v>I0594.01</v>
          </cell>
          <cell r="C1092">
            <v>90189029</v>
          </cell>
          <cell r="D1092" t="str">
            <v>ATLAS SP CONNECTION BOLT, LONG, 6.5MM A/F</v>
          </cell>
          <cell r="E1092" t="str">
            <v>Trauma</v>
          </cell>
          <cell r="F1092" t="str">
            <v>OBM</v>
          </cell>
          <cell r="G1092" t="str">
            <v>ASD</v>
          </cell>
          <cell r="H1092">
            <v>1992</v>
          </cell>
          <cell r="I1092">
            <v>3387</v>
          </cell>
          <cell r="K1092">
            <v>14288</v>
          </cell>
        </row>
        <row r="1093">
          <cell r="B1093" t="str">
            <v>I0594.00</v>
          </cell>
          <cell r="C1093">
            <v>90189029</v>
          </cell>
          <cell r="D1093" t="str">
            <v xml:space="preserve">ATLAS SP CONNECTION BOLT, SHORT, 6.5MM A/F </v>
          </cell>
          <cell r="E1093" t="str">
            <v>Trauma</v>
          </cell>
          <cell r="F1093" t="str">
            <v>OBM</v>
          </cell>
          <cell r="G1093" t="str">
            <v>ASD</v>
          </cell>
          <cell r="H1093">
            <v>1209</v>
          </cell>
          <cell r="I1093">
            <v>2056</v>
          </cell>
          <cell r="K1093">
            <v>8673</v>
          </cell>
        </row>
        <row r="1094">
          <cell r="B1094" t="str">
            <v>I0593.01</v>
          </cell>
          <cell r="C1094">
            <v>90189029</v>
          </cell>
          <cell r="D1094" t="str">
            <v>ATLAS SP DRILL GUIDE, LONG</v>
          </cell>
          <cell r="E1094" t="str">
            <v>Trauma</v>
          </cell>
          <cell r="F1094" t="str">
            <v>OBM</v>
          </cell>
          <cell r="G1094" t="str">
            <v>ASD</v>
          </cell>
          <cell r="H1094">
            <v>15236</v>
          </cell>
          <cell r="I1094">
            <v>25901</v>
          </cell>
          <cell r="K1094">
            <v>109269</v>
          </cell>
        </row>
        <row r="1095">
          <cell r="B1095" t="str">
            <v>I0593.00</v>
          </cell>
          <cell r="C1095">
            <v>90189029</v>
          </cell>
          <cell r="D1095" t="str">
            <v>ATLAS SP DRILL GUIDE, SHORT</v>
          </cell>
          <cell r="E1095" t="str">
            <v>Trauma</v>
          </cell>
          <cell r="F1095" t="str">
            <v>OBM</v>
          </cell>
          <cell r="G1095" t="str">
            <v>ASD</v>
          </cell>
          <cell r="H1095">
            <v>10816</v>
          </cell>
          <cell r="I1095">
            <v>18387</v>
          </cell>
          <cell r="K1095">
            <v>77570</v>
          </cell>
        </row>
        <row r="1096">
          <cell r="B1096" t="str">
            <v>I0592.12</v>
          </cell>
          <cell r="C1096">
            <v>90189029</v>
          </cell>
          <cell r="D1096" t="str">
            <v>ATLAS FLEXIBLE REAMER 12MM</v>
          </cell>
          <cell r="E1096" t="str">
            <v>Trauma</v>
          </cell>
          <cell r="F1096" t="str">
            <v>OBM</v>
          </cell>
          <cell r="G1096" t="str">
            <v>ASD</v>
          </cell>
          <cell r="H1096">
            <v>4072</v>
          </cell>
          <cell r="I1096">
            <v>6922</v>
          </cell>
          <cell r="K1096">
            <v>29202</v>
          </cell>
        </row>
        <row r="1097">
          <cell r="B1097" t="str">
            <v>I0592.11</v>
          </cell>
          <cell r="C1097">
            <v>90189029</v>
          </cell>
          <cell r="D1097" t="str">
            <v>ATLAS FLEXIBLE REAMER 11MM</v>
          </cell>
          <cell r="E1097" t="str">
            <v>Trauma</v>
          </cell>
          <cell r="F1097" t="str">
            <v>OBM</v>
          </cell>
          <cell r="G1097" t="str">
            <v>ASD</v>
          </cell>
          <cell r="H1097">
            <v>4072</v>
          </cell>
          <cell r="I1097">
            <v>6922</v>
          </cell>
          <cell r="K1097">
            <v>29202</v>
          </cell>
        </row>
        <row r="1098">
          <cell r="B1098" t="str">
            <v>I0592.10</v>
          </cell>
          <cell r="C1098">
            <v>90189029</v>
          </cell>
          <cell r="D1098" t="str">
            <v>ATLAS FLEXIBLE REAMER 10MM</v>
          </cell>
          <cell r="E1098" t="str">
            <v>Trauma</v>
          </cell>
          <cell r="F1098" t="str">
            <v>OBM</v>
          </cell>
          <cell r="G1098" t="str">
            <v>ASD</v>
          </cell>
          <cell r="H1098">
            <v>4072</v>
          </cell>
          <cell r="I1098">
            <v>6922</v>
          </cell>
          <cell r="K1098">
            <v>29202</v>
          </cell>
        </row>
        <row r="1099">
          <cell r="B1099" t="str">
            <v>I0592.09</v>
          </cell>
          <cell r="C1099">
            <v>90189029</v>
          </cell>
          <cell r="D1099" t="str">
            <v>ATLAS FLEXIBLE REAMER 9MM</v>
          </cell>
          <cell r="E1099" t="str">
            <v>Trauma</v>
          </cell>
          <cell r="F1099" t="str">
            <v>OBM</v>
          </cell>
          <cell r="G1099" t="str">
            <v>ASD</v>
          </cell>
          <cell r="H1099">
            <v>4072</v>
          </cell>
          <cell r="I1099">
            <v>6922</v>
          </cell>
          <cell r="K1099">
            <v>29202</v>
          </cell>
        </row>
        <row r="1100">
          <cell r="B1100" t="str">
            <v>I0592.08</v>
          </cell>
          <cell r="C1100">
            <v>90189029</v>
          </cell>
          <cell r="D1100" t="str">
            <v>ATLAS FLEXIBLE REAMER 8MM</v>
          </cell>
          <cell r="E1100" t="str">
            <v>Trauma</v>
          </cell>
          <cell r="F1100" t="str">
            <v>OBM</v>
          </cell>
          <cell r="G1100" t="str">
            <v>ASD</v>
          </cell>
          <cell r="H1100">
            <v>4072</v>
          </cell>
          <cell r="I1100">
            <v>6922</v>
          </cell>
          <cell r="K1100">
            <v>29202</v>
          </cell>
        </row>
        <row r="1101">
          <cell r="B1101" t="str">
            <v>I0591.00</v>
          </cell>
          <cell r="C1101">
            <v>90189029</v>
          </cell>
          <cell r="D1101" t="str">
            <v>ATLAS BALL GUIDE WIRE MEASURER</v>
          </cell>
          <cell r="E1101" t="str">
            <v>Trauma</v>
          </cell>
          <cell r="F1101" t="str">
            <v>OBM</v>
          </cell>
          <cell r="G1101" t="str">
            <v>ASD</v>
          </cell>
          <cell r="H1101">
            <v>5276</v>
          </cell>
          <cell r="I1101">
            <v>8969</v>
          </cell>
          <cell r="K1101">
            <v>37837</v>
          </cell>
        </row>
        <row r="1102">
          <cell r="B1102" t="str">
            <v>I0590.4100</v>
          </cell>
          <cell r="C1102">
            <v>90189029</v>
          </cell>
          <cell r="D1102" t="str">
            <v>ATLAS BALL TIP GUIDE WIRE 4 X 1000</v>
          </cell>
          <cell r="E1102" t="str">
            <v>Trauma</v>
          </cell>
          <cell r="F1102" t="str">
            <v>OBM</v>
          </cell>
          <cell r="G1102" t="str">
            <v>ASD</v>
          </cell>
          <cell r="H1102">
            <v>1933</v>
          </cell>
          <cell r="I1102">
            <v>3286</v>
          </cell>
          <cell r="K1102">
            <v>13862</v>
          </cell>
        </row>
        <row r="1103">
          <cell r="B1103" t="str">
            <v>I0589.00</v>
          </cell>
          <cell r="C1103">
            <v>90189029</v>
          </cell>
          <cell r="D1103" t="str">
            <v>ATLAS GUIDE WIRE HOLDER</v>
          </cell>
          <cell r="E1103" t="str">
            <v>Trauma</v>
          </cell>
          <cell r="F1103" t="str">
            <v>OBM</v>
          </cell>
          <cell r="G1103" t="str">
            <v>ASD</v>
          </cell>
          <cell r="H1103">
            <v>7709</v>
          </cell>
          <cell r="I1103">
            <v>13105</v>
          </cell>
          <cell r="K1103">
            <v>55286</v>
          </cell>
        </row>
        <row r="1104">
          <cell r="B1104" t="str">
            <v>I0588.00</v>
          </cell>
          <cell r="C1104">
            <v>90189029</v>
          </cell>
          <cell r="D1104" t="str">
            <v>ATLAS REDUCTION ROD</v>
          </cell>
          <cell r="E1104" t="str">
            <v>Trauma</v>
          </cell>
          <cell r="F1104" t="str">
            <v>OBM</v>
          </cell>
          <cell r="G1104" t="str">
            <v>ASD</v>
          </cell>
          <cell r="H1104">
            <v>5301</v>
          </cell>
          <cell r="I1104">
            <v>9012</v>
          </cell>
          <cell r="K1104">
            <v>38019</v>
          </cell>
        </row>
        <row r="1105">
          <cell r="B1105" t="str">
            <v>I0587.01</v>
          </cell>
          <cell r="C1105">
            <v>90189029</v>
          </cell>
          <cell r="D1105" t="str">
            <v>ATLAS HOLLOW OPEN AWL- INNER PART</v>
          </cell>
          <cell r="E1105" t="str">
            <v>Trauma</v>
          </cell>
          <cell r="F1105" t="str">
            <v>OBM</v>
          </cell>
          <cell r="G1105" t="str">
            <v>ASD</v>
          </cell>
          <cell r="H1105">
            <v>1554</v>
          </cell>
          <cell r="I1105">
            <v>2643</v>
          </cell>
          <cell r="K1105">
            <v>11150</v>
          </cell>
        </row>
        <row r="1106">
          <cell r="B1106" t="str">
            <v>I0587.00</v>
          </cell>
          <cell r="C1106">
            <v>90189029</v>
          </cell>
          <cell r="D1106" t="str">
            <v>ATLAS HOLLOW OPEN AWL</v>
          </cell>
          <cell r="E1106" t="str">
            <v>Trauma</v>
          </cell>
          <cell r="F1106" t="str">
            <v>OBM</v>
          </cell>
          <cell r="G1106" t="str">
            <v>ASD</v>
          </cell>
          <cell r="H1106">
            <v>5276</v>
          </cell>
          <cell r="I1106">
            <v>8969</v>
          </cell>
          <cell r="K1106">
            <v>37837</v>
          </cell>
        </row>
        <row r="1107">
          <cell r="B1107" t="str">
            <v>I0586.00</v>
          </cell>
          <cell r="C1107">
            <v>90189029</v>
          </cell>
          <cell r="D1107" t="str">
            <v>ATLAS COUPLING ADAPTOR</v>
          </cell>
          <cell r="E1107" t="str">
            <v>Trauma</v>
          </cell>
          <cell r="F1107" t="str">
            <v>OBM</v>
          </cell>
          <cell r="G1107" t="str">
            <v>ASD</v>
          </cell>
          <cell r="H1107">
            <v>2868</v>
          </cell>
          <cell r="I1107">
            <v>4875</v>
          </cell>
          <cell r="K1107">
            <v>20566</v>
          </cell>
        </row>
        <row r="1108">
          <cell r="B1108" t="str">
            <v>I0585.00</v>
          </cell>
          <cell r="C1108">
            <v>90189029</v>
          </cell>
          <cell r="D1108" t="str">
            <v>ATLAS QUICK COUPLING T-HANDLE</v>
          </cell>
          <cell r="E1108" t="str">
            <v>Trauma</v>
          </cell>
          <cell r="F1108" t="str">
            <v>OBM</v>
          </cell>
          <cell r="G1108" t="str">
            <v>ASD</v>
          </cell>
          <cell r="H1108">
            <v>3525</v>
          </cell>
          <cell r="I1108">
            <v>5992</v>
          </cell>
          <cell r="K1108">
            <v>25278</v>
          </cell>
        </row>
        <row r="1109">
          <cell r="B1109" t="str">
            <v>I0584.1232</v>
          </cell>
          <cell r="C1109">
            <v>90189029</v>
          </cell>
          <cell r="D1109" t="str">
            <v>ATLAS FLEXIBLE PROXIMAL CANNULATED DRILL 12.8/3.2</v>
          </cell>
          <cell r="E1109" t="str">
            <v>Trauma</v>
          </cell>
          <cell r="F1109" t="str">
            <v>OBM</v>
          </cell>
          <cell r="G1109" t="str">
            <v>ASD</v>
          </cell>
          <cell r="H1109">
            <v>5714</v>
          </cell>
          <cell r="I1109">
            <v>9713</v>
          </cell>
          <cell r="K1109">
            <v>40976</v>
          </cell>
        </row>
        <row r="1110">
          <cell r="B1110" t="str">
            <v>I0583.1232</v>
          </cell>
          <cell r="C1110">
            <v>90189029</v>
          </cell>
          <cell r="D1110" t="str">
            <v>ATLAS PROXIMAL CANNULATED DRILL 12.8/3.2</v>
          </cell>
          <cell r="E1110" t="str">
            <v>Trauma</v>
          </cell>
          <cell r="F1110" t="str">
            <v>OBM</v>
          </cell>
          <cell r="G1110" t="str">
            <v>ASD</v>
          </cell>
          <cell r="H1110">
            <v>5714</v>
          </cell>
          <cell r="I1110">
            <v>9713</v>
          </cell>
          <cell r="K1110">
            <v>40976</v>
          </cell>
        </row>
        <row r="1111">
          <cell r="B1111" t="str">
            <v>I0582.1613</v>
          </cell>
          <cell r="C1111">
            <v>90189029</v>
          </cell>
          <cell r="D1111" t="str">
            <v>ATLAS PROTECTION SLEEVE 16/13</v>
          </cell>
          <cell r="E1111" t="str">
            <v>Trauma</v>
          </cell>
          <cell r="F1111" t="str">
            <v>OBM</v>
          </cell>
          <cell r="G1111" t="str">
            <v>ASD</v>
          </cell>
          <cell r="H1111">
            <v>2430</v>
          </cell>
          <cell r="I1111">
            <v>4131</v>
          </cell>
          <cell r="K1111">
            <v>17427</v>
          </cell>
        </row>
        <row r="1112">
          <cell r="B1112" t="str">
            <v>I0582.1332</v>
          </cell>
          <cell r="C1112">
            <v>90189029</v>
          </cell>
          <cell r="D1112" t="str">
            <v>ATLAS MULTIPLE-HOLE SLEEVE 13/3.2</v>
          </cell>
          <cell r="E1112" t="str">
            <v>Trauma</v>
          </cell>
          <cell r="F1112" t="str">
            <v>OBM</v>
          </cell>
          <cell r="G1112" t="str">
            <v>ASD</v>
          </cell>
          <cell r="H1112">
            <v>7229</v>
          </cell>
          <cell r="I1112">
            <v>12289</v>
          </cell>
          <cell r="K1112">
            <v>51844</v>
          </cell>
        </row>
        <row r="1113">
          <cell r="B1113" t="str">
            <v>I0581.3240</v>
          </cell>
          <cell r="C1113">
            <v>90189029</v>
          </cell>
          <cell r="D1113" t="str">
            <v>ATLAS GUIDE PIN 3.2 X 400</v>
          </cell>
          <cell r="E1113" t="str">
            <v>Trauma</v>
          </cell>
          <cell r="F1113" t="str">
            <v>OBM</v>
          </cell>
          <cell r="G1113" t="str">
            <v>ASD</v>
          </cell>
          <cell r="H1113">
            <v>401</v>
          </cell>
          <cell r="I1113">
            <v>681</v>
          </cell>
          <cell r="K1113">
            <v>2872</v>
          </cell>
        </row>
        <row r="1114">
          <cell r="B1114" t="str">
            <v>I0581.3230</v>
          </cell>
          <cell r="C1114">
            <v>90189029</v>
          </cell>
          <cell r="D1114" t="str">
            <v>ATLAS GUIDE PIN 3.2 X 300</v>
          </cell>
          <cell r="E1114" t="str">
            <v>Trauma</v>
          </cell>
          <cell r="F1114" t="str">
            <v>OBM</v>
          </cell>
          <cell r="G1114" t="str">
            <v>ASD</v>
          </cell>
          <cell r="H1114">
            <v>401</v>
          </cell>
          <cell r="I1114">
            <v>681</v>
          </cell>
          <cell r="K1114">
            <v>2872</v>
          </cell>
        </row>
        <row r="1115">
          <cell r="B1115" t="str">
            <v>I0580.00</v>
          </cell>
          <cell r="C1115">
            <v>90189029</v>
          </cell>
          <cell r="D1115" t="str">
            <v>ATLAS SP RULER</v>
          </cell>
          <cell r="E1115" t="str">
            <v>Trauma</v>
          </cell>
          <cell r="F1115" t="str">
            <v>OBM</v>
          </cell>
          <cell r="G1115" t="str">
            <v>ASD</v>
          </cell>
          <cell r="H1115">
            <v>1554</v>
          </cell>
          <cell r="I1115">
            <v>2643</v>
          </cell>
          <cell r="K1115">
            <v>11150</v>
          </cell>
        </row>
        <row r="1116">
          <cell r="B1116" t="str">
            <v>D0102.2902</v>
          </cell>
          <cell r="C1116">
            <v>90189029</v>
          </cell>
          <cell r="D1116" t="str">
            <v>ATLAS TFN SUPRAPATELLAR  SCREW CADDY</v>
          </cell>
          <cell r="E1116" t="str">
            <v>Trauma</v>
          </cell>
          <cell r="F1116" t="str">
            <v>OBM</v>
          </cell>
          <cell r="G1116" t="str">
            <v>ASD</v>
          </cell>
          <cell r="H1116">
            <v>5795</v>
          </cell>
          <cell r="I1116">
            <v>9851</v>
          </cell>
          <cell r="K1116">
            <v>41558</v>
          </cell>
        </row>
        <row r="1117">
          <cell r="B1117" t="str">
            <v>D0101.2900</v>
          </cell>
          <cell r="C1117">
            <v>90189029</v>
          </cell>
          <cell r="D1117" t="str">
            <v xml:space="preserve">ATLAS TFN SUPRAPATELLAR  INSTRUMENT CASE (INCLUDING BASE, LID, TRAY 1 AND TRAY 2)  </v>
          </cell>
          <cell r="E1117" t="str">
            <v>Trauma</v>
          </cell>
          <cell r="F1117" t="str">
            <v>OBM</v>
          </cell>
          <cell r="G1117" t="str">
            <v>ASD</v>
          </cell>
          <cell r="H1117">
            <v>19720</v>
          </cell>
          <cell r="I1117">
            <v>33524</v>
          </cell>
          <cell r="K1117">
            <v>141429</v>
          </cell>
        </row>
        <row r="1118">
          <cell r="B1118" t="str">
            <v>B1105.0815s</v>
          </cell>
          <cell r="C1118">
            <v>90211000</v>
          </cell>
          <cell r="D1118" t="str">
            <v>K' WIRE, ADLER, DIA. 0.8MM, LENGTH 150MM, STERILE</v>
          </cell>
          <cell r="E1118" t="str">
            <v>Trauma</v>
          </cell>
          <cell r="F1118" t="str">
            <v>OBM</v>
          </cell>
          <cell r="G1118" t="str">
            <v>ASD</v>
          </cell>
          <cell r="H1118">
            <v>89</v>
          </cell>
          <cell r="I1118">
            <v>125</v>
          </cell>
          <cell r="K1118">
            <v>439</v>
          </cell>
        </row>
        <row r="1119">
          <cell r="B1119" t="str">
            <v>B1106.2015</v>
          </cell>
          <cell r="C1119">
            <v>90211000</v>
          </cell>
          <cell r="D1119" t="str">
            <v>K' WIRES, ADLER, TI, DIA. 2.0MM, LENGTH 150MM</v>
          </cell>
          <cell r="E1119" t="str">
            <v>Trauma</v>
          </cell>
          <cell r="F1119" t="str">
            <v>OBM</v>
          </cell>
          <cell r="G1119" t="str">
            <v>ASD</v>
          </cell>
          <cell r="H1119">
            <v>190</v>
          </cell>
        </row>
        <row r="1120">
          <cell r="B1120" t="str">
            <v>B0705.1407</v>
          </cell>
          <cell r="C1120">
            <v>90211000</v>
          </cell>
          <cell r="D1120" t="str">
            <v>CHS BARREL PLATE (ASIAN), S`RUT, RND HOLES 25MM BARREL 140DEG., 7 HOLES</v>
          </cell>
          <cell r="E1120" t="str">
            <v>Trauma</v>
          </cell>
          <cell r="F1120" t="str">
            <v>OBM</v>
          </cell>
          <cell r="G1120" t="str">
            <v>ASD</v>
          </cell>
          <cell r="H1120">
            <v>383</v>
          </cell>
          <cell r="I1120">
            <v>1036</v>
          </cell>
          <cell r="K1120">
            <v>2535</v>
          </cell>
        </row>
        <row r="1121">
          <cell r="B1121" t="str">
            <v>B0705.1406</v>
          </cell>
          <cell r="C1121">
            <v>90211000</v>
          </cell>
          <cell r="D1121" t="str">
            <v>CHS BARREL PLATE (ASIAN), S`RUT, RND HOLES 25MM BARREL 140DEG., 6 HOLES</v>
          </cell>
          <cell r="E1121" t="str">
            <v>Trauma</v>
          </cell>
          <cell r="F1121" t="str">
            <v>OBM</v>
          </cell>
          <cell r="G1121" t="str">
            <v>ASD</v>
          </cell>
          <cell r="H1121">
            <v>367</v>
          </cell>
          <cell r="I1121">
            <v>900</v>
          </cell>
          <cell r="K1121">
            <v>2201</v>
          </cell>
        </row>
        <row r="1122">
          <cell r="B1122" t="str">
            <v>B0705.1307</v>
          </cell>
          <cell r="C1122">
            <v>90211000</v>
          </cell>
          <cell r="D1122" t="str">
            <v>CHS BARREL PLATE (ASIAN), S`RUT, RND HOLES 25MM BARREL 130DEG., 7 HOLES</v>
          </cell>
          <cell r="E1122" t="str">
            <v>Trauma</v>
          </cell>
          <cell r="F1122" t="str">
            <v>OBM</v>
          </cell>
          <cell r="G1122" t="str">
            <v>ASD</v>
          </cell>
          <cell r="H1122">
            <v>383</v>
          </cell>
          <cell r="I1122">
            <v>1036</v>
          </cell>
          <cell r="K1122">
            <v>2535</v>
          </cell>
        </row>
        <row r="1123">
          <cell r="B1123" t="str">
            <v>B0705.1306</v>
          </cell>
          <cell r="C1123">
            <v>90211000</v>
          </cell>
          <cell r="D1123" t="str">
            <v>CHS BARREL PLATE (ASIAN), S`RUT, RND HOLES 25MM BARREL 130DEG., 6 HOLES</v>
          </cell>
          <cell r="E1123" t="str">
            <v>Trauma</v>
          </cell>
          <cell r="F1123" t="str">
            <v>OBM</v>
          </cell>
          <cell r="G1123" t="str">
            <v>ASD</v>
          </cell>
          <cell r="H1123">
            <v>367</v>
          </cell>
          <cell r="I1123">
            <v>900</v>
          </cell>
          <cell r="K1123">
            <v>2201</v>
          </cell>
        </row>
        <row r="1124">
          <cell r="B1124" t="str">
            <v>B0703.1407</v>
          </cell>
          <cell r="C1124">
            <v>90211000</v>
          </cell>
          <cell r="D1124" t="str">
            <v>CHS BARREL PLATE (ASIAN), S`RUT, ROUND HOLES, 38MM BARREL 140DEG., 7 HOLES</v>
          </cell>
          <cell r="E1124" t="str">
            <v>Trauma</v>
          </cell>
          <cell r="F1124" t="str">
            <v>OBM</v>
          </cell>
          <cell r="G1124" t="str">
            <v>ASD</v>
          </cell>
          <cell r="H1124">
            <v>383</v>
          </cell>
          <cell r="I1124">
            <v>1036</v>
          </cell>
          <cell r="K1124">
            <v>2535</v>
          </cell>
        </row>
        <row r="1125">
          <cell r="B1125" t="str">
            <v>B0703.1406</v>
          </cell>
          <cell r="C1125">
            <v>90211000</v>
          </cell>
          <cell r="D1125" t="str">
            <v>CHS BARREL PLATE (ASIAN), S`RUT, ROUND HOLES, 38MM BARREL 140DEG., 6 HOLES</v>
          </cell>
          <cell r="E1125" t="str">
            <v>Trauma</v>
          </cell>
          <cell r="F1125" t="str">
            <v>OBM</v>
          </cell>
          <cell r="G1125" t="str">
            <v>ASD</v>
          </cell>
          <cell r="H1125">
            <v>367</v>
          </cell>
          <cell r="I1125">
            <v>900</v>
          </cell>
          <cell r="K1125">
            <v>2201</v>
          </cell>
        </row>
        <row r="1126">
          <cell r="B1126" t="str">
            <v>B0703.1307</v>
          </cell>
          <cell r="C1126">
            <v>90211000</v>
          </cell>
          <cell r="D1126" t="str">
            <v>CHS BARREL PLATE (ASIAN), S`RUT, ROUND HOLES, 38MM BARREL 130DEG., 7 HOLES</v>
          </cell>
          <cell r="E1126" t="str">
            <v>Trauma</v>
          </cell>
          <cell r="F1126" t="str">
            <v>OBM</v>
          </cell>
          <cell r="G1126" t="str">
            <v>ASD</v>
          </cell>
          <cell r="H1126">
            <v>383</v>
          </cell>
          <cell r="I1126">
            <v>1036</v>
          </cell>
          <cell r="K1126">
            <v>2535</v>
          </cell>
        </row>
        <row r="1127">
          <cell r="B1127" t="str">
            <v>A0606.055</v>
          </cell>
          <cell r="C1127">
            <v>90211000</v>
          </cell>
          <cell r="D1127" t="str">
            <v>BIPOLAR PROSTHESIS, S`RUT, FENESTRATED WITH CUP, DIA 55</v>
          </cell>
          <cell r="E1127" t="str">
            <v>Trauma</v>
          </cell>
          <cell r="F1127" t="str">
            <v>OBM</v>
          </cell>
          <cell r="G1127" t="str">
            <v>ASD</v>
          </cell>
          <cell r="H1127">
            <v>3152</v>
          </cell>
          <cell r="I1127">
            <v>4400</v>
          </cell>
          <cell r="K1127">
            <v>10590</v>
          </cell>
        </row>
        <row r="1128">
          <cell r="B1128" t="str">
            <v>D0107.2103</v>
          </cell>
          <cell r="C1128">
            <v>90189029</v>
          </cell>
          <cell r="D1128" t="str">
            <v>SS TRAY UPPER FOR (LARGE FRAGMENT) PLATES SET, ADLER</v>
          </cell>
          <cell r="E1128" t="str">
            <v>Trauma</v>
          </cell>
          <cell r="F1128" t="str">
            <v>OBM</v>
          </cell>
          <cell r="G1128" t="str">
            <v>ASD</v>
          </cell>
          <cell r="H1128">
            <v>659</v>
          </cell>
          <cell r="I1128">
            <v>8023</v>
          </cell>
          <cell r="K1128">
            <v>33847</v>
          </cell>
        </row>
        <row r="1129">
          <cell r="B1129" t="str">
            <v>D0107.2102</v>
          </cell>
          <cell r="C1129">
            <v>90189029</v>
          </cell>
          <cell r="D1129" t="str">
            <v>SS TRAY MIDDLE FOR (LARGE FRAGMENT) PLATES SET, ADLER</v>
          </cell>
          <cell r="E1129" t="str">
            <v>Trauma</v>
          </cell>
          <cell r="F1129" t="str">
            <v>OBM</v>
          </cell>
          <cell r="G1129" t="str">
            <v>ASD</v>
          </cell>
          <cell r="H1129">
            <v>659</v>
          </cell>
          <cell r="I1129">
            <v>8023</v>
          </cell>
          <cell r="K1129">
            <v>33847</v>
          </cell>
        </row>
        <row r="1130">
          <cell r="B1130" t="str">
            <v>D0107.2101</v>
          </cell>
          <cell r="C1130">
            <v>90189029</v>
          </cell>
          <cell r="D1130" t="str">
            <v>SS TRAY LOWER FOR (LARGE FRAGMENT) PLATES SET, ADLER</v>
          </cell>
          <cell r="E1130" t="str">
            <v>Trauma</v>
          </cell>
          <cell r="F1130" t="str">
            <v>OBM</v>
          </cell>
          <cell r="G1130" t="str">
            <v>ASD</v>
          </cell>
          <cell r="H1130">
            <v>483</v>
          </cell>
          <cell r="I1130">
            <v>8023</v>
          </cell>
          <cell r="K1130">
            <v>33847</v>
          </cell>
        </row>
        <row r="1131">
          <cell r="B1131" t="str">
            <v>C2206.25</v>
          </cell>
          <cell r="C1131">
            <v>90189029</v>
          </cell>
          <cell r="D1131" t="str">
            <v>OSTEOTOME WITH FIBRE HANDLE, STRAIGHT, 25MM, S`RUT</v>
          </cell>
          <cell r="E1131" t="str">
            <v>Trauma</v>
          </cell>
          <cell r="F1131" t="str">
            <v>OBM</v>
          </cell>
          <cell r="G1131" t="str">
            <v>ASD</v>
          </cell>
          <cell r="H1131">
            <v>761</v>
          </cell>
          <cell r="I1131">
            <v>880</v>
          </cell>
          <cell r="K1131">
            <v>3712</v>
          </cell>
        </row>
        <row r="1132">
          <cell r="B1132" t="str">
            <v>J0161.01</v>
          </cell>
          <cell r="C1132">
            <v>90189029</v>
          </cell>
          <cell r="D1132" t="str">
            <v>OUTER TUBE AND INNER TUBE ASSEMBLY OF ENDOSPINE (2D), INCLUDING PUNCH AND STELLATE</v>
          </cell>
          <cell r="E1132" t="str">
            <v>Trauma</v>
          </cell>
          <cell r="F1132" t="str">
            <v>OBM</v>
          </cell>
          <cell r="G1132" t="str">
            <v>ASD</v>
          </cell>
          <cell r="H1132">
            <v>16386</v>
          </cell>
          <cell r="I1132">
            <v>44341</v>
          </cell>
          <cell r="K1132">
            <v>187063</v>
          </cell>
        </row>
        <row r="1133">
          <cell r="B1133" t="str">
            <v>J0173.00</v>
          </cell>
          <cell r="C1133">
            <v>90189029</v>
          </cell>
          <cell r="D1133" t="str">
            <v>DISC PUNCH 3MM, 40 DEG, UPWARDS, ENDOSPINE</v>
          </cell>
          <cell r="E1133" t="str">
            <v>OneLock</v>
          </cell>
          <cell r="F1133" t="str">
            <v>OBM</v>
          </cell>
          <cell r="G1133" t="str">
            <v>ASD</v>
          </cell>
          <cell r="H1133">
            <v>11868</v>
          </cell>
          <cell r="I1133">
            <v>24600</v>
          </cell>
          <cell r="K1133">
            <v>103781</v>
          </cell>
        </row>
        <row r="1134">
          <cell r="B1134" t="str">
            <v>J0172.00</v>
          </cell>
          <cell r="C1134">
            <v>90189029</v>
          </cell>
          <cell r="D1134" t="str">
            <v>KERRISON BONE PUNCH 3MM, 90 DEG, UPWARDS, ENDOSPINE</v>
          </cell>
          <cell r="E1134" t="str">
            <v>OneLock</v>
          </cell>
          <cell r="F1134" t="str">
            <v>OBM</v>
          </cell>
          <cell r="G1134" t="str">
            <v>ASD</v>
          </cell>
          <cell r="H1134">
            <v>15165</v>
          </cell>
          <cell r="I1134">
            <v>33600</v>
          </cell>
          <cell r="K1134">
            <v>141750</v>
          </cell>
        </row>
        <row r="1135">
          <cell r="B1135" t="str">
            <v>J0171.00</v>
          </cell>
          <cell r="C1135">
            <v>90189029</v>
          </cell>
          <cell r="D1135" t="str">
            <v>KERRISON BONE PUNCH 3MM, 130 DEG, UPWARDS, ENDOSPINE</v>
          </cell>
          <cell r="E1135" t="str">
            <v>OneLock</v>
          </cell>
          <cell r="F1135" t="str">
            <v>OBM</v>
          </cell>
          <cell r="G1135" t="str">
            <v>ASD</v>
          </cell>
          <cell r="H1135">
            <v>15165</v>
          </cell>
          <cell r="I1135">
            <v>33600</v>
          </cell>
          <cell r="K1135">
            <v>141750</v>
          </cell>
        </row>
        <row r="1136">
          <cell r="B1136" t="str">
            <v>J0170.00</v>
          </cell>
          <cell r="C1136">
            <v>90189029</v>
          </cell>
          <cell r="D1136" t="str">
            <v>KERRISON BONE PUNCH 2MM, 130 DEG, UPWARDS, ENDOSPINE</v>
          </cell>
          <cell r="E1136" t="str">
            <v>OneLock</v>
          </cell>
          <cell r="F1136" t="str">
            <v>OBM</v>
          </cell>
          <cell r="G1136" t="str">
            <v>ASD</v>
          </cell>
          <cell r="H1136">
            <v>15165</v>
          </cell>
          <cell r="I1136">
            <v>33600</v>
          </cell>
          <cell r="K1136">
            <v>141750</v>
          </cell>
        </row>
        <row r="1137">
          <cell r="B1137" t="str">
            <v>J0169.00</v>
          </cell>
          <cell r="C1137">
            <v>90189029</v>
          </cell>
          <cell r="D1137" t="str">
            <v>SCOOP 3 X 2.5MM, ENDOSPINE</v>
          </cell>
          <cell r="E1137" t="str">
            <v>OneLock</v>
          </cell>
          <cell r="F1137" t="str">
            <v>OBM</v>
          </cell>
          <cell r="G1137" t="str">
            <v>ASD</v>
          </cell>
          <cell r="H1137">
            <v>8792</v>
          </cell>
          <cell r="I1137">
            <v>19500</v>
          </cell>
          <cell r="K1137">
            <v>82265</v>
          </cell>
        </row>
        <row r="1138">
          <cell r="B1138" t="str">
            <v>J0168.00</v>
          </cell>
          <cell r="C1138">
            <v>90189029</v>
          </cell>
          <cell r="D1138" t="str">
            <v>BENT CHISEL, ENDOSPINE</v>
          </cell>
          <cell r="E1138" t="str">
            <v>OneLock</v>
          </cell>
          <cell r="F1138" t="str">
            <v>OBM</v>
          </cell>
          <cell r="G1138" t="str">
            <v>ASD</v>
          </cell>
          <cell r="H1138">
            <v>3410</v>
          </cell>
          <cell r="I1138">
            <v>16700</v>
          </cell>
          <cell r="K1138">
            <v>70453</v>
          </cell>
        </row>
        <row r="1139">
          <cell r="B1139" t="str">
            <v>J0167.00</v>
          </cell>
          <cell r="C1139">
            <v>90189029</v>
          </cell>
          <cell r="D1139" t="str">
            <v>LUMBAR LOCALIZING PIN (C ARM), ENDOSPINE</v>
          </cell>
          <cell r="E1139" t="str">
            <v>OneLock</v>
          </cell>
          <cell r="F1139" t="str">
            <v>OBM</v>
          </cell>
          <cell r="G1139" t="str">
            <v>ASD</v>
          </cell>
          <cell r="H1139">
            <v>2428</v>
          </cell>
          <cell r="I1139">
            <v>4414</v>
          </cell>
          <cell r="K1139">
            <v>18621</v>
          </cell>
        </row>
        <row r="1140">
          <cell r="B1140" t="str">
            <v>J0166.00</v>
          </cell>
          <cell r="C1140">
            <v>90189029</v>
          </cell>
          <cell r="D1140" t="str">
            <v>IRRIGATION TUBE, ENDOSPINE</v>
          </cell>
          <cell r="E1140" t="str">
            <v>OneLock</v>
          </cell>
          <cell r="F1140" t="str">
            <v>OBM</v>
          </cell>
          <cell r="G1140" t="str">
            <v>ASD</v>
          </cell>
          <cell r="H1140">
            <v>2086</v>
          </cell>
          <cell r="I1140">
            <v>3792</v>
          </cell>
          <cell r="K1140">
            <v>15997</v>
          </cell>
        </row>
        <row r="1141">
          <cell r="B1141" t="str">
            <v>J0165.00</v>
          </cell>
          <cell r="C1141">
            <v>90189029</v>
          </cell>
          <cell r="D1141" t="str">
            <v>PENFIELD DISSECTOR SIZE 3, ENDOSPINE</v>
          </cell>
          <cell r="E1141" t="str">
            <v>OneLock</v>
          </cell>
          <cell r="F1141" t="str">
            <v>OBM</v>
          </cell>
          <cell r="G1141" t="str">
            <v>ASD</v>
          </cell>
          <cell r="H1141">
            <v>2520</v>
          </cell>
          <cell r="I1141">
            <v>4582</v>
          </cell>
          <cell r="K1141">
            <v>19330</v>
          </cell>
        </row>
        <row r="1142">
          <cell r="B1142" t="str">
            <v>J0164.00</v>
          </cell>
          <cell r="C1142">
            <v>90189029</v>
          </cell>
          <cell r="D1142" t="str">
            <v>NERVE HOOK 135 DEG, ENDOSPINE</v>
          </cell>
          <cell r="E1142" t="str">
            <v>OneLock</v>
          </cell>
          <cell r="F1142" t="str">
            <v>OBM</v>
          </cell>
          <cell r="G1142" t="str">
            <v>ASD</v>
          </cell>
          <cell r="H1142">
            <v>1621</v>
          </cell>
          <cell r="I1142">
            <v>2948</v>
          </cell>
          <cell r="K1142">
            <v>12436</v>
          </cell>
        </row>
        <row r="1143">
          <cell r="B1143" t="str">
            <v>J0163.00</v>
          </cell>
          <cell r="C1143">
            <v>90189029</v>
          </cell>
          <cell r="D1143" t="str">
            <v>NERVE HOOK 90 DEG., ENDOSPINE</v>
          </cell>
          <cell r="E1143" t="str">
            <v>OneLock</v>
          </cell>
          <cell r="F1143" t="str">
            <v>OBM</v>
          </cell>
          <cell r="G1143" t="str">
            <v>ASD</v>
          </cell>
          <cell r="H1143">
            <v>1621</v>
          </cell>
          <cell r="I1143">
            <v>2948</v>
          </cell>
          <cell r="K1143">
            <v>12436</v>
          </cell>
        </row>
        <row r="1144">
          <cell r="B1144" t="str">
            <v>J0162.00</v>
          </cell>
          <cell r="C1144">
            <v>90189029</v>
          </cell>
          <cell r="D1144" t="str">
            <v>SUCTION TUBE, ANGLED, ENDOSPINE</v>
          </cell>
          <cell r="E1144" t="str">
            <v>OneLock</v>
          </cell>
          <cell r="F1144" t="str">
            <v>OBM</v>
          </cell>
          <cell r="G1144" t="str">
            <v>ASD</v>
          </cell>
          <cell r="H1144">
            <v>2776</v>
          </cell>
          <cell r="I1144">
            <v>5048</v>
          </cell>
          <cell r="K1144">
            <v>21296</v>
          </cell>
        </row>
        <row r="1145">
          <cell r="B1145" t="str">
            <v>J0161.00</v>
          </cell>
          <cell r="C1145">
            <v>90189029</v>
          </cell>
          <cell r="D1145" t="str">
            <v>OUTER TUBE AND INNER TUBE ASSEMBLY OF ENDOSPINE (3D)</v>
          </cell>
          <cell r="E1145" t="str">
            <v>OneLock</v>
          </cell>
          <cell r="F1145" t="str">
            <v>OBM</v>
          </cell>
          <cell r="G1145" t="str">
            <v>ASD</v>
          </cell>
          <cell r="H1145">
            <v>16386</v>
          </cell>
          <cell r="I1145">
            <v>44341</v>
          </cell>
          <cell r="K1145">
            <v>187063</v>
          </cell>
        </row>
        <row r="1146">
          <cell r="B1146" t="str">
            <v>A1601.0111C2</v>
          </cell>
          <cell r="C1146">
            <v>90211000</v>
          </cell>
          <cell r="D1146" t="str">
            <v>RESTOR STRAIGHT INTRAMEDULLARY STEM TAPERING DIA 11MM TO 10MM, 80MM LONG, CUSTOM MADE</v>
          </cell>
          <cell r="E1146" t="str">
            <v>Restor</v>
          </cell>
          <cell r="F1146" t="str">
            <v>OBM</v>
          </cell>
          <cell r="G1146" t="str">
            <v>ASD</v>
          </cell>
          <cell r="H1146">
            <v>3035</v>
          </cell>
          <cell r="I1146">
            <v>16841</v>
          </cell>
          <cell r="K1146">
            <v>21143</v>
          </cell>
        </row>
        <row r="1147">
          <cell r="B1147" t="str">
            <v>A1601.0111C7</v>
          </cell>
          <cell r="C1147">
            <v>90211000</v>
          </cell>
          <cell r="D1147" t="str">
            <v>RESTOR STRAIGHT INTRAMEDULLARY STEM TAPERING DIA 11MM TO 10MM, 90MM LONG, CUSTOM MADE</v>
          </cell>
          <cell r="E1147" t="str">
            <v>Restor</v>
          </cell>
          <cell r="F1147" t="str">
            <v>OBM</v>
          </cell>
          <cell r="G1147" t="str">
            <v>ASD</v>
          </cell>
          <cell r="H1147">
            <v>3145</v>
          </cell>
          <cell r="I1147">
            <v>16841</v>
          </cell>
          <cell r="K1147">
            <v>21143</v>
          </cell>
        </row>
        <row r="1148">
          <cell r="B1148" t="str">
            <v>A1601.0111C1</v>
          </cell>
          <cell r="C1148">
            <v>90211000</v>
          </cell>
          <cell r="D1148" t="str">
            <v>RESTOR STRAIGHT INTRAMEDULLARY STEM TAPERING DIA 11MM TO 10MM, 100MM LONG, CUSTOM MADE</v>
          </cell>
          <cell r="E1148" t="str">
            <v>Restor</v>
          </cell>
          <cell r="F1148" t="str">
            <v>OBM</v>
          </cell>
          <cell r="G1148" t="str">
            <v>ASD</v>
          </cell>
          <cell r="H1148">
            <v>3255</v>
          </cell>
          <cell r="I1148">
            <v>16841</v>
          </cell>
          <cell r="K1148">
            <v>21143</v>
          </cell>
        </row>
        <row r="1149">
          <cell r="B1149" t="str">
            <v>A1601.0110C15</v>
          </cell>
          <cell r="C1149">
            <v>90211000</v>
          </cell>
          <cell r="D1149" t="str">
            <v>RESTOR STRAIGHT INTRAMEDULLARY STEM TAPERING DIA. 10MM TO 09MM, 110MM LONG,  CUSTOM MADE</v>
          </cell>
          <cell r="E1149" t="str">
            <v>Restor</v>
          </cell>
          <cell r="F1149" t="str">
            <v>OBM</v>
          </cell>
          <cell r="G1149" t="str">
            <v>ASD</v>
          </cell>
          <cell r="H1149">
            <v>2730</v>
          </cell>
          <cell r="I1149">
            <v>16841</v>
          </cell>
          <cell r="K1149">
            <v>21143</v>
          </cell>
        </row>
        <row r="1150">
          <cell r="B1150" t="str">
            <v>A1601.0110C1</v>
          </cell>
          <cell r="C1150">
            <v>90211000</v>
          </cell>
          <cell r="D1150" t="str">
            <v>RESTOR STRAIGHT INTRAMEDULLARY STEM TAPERING DIA. 10MM TO 09MM, 100MM LONG</v>
          </cell>
          <cell r="E1150" t="str">
            <v>Restor</v>
          </cell>
          <cell r="F1150" t="str">
            <v>OBM</v>
          </cell>
          <cell r="G1150" t="str">
            <v>ASD</v>
          </cell>
          <cell r="H1150">
            <v>2620</v>
          </cell>
          <cell r="I1150">
            <v>16841</v>
          </cell>
          <cell r="K1150">
            <v>21143</v>
          </cell>
        </row>
        <row r="1151">
          <cell r="B1151" t="str">
            <v>A1601.1322</v>
          </cell>
          <cell r="C1151">
            <v>90211000</v>
          </cell>
          <cell r="D1151" t="str">
            <v>RESTOR RESECTION PIECE TITANIUM 220MM</v>
          </cell>
          <cell r="E1151" t="str">
            <v>Restor</v>
          </cell>
          <cell r="F1151" t="str">
            <v>OBM</v>
          </cell>
          <cell r="G1151" t="str">
            <v>ASD</v>
          </cell>
          <cell r="H1151">
            <v>6529</v>
          </cell>
          <cell r="I1151">
            <v>49133</v>
          </cell>
          <cell r="K1151">
            <v>77222</v>
          </cell>
        </row>
        <row r="1152">
          <cell r="B1152" t="str">
            <v>A1601.0217</v>
          </cell>
          <cell r="C1152">
            <v>90211000</v>
          </cell>
          <cell r="D1152" t="str">
            <v>RESTOR CURVED INTRAMEDULLARY STEM 17MM</v>
          </cell>
          <cell r="E1152" t="str">
            <v>Restor</v>
          </cell>
          <cell r="F1152" t="str">
            <v>OBM</v>
          </cell>
          <cell r="G1152" t="str">
            <v>ASD</v>
          </cell>
          <cell r="H1152">
            <v>4890</v>
          </cell>
          <cell r="I1152">
            <v>16109</v>
          </cell>
          <cell r="K1152">
            <v>21143</v>
          </cell>
        </row>
        <row r="1153">
          <cell r="B1153" t="str">
            <v>A1601.0215</v>
          </cell>
          <cell r="C1153">
            <v>90211000</v>
          </cell>
          <cell r="D1153" t="str">
            <v>RESTOR CURVED INTRAMEDULLARY STEM 15MM</v>
          </cell>
          <cell r="E1153" t="str">
            <v>Restor</v>
          </cell>
          <cell r="F1153" t="str">
            <v>OBM</v>
          </cell>
          <cell r="G1153" t="str">
            <v>ASD</v>
          </cell>
          <cell r="H1153">
            <v>4150</v>
          </cell>
          <cell r="I1153">
            <v>16109</v>
          </cell>
          <cell r="K1153">
            <v>21143</v>
          </cell>
        </row>
        <row r="1154">
          <cell r="B1154" t="str">
            <v>A0605.055</v>
          </cell>
          <cell r="C1154">
            <v>90211000</v>
          </cell>
          <cell r="D1154" t="str">
            <v>BIPOLAR PROSTHESIS, S`RUT, NON-FENESTRATED WITH CUP, DIA 55</v>
          </cell>
          <cell r="E1154" t="str">
            <v>Trauma</v>
          </cell>
          <cell r="F1154" t="str">
            <v>OBM</v>
          </cell>
          <cell r="G1154" t="str">
            <v>ASD</v>
          </cell>
          <cell r="I1154">
            <v>3650</v>
          </cell>
          <cell r="J1154">
            <v>4700</v>
          </cell>
          <cell r="K1154">
            <v>10590</v>
          </cell>
        </row>
        <row r="1155">
          <cell r="B1155" t="str">
            <v>B0216.80</v>
          </cell>
          <cell r="C1155">
            <v>90211000</v>
          </cell>
          <cell r="D1155" t="str">
            <v>CANCELLOUS SCREW, ADLER, DIA. 4.0MM, PARTLY  THREADED, HEX. SLOT, LENGTH 80MM</v>
          </cell>
          <cell r="E1155" t="str">
            <v>Trauma</v>
          </cell>
          <cell r="F1155" t="str">
            <v>OBM</v>
          </cell>
          <cell r="G1155" t="str">
            <v>ASD</v>
          </cell>
          <cell r="K1155">
            <v>487</v>
          </cell>
        </row>
        <row r="1156">
          <cell r="B1156" t="str">
            <v>B0216.46</v>
          </cell>
          <cell r="C1156">
            <v>90211000</v>
          </cell>
          <cell r="D1156" t="str">
            <v>CANCELLOUS SCREW, ADLER, DIA. 4.0MM, PARTLY  THREADED, HEX. SLOT, LENGTH 46MM</v>
          </cell>
          <cell r="E1156" t="str">
            <v>Trauma</v>
          </cell>
          <cell r="F1156" t="str">
            <v>OBM</v>
          </cell>
          <cell r="G1156" t="str">
            <v>ASD</v>
          </cell>
          <cell r="K1156">
            <v>487</v>
          </cell>
        </row>
        <row r="1157">
          <cell r="B1157" t="str">
            <v>B0216.44</v>
          </cell>
          <cell r="C1157">
            <v>90211000</v>
          </cell>
          <cell r="D1157" t="str">
            <v>CANCELLOUS SCREW, ADLER, DIA. 4.0MM, PARTLY  THREADED, HEX. SLOT, LENGTH 44MM</v>
          </cell>
          <cell r="E1157" t="str">
            <v>Trauma</v>
          </cell>
          <cell r="F1157" t="str">
            <v>OBM</v>
          </cell>
          <cell r="G1157" t="str">
            <v>ASD</v>
          </cell>
          <cell r="K1157">
            <v>487</v>
          </cell>
        </row>
        <row r="1158">
          <cell r="B1158" t="str">
            <v>B0216.42</v>
          </cell>
          <cell r="C1158">
            <v>90211000</v>
          </cell>
          <cell r="D1158" t="str">
            <v>CANCELLOUS SCREW, ADLER, DIA. 4.0MM, PARTLY  THREADED, HEX. SLOT, LENGTH 42MM</v>
          </cell>
          <cell r="E1158" t="str">
            <v>Trauma</v>
          </cell>
          <cell r="F1158" t="str">
            <v>OBM</v>
          </cell>
          <cell r="G1158" t="str">
            <v>ASD</v>
          </cell>
          <cell r="K1158">
            <v>487</v>
          </cell>
        </row>
        <row r="1159">
          <cell r="B1159" t="str">
            <v>B0216.36</v>
          </cell>
          <cell r="C1159">
            <v>90211000</v>
          </cell>
          <cell r="D1159" t="str">
            <v>CANCELLOUS SCREW, ADLER, DIA. 4.0MM, PARTLY  THREADED, HEX. SLOT, LENGTH 36MM</v>
          </cell>
          <cell r="E1159" t="str">
            <v>Trauma</v>
          </cell>
          <cell r="F1159" t="str">
            <v>OBM</v>
          </cell>
          <cell r="G1159" t="str">
            <v>ASD</v>
          </cell>
          <cell r="K1159">
            <v>487</v>
          </cell>
        </row>
        <row r="1160">
          <cell r="B1160" t="str">
            <v>B0217.65</v>
          </cell>
          <cell r="C1160">
            <v>90211000</v>
          </cell>
          <cell r="D1160" t="str">
            <v>CANCELLOUS SCREW, ADLER, DIA. 4.0MM, FULLY  THREADED, HEX. SLOT, LENGTH 65MM</v>
          </cell>
          <cell r="E1160" t="str">
            <v>Trauma</v>
          </cell>
          <cell r="F1160" t="str">
            <v>OBM</v>
          </cell>
          <cell r="G1160" t="str">
            <v>ASD</v>
          </cell>
          <cell r="K1160">
            <v>571</v>
          </cell>
        </row>
        <row r="1161">
          <cell r="B1161" t="str">
            <v>B0217.34</v>
          </cell>
          <cell r="C1161">
            <v>90211000</v>
          </cell>
          <cell r="D1161" t="str">
            <v>CANCELLOUS SCREW, ADLER, DIA. 4.0MM, FULLY THREADED, HEX. SLOT, 34MM</v>
          </cell>
          <cell r="E1161" t="str">
            <v>Trauma</v>
          </cell>
          <cell r="F1161" t="str">
            <v>OBM</v>
          </cell>
          <cell r="G1161" t="str">
            <v>ASD</v>
          </cell>
          <cell r="K1161">
            <v>502</v>
          </cell>
        </row>
        <row r="1162">
          <cell r="B1162" t="str">
            <v>B0217.80</v>
          </cell>
          <cell r="C1162">
            <v>90211000</v>
          </cell>
          <cell r="D1162" t="str">
            <v>CANCELLOUS SCREW, ADLER, DIA. 4.0MM, FULLY  THREADED, HEX. SLOT, LENGTH 80MM</v>
          </cell>
          <cell r="E1162" t="str">
            <v>Trauma</v>
          </cell>
          <cell r="F1162" t="str">
            <v>OBM</v>
          </cell>
          <cell r="G1162" t="str">
            <v>ASD</v>
          </cell>
          <cell r="K1162">
            <v>571</v>
          </cell>
        </row>
        <row r="1163">
          <cell r="B1163" t="str">
            <v>B0217.75</v>
          </cell>
          <cell r="C1163">
            <v>90211000</v>
          </cell>
          <cell r="D1163" t="str">
            <v>CANCELLOUS SCREW, ADLER, DIA. 4.0MM, FULLY  THREADED, HEX. SLOT, LENGTH 75MM</v>
          </cell>
          <cell r="E1163" t="str">
            <v>Trauma</v>
          </cell>
          <cell r="F1163" t="str">
            <v>OBM</v>
          </cell>
          <cell r="G1163" t="str">
            <v>ASD</v>
          </cell>
          <cell r="K1163">
            <v>571</v>
          </cell>
        </row>
        <row r="1164">
          <cell r="B1164" t="str">
            <v>B0217.70</v>
          </cell>
          <cell r="C1164">
            <v>90211000</v>
          </cell>
          <cell r="D1164" t="str">
            <v>CANCELLOUS SCREW, ADLER, DIA. 4.0MM, FULLY  THREADED, HEX. SLOT, LENGTH 70MM</v>
          </cell>
          <cell r="E1164" t="str">
            <v>Trauma</v>
          </cell>
          <cell r="F1164" t="str">
            <v>OBM</v>
          </cell>
          <cell r="G1164" t="str">
            <v>ASD</v>
          </cell>
          <cell r="K1164">
            <v>571</v>
          </cell>
        </row>
        <row r="1165">
          <cell r="B1165" t="str">
            <v>B0217.48</v>
          </cell>
          <cell r="C1165">
            <v>90211000</v>
          </cell>
          <cell r="D1165" t="str">
            <v>CANCELLOUS SCREW, ADLER, DIA. 4.0MM, FULLY THREADED, HEX. SLOT, 48MM</v>
          </cell>
          <cell r="E1165" t="str">
            <v>Trauma</v>
          </cell>
          <cell r="F1165" t="str">
            <v>OBM</v>
          </cell>
          <cell r="G1165" t="str">
            <v>ASD</v>
          </cell>
          <cell r="H1165">
            <v>107</v>
          </cell>
          <cell r="I1165">
            <v>203</v>
          </cell>
          <cell r="K1165">
            <v>502</v>
          </cell>
        </row>
        <row r="1166">
          <cell r="B1166" t="str">
            <v>B0217.46</v>
          </cell>
          <cell r="C1166">
            <v>90211000</v>
          </cell>
          <cell r="D1166" t="str">
            <v>CANCELLOUS SCREW, ADLER, DIA. 4.0MM, FULLY  THREADED, HEX. SLOT, LENGTH 46MM</v>
          </cell>
          <cell r="E1166" t="str">
            <v>Trauma</v>
          </cell>
          <cell r="F1166" t="str">
            <v>OBM</v>
          </cell>
          <cell r="G1166" t="str">
            <v>ASD</v>
          </cell>
          <cell r="H1166">
            <v>107</v>
          </cell>
          <cell r="I1166">
            <v>203</v>
          </cell>
          <cell r="K1166">
            <v>502</v>
          </cell>
        </row>
        <row r="1167">
          <cell r="B1167" t="str">
            <v>B0217.44</v>
          </cell>
          <cell r="C1167">
            <v>90211000</v>
          </cell>
          <cell r="D1167" t="str">
            <v>CANCELLOUS SCREW, ADLER, DIA. 4.0MM, FULLY THREADED, HEX. SLOT, 44MM</v>
          </cell>
          <cell r="E1167" t="str">
            <v>Trauma</v>
          </cell>
          <cell r="F1167" t="str">
            <v>OBM</v>
          </cell>
          <cell r="G1167" t="str">
            <v>ASD</v>
          </cell>
          <cell r="H1167">
            <v>106</v>
          </cell>
          <cell r="I1167">
            <v>203</v>
          </cell>
          <cell r="K1167">
            <v>502</v>
          </cell>
        </row>
        <row r="1168">
          <cell r="B1168" t="str">
            <v>B0217.42</v>
          </cell>
          <cell r="C1168">
            <v>90211000</v>
          </cell>
          <cell r="D1168" t="str">
            <v>CANCELLOUS SCREW, ADLER, DIA. 4.0MM, FULLY THREADED, HEX. SLOT, 42MM</v>
          </cell>
          <cell r="E1168" t="str">
            <v>Trauma</v>
          </cell>
          <cell r="F1168" t="str">
            <v>OBM</v>
          </cell>
          <cell r="G1168" t="str">
            <v>ASD</v>
          </cell>
          <cell r="H1168">
            <v>106</v>
          </cell>
          <cell r="I1168">
            <v>203</v>
          </cell>
          <cell r="K1168">
            <v>502</v>
          </cell>
        </row>
        <row r="1169">
          <cell r="B1169" t="str">
            <v>B0217.38</v>
          </cell>
          <cell r="C1169">
            <v>90211000</v>
          </cell>
          <cell r="D1169" t="str">
            <v>CANCELLOUS SCREW, ADLER, DIA. 4.0MM, FULLY THREADED, HEX. SLOT, 38MM</v>
          </cell>
          <cell r="E1169" t="str">
            <v>Trauma</v>
          </cell>
          <cell r="F1169" t="str">
            <v>OBM</v>
          </cell>
          <cell r="G1169" t="str">
            <v>ASD</v>
          </cell>
          <cell r="H1169">
            <v>105</v>
          </cell>
          <cell r="I1169">
            <v>203</v>
          </cell>
          <cell r="K1169">
            <v>502</v>
          </cell>
        </row>
        <row r="1170">
          <cell r="B1170" t="str">
            <v>B0217.36</v>
          </cell>
          <cell r="C1170">
            <v>90211000</v>
          </cell>
          <cell r="D1170" t="str">
            <v>CANCELLOUS SCREW, ADLER, DIA. 4.0MM, FULLY THREADED, HEX. SLOT, 36MM</v>
          </cell>
          <cell r="E1170" t="str">
            <v>Trauma</v>
          </cell>
          <cell r="F1170" t="str">
            <v>OBM</v>
          </cell>
          <cell r="G1170" t="str">
            <v>ASD</v>
          </cell>
          <cell r="H1170">
            <v>105</v>
          </cell>
          <cell r="I1170">
            <v>203</v>
          </cell>
          <cell r="K1170">
            <v>502</v>
          </cell>
        </row>
        <row r="1171">
          <cell r="B1171" t="str">
            <v>B0216.75</v>
          </cell>
          <cell r="C1171">
            <v>90211000</v>
          </cell>
          <cell r="D1171" t="str">
            <v>CANCELLOUS SCREW, ADLER, DIA. 4.0MM, PARTLY  THREADED, HEX. SLOT, LENGTH 75MM</v>
          </cell>
          <cell r="E1171" t="str">
            <v>Trauma</v>
          </cell>
          <cell r="F1171" t="str">
            <v>OBM</v>
          </cell>
          <cell r="G1171" t="str">
            <v>ASD</v>
          </cell>
          <cell r="K1171">
            <v>487</v>
          </cell>
        </row>
        <row r="1172">
          <cell r="B1172" t="str">
            <v>B0216.48</v>
          </cell>
          <cell r="C1172">
            <v>90211000</v>
          </cell>
          <cell r="D1172" t="str">
            <v>CANCELLOUS SCREW, ADLER, DIA. 4.0MM, PARTLY  THREADED, HEX. SLOT, LENGTH 48MM</v>
          </cell>
          <cell r="E1172" t="str">
            <v>Trauma</v>
          </cell>
          <cell r="F1172" t="str">
            <v>OBM</v>
          </cell>
          <cell r="G1172" t="str">
            <v>ASD</v>
          </cell>
          <cell r="H1172">
            <v>99</v>
          </cell>
          <cell r="I1172">
            <v>198</v>
          </cell>
          <cell r="K1172">
            <v>487</v>
          </cell>
        </row>
        <row r="1173">
          <cell r="B1173" t="str">
            <v>B0216.34</v>
          </cell>
          <cell r="C1173">
            <v>90211000</v>
          </cell>
          <cell r="D1173" t="str">
            <v>CANCELLOUS SCREW, ADLER, DIA. 4.0MM, PARTLY  THREADED, HEX. SLOT, LENGTH 34MM</v>
          </cell>
          <cell r="E1173" t="str">
            <v>Trauma</v>
          </cell>
          <cell r="F1173" t="str">
            <v>OBM</v>
          </cell>
          <cell r="G1173" t="str">
            <v>ASD</v>
          </cell>
          <cell r="H1173">
            <v>96</v>
          </cell>
          <cell r="I1173">
            <v>198</v>
          </cell>
          <cell r="K1173">
            <v>487</v>
          </cell>
        </row>
        <row r="1174">
          <cell r="B1174" t="str">
            <v>B0206.44</v>
          </cell>
          <cell r="C1174">
            <v>90211000</v>
          </cell>
          <cell r="D1174" t="str">
            <v>CANCELLOUS SCREW, DIA. 4.0MM, PARTLY  THREADED, HEX. SLOT, LENGTH 44MM</v>
          </cell>
          <cell r="E1174" t="str">
            <v>Trauma</v>
          </cell>
          <cell r="F1174" t="str">
            <v>OBM</v>
          </cell>
          <cell r="G1174" t="str">
            <v>ASD</v>
          </cell>
          <cell r="H1174">
            <v>106</v>
          </cell>
          <cell r="I1174">
            <v>160</v>
          </cell>
          <cell r="K1174">
            <v>403</v>
          </cell>
        </row>
        <row r="1175">
          <cell r="B1175" t="str">
            <v>B0124.040</v>
          </cell>
          <cell r="C1175">
            <v>90211000</v>
          </cell>
          <cell r="D1175" t="str">
            <v>CANNULATED CANCELLOUS SCREW, ADLER, DIA. 7.0MM, 32MM THREAD, HEX. SLOT, LENGTH 40MM</v>
          </cell>
          <cell r="E1175" t="str">
            <v>Trauma</v>
          </cell>
          <cell r="F1175" t="str">
            <v>OBM</v>
          </cell>
          <cell r="G1175" t="str">
            <v>ASD</v>
          </cell>
          <cell r="H1175">
            <v>155</v>
          </cell>
          <cell r="I1175">
            <v>1252</v>
          </cell>
          <cell r="K1175">
            <v>3216</v>
          </cell>
        </row>
        <row r="1176">
          <cell r="B1176" t="str">
            <v>B0110.100</v>
          </cell>
          <cell r="C1176">
            <v>90211000</v>
          </cell>
          <cell r="D1176" t="str">
            <v>MALLEOLAR SCREW, S`RUT, DIA. 4.5MM, HEX. SLOT, LENGTH 100MM</v>
          </cell>
          <cell r="E1176" t="str">
            <v>Trauma</v>
          </cell>
          <cell r="F1176" t="str">
            <v>OBM</v>
          </cell>
          <cell r="G1176" t="str">
            <v>ASD</v>
          </cell>
          <cell r="K1176">
            <v>504</v>
          </cell>
        </row>
        <row r="1177">
          <cell r="B1177" t="str">
            <v>B0110.095</v>
          </cell>
          <cell r="C1177">
            <v>90211000</v>
          </cell>
          <cell r="D1177" t="str">
            <v>MALLEOLAR SCREW, S`RUT, DIA. 4.5MM, HEX. SLOT, LENGTH 95MM</v>
          </cell>
          <cell r="E1177" t="str">
            <v>Trauma</v>
          </cell>
          <cell r="F1177" t="str">
            <v>OBM</v>
          </cell>
          <cell r="G1177" t="str">
            <v>ASD</v>
          </cell>
          <cell r="K1177">
            <v>504</v>
          </cell>
        </row>
        <row r="1178">
          <cell r="B1178" t="str">
            <v>B0110.080</v>
          </cell>
          <cell r="C1178">
            <v>90211000</v>
          </cell>
          <cell r="D1178" t="str">
            <v>MALLEOLAR SCREW, S`RUT, DIA. 4.5MM, HEX. SLOT, LENGTH 80MM</v>
          </cell>
          <cell r="E1178" t="str">
            <v>Trauma</v>
          </cell>
          <cell r="F1178" t="str">
            <v>OBM</v>
          </cell>
          <cell r="G1178" t="str">
            <v>ASD</v>
          </cell>
          <cell r="K1178">
            <v>504</v>
          </cell>
        </row>
        <row r="1179">
          <cell r="B1179" t="str">
            <v>B0405.20</v>
          </cell>
          <cell r="C1179">
            <v>90211000</v>
          </cell>
          <cell r="D1179" t="str">
            <v>BROAD PLATE, S`RUT, 4.8MM, AUTO COMP. HOLES, 327MM, 20 HOLES</v>
          </cell>
          <cell r="E1179" t="str">
            <v>Trauma</v>
          </cell>
          <cell r="F1179" t="str">
            <v>OBM</v>
          </cell>
          <cell r="G1179" t="str">
            <v>ASD</v>
          </cell>
          <cell r="H1179">
            <v>842</v>
          </cell>
          <cell r="I1179">
            <v>1525</v>
          </cell>
          <cell r="K1179">
            <v>3466</v>
          </cell>
        </row>
        <row r="1180">
          <cell r="B1180">
            <v>117079</v>
          </cell>
          <cell r="C1180">
            <v>90189029</v>
          </cell>
          <cell r="D1180" t="str">
            <v>CAN SCREW TAP 4.0</v>
          </cell>
          <cell r="E1180" t="str">
            <v>4.0MM CC SCREW</v>
          </cell>
          <cell r="F1180" t="str">
            <v>TRADE</v>
          </cell>
          <cell r="G1180" t="str">
            <v>ASD</v>
          </cell>
          <cell r="H1180">
            <v>18089</v>
          </cell>
          <cell r="I1180">
            <v>22882</v>
          </cell>
        </row>
        <row r="1181">
          <cell r="B1181">
            <v>71674075</v>
          </cell>
          <cell r="C1181">
            <v>90189029</v>
          </cell>
          <cell r="D1181" t="str">
            <v>HONEYCOMB</v>
          </cell>
          <cell r="E1181" t="str">
            <v>TRIGEN</v>
          </cell>
          <cell r="F1181" t="str">
            <v>TRADE</v>
          </cell>
          <cell r="G1181" t="str">
            <v>ASD</v>
          </cell>
          <cell r="H1181">
            <v>25160</v>
          </cell>
          <cell r="I1181">
            <v>31827</v>
          </cell>
        </row>
        <row r="1182">
          <cell r="B1182">
            <v>71674570</v>
          </cell>
          <cell r="C1182">
            <v>90189029</v>
          </cell>
          <cell r="D1182" t="str">
            <v>INTERTAN 7.0MM COMP SCREW STARTER DRILL</v>
          </cell>
          <cell r="E1182" t="str">
            <v>INTERTAN</v>
          </cell>
          <cell r="F1182" t="str">
            <v>TRADE</v>
          </cell>
          <cell r="G1182" t="str">
            <v>ASD</v>
          </cell>
          <cell r="H1182">
            <v>14600</v>
          </cell>
          <cell r="I1182">
            <v>18469</v>
          </cell>
        </row>
        <row r="1183">
          <cell r="B1183">
            <v>71674070</v>
          </cell>
          <cell r="C1183">
            <v>90189029</v>
          </cell>
          <cell r="D1183" t="str">
            <v>7.0 COMPRESSION SCREW DRILL</v>
          </cell>
          <cell r="E1183" t="str">
            <v>INTERTAN</v>
          </cell>
          <cell r="F1183" t="str">
            <v>TRADE</v>
          </cell>
          <cell r="G1183" t="str">
            <v>ASD</v>
          </cell>
          <cell r="H1183">
            <v>9061</v>
          </cell>
          <cell r="I1183">
            <v>11462</v>
          </cell>
        </row>
        <row r="1184">
          <cell r="B1184">
            <v>71674079</v>
          </cell>
          <cell r="C1184">
            <v>90189029</v>
          </cell>
          <cell r="D1184" t="str">
            <v>RULER</v>
          </cell>
          <cell r="E1184" t="str">
            <v>TRIGEN</v>
          </cell>
          <cell r="F1184" t="str">
            <v>TRADE</v>
          </cell>
          <cell r="G1184" t="str">
            <v>ASD</v>
          </cell>
          <cell r="H1184">
            <v>48473</v>
          </cell>
          <cell r="I1184">
            <v>61318</v>
          </cell>
        </row>
        <row r="1185">
          <cell r="B1185">
            <v>71631140</v>
          </cell>
          <cell r="C1185">
            <v>90189029</v>
          </cell>
          <cell r="D1185" t="str">
            <v>GUIDE BOLT WRENCH</v>
          </cell>
          <cell r="E1185" t="str">
            <v>TRIGEN</v>
          </cell>
          <cell r="F1185" t="str">
            <v>TRADE</v>
          </cell>
          <cell r="G1185" t="str">
            <v>ASD</v>
          </cell>
          <cell r="H1185">
            <v>9760</v>
          </cell>
          <cell r="I1185">
            <v>12346</v>
          </cell>
        </row>
        <row r="1186">
          <cell r="B1186">
            <v>71631035</v>
          </cell>
          <cell r="C1186">
            <v>90189029</v>
          </cell>
          <cell r="D1186" t="str">
            <v>STERILE 6.4MM DRILL</v>
          </cell>
          <cell r="E1186" t="str">
            <v>TRIGEN</v>
          </cell>
          <cell r="F1186" t="str">
            <v>TRADE</v>
          </cell>
          <cell r="G1186" t="str">
            <v>ASD</v>
          </cell>
          <cell r="H1186">
            <v>8604</v>
          </cell>
          <cell r="I1186">
            <v>10885</v>
          </cell>
        </row>
        <row r="1187">
          <cell r="B1187">
            <v>71751141</v>
          </cell>
          <cell r="C1187">
            <v>90189029</v>
          </cell>
          <cell r="D1187" t="str">
            <v>STRAIGHT RATCHETING DRVR</v>
          </cell>
          <cell r="E1187" t="str">
            <v>TRIGEN</v>
          </cell>
          <cell r="F1187" t="str">
            <v>TRADE</v>
          </cell>
          <cell r="G1187" t="str">
            <v>ASD</v>
          </cell>
          <cell r="H1187">
            <v>62887</v>
          </cell>
          <cell r="I1187">
            <v>79552</v>
          </cell>
        </row>
        <row r="1188">
          <cell r="B1188">
            <v>71751126</v>
          </cell>
          <cell r="C1188">
            <v>90189029</v>
          </cell>
          <cell r="D1188" t="str">
            <v>HUMERAL RULER</v>
          </cell>
          <cell r="E1188" t="str">
            <v>TRIGEN</v>
          </cell>
          <cell r="F1188" t="str">
            <v>TRADE</v>
          </cell>
          <cell r="G1188" t="str">
            <v>ASD</v>
          </cell>
          <cell r="H1188">
            <v>41153</v>
          </cell>
          <cell r="I1188">
            <v>52059</v>
          </cell>
        </row>
        <row r="1189">
          <cell r="B1189">
            <v>71674576</v>
          </cell>
          <cell r="C1189">
            <v>90189029</v>
          </cell>
          <cell r="D1189" t="str">
            <v>T-HANDLE</v>
          </cell>
          <cell r="E1189" t="str">
            <v>UNKNOWN</v>
          </cell>
          <cell r="F1189" t="str">
            <v>TRADE</v>
          </cell>
          <cell r="G1189" t="str">
            <v>ASD</v>
          </cell>
          <cell r="H1189">
            <v>26996</v>
          </cell>
          <cell r="I1189">
            <v>34150</v>
          </cell>
        </row>
        <row r="1190">
          <cell r="B1190">
            <v>71631172</v>
          </cell>
          <cell r="C1190">
            <v>90189029</v>
          </cell>
          <cell r="D1190" t="str">
            <v>T-HANDLE</v>
          </cell>
          <cell r="E1190" t="str">
            <v>TRIGEN</v>
          </cell>
          <cell r="F1190" t="str">
            <v>TRADE</v>
          </cell>
          <cell r="G1190" t="str">
            <v>ASD</v>
          </cell>
          <cell r="H1190">
            <v>39346</v>
          </cell>
          <cell r="I1190">
            <v>49773</v>
          </cell>
        </row>
        <row r="1191">
          <cell r="B1191">
            <v>71674001</v>
          </cell>
          <cell r="C1191">
            <v>90189029</v>
          </cell>
          <cell r="D1191" t="str">
            <v>INTERTAN DRILL GUIDE</v>
          </cell>
          <cell r="E1191" t="str">
            <v>INTERTAN</v>
          </cell>
          <cell r="F1191" t="str">
            <v>TRADE</v>
          </cell>
          <cell r="G1191" t="str">
            <v>ASD</v>
          </cell>
          <cell r="H1191">
            <v>217656</v>
          </cell>
          <cell r="I1191">
            <v>275334</v>
          </cell>
        </row>
        <row r="1192">
          <cell r="B1192">
            <v>71118242</v>
          </cell>
          <cell r="C1192">
            <v>90189029</v>
          </cell>
          <cell r="D1192" t="str">
            <v>14.0MM PILOT NOSE IRH</v>
          </cell>
          <cell r="E1192" t="str">
            <v>TRIGEN</v>
          </cell>
          <cell r="F1192" t="str">
            <v>TRADE</v>
          </cell>
          <cell r="G1192" t="str">
            <v>ASD</v>
          </cell>
          <cell r="H1192">
            <v>7023</v>
          </cell>
          <cell r="I1192">
            <v>8884</v>
          </cell>
        </row>
        <row r="1193">
          <cell r="B1193">
            <v>71118241</v>
          </cell>
          <cell r="C1193">
            <v>90189029</v>
          </cell>
          <cell r="D1193" t="str">
            <v>13.5MM PILOT NOSE IRH</v>
          </cell>
          <cell r="E1193" t="str">
            <v>TRIGEN</v>
          </cell>
          <cell r="F1193" t="str">
            <v>TRADE</v>
          </cell>
          <cell r="G1193" t="str">
            <v>ASD</v>
          </cell>
          <cell r="H1193">
            <v>7446</v>
          </cell>
          <cell r="I1193">
            <v>9419</v>
          </cell>
        </row>
        <row r="1194">
          <cell r="B1194">
            <v>71118240</v>
          </cell>
          <cell r="C1194">
            <v>90189029</v>
          </cell>
          <cell r="D1194" t="str">
            <v>13.MM PILOT NOSE IRH</v>
          </cell>
          <cell r="E1194" t="str">
            <v>TRIGEN</v>
          </cell>
          <cell r="F1194" t="str">
            <v>TRADE</v>
          </cell>
          <cell r="G1194" t="str">
            <v>ASD</v>
          </cell>
          <cell r="H1194">
            <v>6767</v>
          </cell>
          <cell r="I1194">
            <v>8560</v>
          </cell>
        </row>
        <row r="1195">
          <cell r="B1195">
            <v>71118239</v>
          </cell>
          <cell r="C1195">
            <v>90189029</v>
          </cell>
          <cell r="D1195" t="str">
            <v>12.5MM PILOT NOSE IRH</v>
          </cell>
          <cell r="E1195" t="str">
            <v>TRIGEN</v>
          </cell>
          <cell r="F1195" t="str">
            <v>TRADE</v>
          </cell>
          <cell r="G1195" t="str">
            <v>ASD</v>
          </cell>
          <cell r="H1195">
            <v>6760</v>
          </cell>
          <cell r="I1195">
            <v>8551</v>
          </cell>
        </row>
        <row r="1196">
          <cell r="B1196">
            <v>71118238</v>
          </cell>
          <cell r="C1196">
            <v>90189029</v>
          </cell>
          <cell r="D1196" t="str">
            <v>12.0MM PILOT NOSE IRH</v>
          </cell>
          <cell r="E1196" t="str">
            <v>TRIGEN</v>
          </cell>
          <cell r="F1196" t="str">
            <v>TRADE</v>
          </cell>
          <cell r="G1196" t="str">
            <v>ASD</v>
          </cell>
          <cell r="H1196">
            <v>6583</v>
          </cell>
          <cell r="I1196">
            <v>8327</v>
          </cell>
        </row>
        <row r="1197">
          <cell r="B1197">
            <v>71118237</v>
          </cell>
          <cell r="C1197">
            <v>90189029</v>
          </cell>
          <cell r="D1197" t="str">
            <v>11.5MM PILOT NOSE IRH</v>
          </cell>
          <cell r="E1197" t="str">
            <v>TRIGEN</v>
          </cell>
          <cell r="F1197" t="str">
            <v>TRADE</v>
          </cell>
          <cell r="G1197" t="str">
            <v>ASD</v>
          </cell>
          <cell r="H1197">
            <v>6668</v>
          </cell>
          <cell r="I1197">
            <v>8435</v>
          </cell>
        </row>
        <row r="1198">
          <cell r="B1198">
            <v>71118236</v>
          </cell>
          <cell r="C1198">
            <v>90189029</v>
          </cell>
          <cell r="D1198" t="str">
            <v>11.0MM PILOT NOSE IRH</v>
          </cell>
          <cell r="E1198" t="str">
            <v>TRIGEN</v>
          </cell>
          <cell r="F1198" t="str">
            <v>TRADE</v>
          </cell>
          <cell r="G1198" t="str">
            <v>ASD</v>
          </cell>
          <cell r="H1198">
            <v>7079</v>
          </cell>
          <cell r="I1198">
            <v>8955</v>
          </cell>
        </row>
        <row r="1199">
          <cell r="B1199">
            <v>71118235</v>
          </cell>
          <cell r="C1199">
            <v>90189029</v>
          </cell>
          <cell r="D1199" t="str">
            <v>10.5MM PILOT NOSE IRH</v>
          </cell>
          <cell r="E1199" t="str">
            <v>TRIGEN</v>
          </cell>
          <cell r="F1199" t="str">
            <v>TRADE</v>
          </cell>
          <cell r="G1199" t="str">
            <v>ASD</v>
          </cell>
          <cell r="H1199">
            <v>7026</v>
          </cell>
          <cell r="I1199">
            <v>8888</v>
          </cell>
        </row>
        <row r="1200">
          <cell r="B1200">
            <v>71118234</v>
          </cell>
          <cell r="C1200">
            <v>90189029</v>
          </cell>
          <cell r="D1200" t="str">
            <v>10.0MM PILOT NOSE IRH</v>
          </cell>
          <cell r="E1200" t="str">
            <v>TRIGEN</v>
          </cell>
          <cell r="F1200" t="str">
            <v>TRADE</v>
          </cell>
          <cell r="G1200" t="str">
            <v>ASD</v>
          </cell>
          <cell r="H1200">
            <v>5984</v>
          </cell>
          <cell r="I1200">
            <v>7570</v>
          </cell>
        </row>
        <row r="1201">
          <cell r="B1201">
            <v>71118233</v>
          </cell>
          <cell r="C1201">
            <v>90189029</v>
          </cell>
          <cell r="D1201" t="str">
            <v>9.5MM PILOT NOSE IRH</v>
          </cell>
          <cell r="E1201" t="str">
            <v>TRIGEN</v>
          </cell>
          <cell r="F1201" t="str">
            <v>TRADE</v>
          </cell>
          <cell r="G1201" t="str">
            <v>ASD</v>
          </cell>
          <cell r="H1201">
            <v>6007</v>
          </cell>
          <cell r="I1201">
            <v>7599</v>
          </cell>
        </row>
        <row r="1202">
          <cell r="B1202">
            <v>71118231</v>
          </cell>
          <cell r="C1202">
            <v>90189029</v>
          </cell>
          <cell r="D1202" t="str">
            <v>9.0MM ENDCUTTING IRH</v>
          </cell>
          <cell r="E1202" t="str">
            <v>TRIGEN</v>
          </cell>
          <cell r="F1202" t="str">
            <v>TRADE</v>
          </cell>
          <cell r="G1202" t="str">
            <v>ASD</v>
          </cell>
          <cell r="H1202">
            <v>4816</v>
          </cell>
          <cell r="I1202">
            <v>6092</v>
          </cell>
        </row>
        <row r="1203">
          <cell r="B1203">
            <v>71175023</v>
          </cell>
          <cell r="C1203">
            <v>90189029</v>
          </cell>
          <cell r="D1203" t="str">
            <v>Evos small 2.5mmDrill W/AO QC SHOR</v>
          </cell>
          <cell r="E1203" t="str">
            <v>EVOS</v>
          </cell>
          <cell r="F1203" t="str">
            <v>TRADE</v>
          </cell>
          <cell r="G1203" t="str">
            <v>ASD</v>
          </cell>
          <cell r="H1203">
            <v>2990</v>
          </cell>
          <cell r="I1203">
            <v>3783</v>
          </cell>
        </row>
        <row r="1204">
          <cell r="B1204">
            <v>71175072</v>
          </cell>
          <cell r="C1204">
            <v>90189029</v>
          </cell>
          <cell r="D1204" t="str">
            <v>Evos small 2.5mmFixed Handle Liner Hex Driver</v>
          </cell>
          <cell r="E1204" t="str">
            <v>EVOS</v>
          </cell>
          <cell r="F1204" t="str">
            <v>TRADE</v>
          </cell>
          <cell r="G1204" t="str">
            <v>ASD</v>
          </cell>
          <cell r="H1204">
            <v>30635</v>
          </cell>
          <cell r="I1204">
            <v>38753</v>
          </cell>
        </row>
        <row r="1205">
          <cell r="B1205">
            <v>71674035</v>
          </cell>
          <cell r="C1205">
            <v>90189029</v>
          </cell>
          <cell r="D1205" t="str">
            <v>COMPRESSION SCREW HEXDRIVER</v>
          </cell>
          <cell r="E1205" t="str">
            <v>INTERTAN</v>
          </cell>
          <cell r="F1205" t="str">
            <v>TRADE</v>
          </cell>
          <cell r="G1205" t="str">
            <v>ASD</v>
          </cell>
          <cell r="H1205">
            <v>41330</v>
          </cell>
          <cell r="I1205">
            <v>52283</v>
          </cell>
        </row>
        <row r="1206">
          <cell r="B1206">
            <v>71665014</v>
          </cell>
          <cell r="C1206">
            <v>90189029</v>
          </cell>
          <cell r="D1206" t="str">
            <v>SET SCREW DRIVER</v>
          </cell>
          <cell r="E1206" t="str">
            <v>INTERTAN</v>
          </cell>
          <cell r="F1206" t="str">
            <v>TRADE</v>
          </cell>
          <cell r="G1206" t="str">
            <v>ASD</v>
          </cell>
          <cell r="H1206">
            <v>19238</v>
          </cell>
          <cell r="I1206">
            <v>24336</v>
          </cell>
        </row>
        <row r="1207">
          <cell r="B1207">
            <v>71674523</v>
          </cell>
          <cell r="C1207">
            <v>90189029</v>
          </cell>
          <cell r="D1207" t="str">
            <v>LAG SCREW DRILL SLEEVE</v>
          </cell>
          <cell r="E1207" t="str">
            <v>INTERTAN</v>
          </cell>
          <cell r="F1207" t="str">
            <v>TRADE</v>
          </cell>
          <cell r="G1207" t="str">
            <v>ASD</v>
          </cell>
          <cell r="H1207">
            <v>61563</v>
          </cell>
          <cell r="I1207">
            <v>77878</v>
          </cell>
        </row>
        <row r="1208">
          <cell r="B1208">
            <v>71674067</v>
          </cell>
          <cell r="C1208">
            <v>90189029</v>
          </cell>
          <cell r="D1208" t="str">
            <v>LAG SCREW DRIVER</v>
          </cell>
          <cell r="E1208" t="str">
            <v>INTERTAN</v>
          </cell>
          <cell r="F1208" t="str">
            <v>TRADE</v>
          </cell>
          <cell r="G1208" t="str">
            <v>ASD</v>
          </cell>
          <cell r="H1208">
            <v>34910</v>
          </cell>
          <cell r="I1208">
            <v>44162</v>
          </cell>
        </row>
        <row r="1209">
          <cell r="B1209">
            <v>71118200</v>
          </cell>
          <cell r="C1209">
            <v>90189099</v>
          </cell>
          <cell r="D1209" t="str">
            <v>FLEXIBLE SHAFT W/CIR CONN</v>
          </cell>
          <cell r="E1209" t="str">
            <v>UNKNOWN</v>
          </cell>
          <cell r="F1209" t="str">
            <v>TRADE</v>
          </cell>
          <cell r="G1209" t="str">
            <v>ASD</v>
          </cell>
          <cell r="I1209">
            <v>48351</v>
          </cell>
        </row>
        <row r="1210">
          <cell r="B1210" t="str">
            <v>B0403.18</v>
          </cell>
          <cell r="C1210">
            <v>90211000</v>
          </cell>
          <cell r="D1210" t="str">
            <v>NARROW PLATE, S`RUT, 3.6MM, AUTO COMP. HOLES, 295MM, 18 HOLES</v>
          </cell>
          <cell r="E1210" t="str">
            <v>Trauma</v>
          </cell>
          <cell r="F1210" t="str">
            <v>OBM</v>
          </cell>
          <cell r="G1210" t="str">
            <v>ASD</v>
          </cell>
          <cell r="H1210">
            <v>382</v>
          </cell>
          <cell r="I1210">
            <v>1450</v>
          </cell>
          <cell r="K1210">
            <v>3230</v>
          </cell>
        </row>
        <row r="1211">
          <cell r="B1211">
            <v>71674029</v>
          </cell>
          <cell r="C1211">
            <v>90189029</v>
          </cell>
          <cell r="D1211" t="str">
            <v>3.2mm Tip Threaded Guide Wire</v>
          </cell>
          <cell r="E1211" t="str">
            <v>UNKNOWN</v>
          </cell>
          <cell r="F1211" t="str">
            <v>TRADE</v>
          </cell>
          <cell r="G1211" t="str">
            <v>ASD</v>
          </cell>
          <cell r="H1211">
            <v>5275</v>
          </cell>
          <cell r="I1211">
            <v>6673</v>
          </cell>
        </row>
        <row r="1212">
          <cell r="B1212">
            <v>71674077</v>
          </cell>
          <cell r="C1212">
            <v>90189029</v>
          </cell>
          <cell r="D1212" t="str">
            <v>slot orientation for reducer</v>
          </cell>
          <cell r="E1212" t="str">
            <v>UNKNOWN</v>
          </cell>
          <cell r="F1212" t="str">
            <v>TRADE</v>
          </cell>
          <cell r="G1212" t="str">
            <v>ASD</v>
          </cell>
          <cell r="H1212">
            <v>43971</v>
          </cell>
          <cell r="I1212">
            <v>55624</v>
          </cell>
        </row>
        <row r="1213">
          <cell r="B1213">
            <v>71674078</v>
          </cell>
          <cell r="C1213">
            <v>90189029</v>
          </cell>
          <cell r="D1213" t="str">
            <v>OBTURATOR</v>
          </cell>
          <cell r="E1213" t="str">
            <v>UNKNOWN</v>
          </cell>
          <cell r="F1213" t="str">
            <v>TRADE</v>
          </cell>
          <cell r="G1213" t="str">
            <v>ASD</v>
          </cell>
          <cell r="H1213">
            <v>8115</v>
          </cell>
          <cell r="I1213">
            <v>10265</v>
          </cell>
        </row>
        <row r="1214">
          <cell r="B1214" t="str">
            <v>A1601.0110C4</v>
          </cell>
          <cell r="C1214">
            <v>90211000</v>
          </cell>
          <cell r="D1214" t="str">
            <v>RESTOR STRAIGHT INTRAMEDULLARY STEM TAPERING DIA. 10MM TO 09MM, 220MM LONG, CUSTOM MADE</v>
          </cell>
          <cell r="E1214" t="str">
            <v>Restor</v>
          </cell>
          <cell r="F1214" t="str">
            <v>OBM</v>
          </cell>
          <cell r="G1214" t="str">
            <v>ASD</v>
          </cell>
          <cell r="H1214">
            <v>7378</v>
          </cell>
          <cell r="I1214">
            <v>18320</v>
          </cell>
          <cell r="K1214">
            <v>21143</v>
          </cell>
        </row>
        <row r="1215">
          <cell r="B1215" t="str">
            <v>A1601.0110C3</v>
          </cell>
          <cell r="C1215">
            <v>90211000</v>
          </cell>
          <cell r="D1215" t="str">
            <v>RESTOR STRAIGHT INTRAMEDULLARY STEM TAPERING DIA. 10MM TO 09MM, 180MM LONG, CUSTOM MADE</v>
          </cell>
          <cell r="E1215" t="str">
            <v>Restor</v>
          </cell>
          <cell r="F1215" t="str">
            <v>OBM</v>
          </cell>
          <cell r="G1215" t="str">
            <v>ASD</v>
          </cell>
          <cell r="H1215">
            <v>6367</v>
          </cell>
          <cell r="I1215">
            <v>17580</v>
          </cell>
          <cell r="K1215">
            <v>21143</v>
          </cell>
        </row>
        <row r="1216">
          <cell r="B1216" t="str">
            <v>B0705.1303</v>
          </cell>
          <cell r="C1216">
            <v>90211000</v>
          </cell>
          <cell r="D1216" t="str">
            <v>CHS BARREL PLATE (ASIAN), S`RUT, RND HOLES 25MM BARREL 130DEG., 3 HOLES</v>
          </cell>
          <cell r="E1216" t="str">
            <v>Trauma</v>
          </cell>
          <cell r="F1216" t="str">
            <v>OBM</v>
          </cell>
          <cell r="G1216" t="str">
            <v>ASD</v>
          </cell>
          <cell r="H1216">
            <v>320</v>
          </cell>
          <cell r="I1216">
            <v>900</v>
          </cell>
          <cell r="K1216">
            <v>2201</v>
          </cell>
        </row>
        <row r="1217">
          <cell r="B1217" t="str">
            <v>A1601.1040.04</v>
          </cell>
          <cell r="C1217">
            <v>90211000</v>
          </cell>
          <cell r="D1217" t="str">
            <v>RESTOR POLY WEDGE, NEW PATTERN</v>
          </cell>
          <cell r="E1217" t="str">
            <v>Restor</v>
          </cell>
          <cell r="F1217" t="str">
            <v>OBM</v>
          </cell>
          <cell r="G1217" t="str">
            <v>ASD</v>
          </cell>
          <cell r="H1217">
            <v>484</v>
          </cell>
          <cell r="I1217">
            <v>1300</v>
          </cell>
          <cell r="J1217">
            <v>1100</v>
          </cell>
          <cell r="K1217">
            <v>2080</v>
          </cell>
        </row>
        <row r="1218">
          <cell r="B1218">
            <v>71674000</v>
          </cell>
          <cell r="C1218">
            <v>90189029</v>
          </cell>
          <cell r="D1218" t="str">
            <v>CANNULATED AWL</v>
          </cell>
          <cell r="E1218" t="str">
            <v>UNKNOWN</v>
          </cell>
          <cell r="F1218" t="str">
            <v>TRADE</v>
          </cell>
          <cell r="G1218" t="str">
            <v>ASD</v>
          </cell>
          <cell r="H1218">
            <v>25169</v>
          </cell>
          <cell r="I1218">
            <v>32572</v>
          </cell>
        </row>
        <row r="1219">
          <cell r="B1219">
            <v>71642120</v>
          </cell>
          <cell r="C1219">
            <v>90211000</v>
          </cell>
          <cell r="D1219" t="str">
            <v>INT HEX SCREW 4.5MM X 20MM</v>
          </cell>
          <cell r="E1219" t="str">
            <v>UNKNOWN</v>
          </cell>
          <cell r="F1219" t="str">
            <v>TRADE</v>
          </cell>
          <cell r="G1219" t="str">
            <v>ASD</v>
          </cell>
          <cell r="H1219">
            <v>1339</v>
          </cell>
          <cell r="I1219">
            <v>1733</v>
          </cell>
        </row>
        <row r="1220">
          <cell r="B1220">
            <v>100550</v>
          </cell>
          <cell r="C1220">
            <v>90211000</v>
          </cell>
          <cell r="D1220" t="str">
            <v>Bolt 8mm</v>
          </cell>
          <cell r="E1220" t="str">
            <v>UNKNOWN</v>
          </cell>
          <cell r="F1220" t="str">
            <v>TRADE</v>
          </cell>
          <cell r="G1220" t="str">
            <v>ASD</v>
          </cell>
          <cell r="H1220">
            <v>125</v>
          </cell>
          <cell r="I1220">
            <v>162</v>
          </cell>
        </row>
        <row r="1221">
          <cell r="B1221" t="str">
            <v>75403515N</v>
          </cell>
          <cell r="C1221">
            <v>90211000</v>
          </cell>
          <cell r="D1221" t="str">
            <v>VLP TI 3.5MM X 15MM CTX S</v>
          </cell>
          <cell r="E1221" t="str">
            <v>UNKNOWN</v>
          </cell>
          <cell r="F1221" t="str">
            <v>TRADE</v>
          </cell>
          <cell r="G1221" t="str">
            <v>ASD</v>
          </cell>
          <cell r="H1221">
            <v>1250</v>
          </cell>
          <cell r="I1221">
            <v>1617</v>
          </cell>
        </row>
        <row r="1222">
          <cell r="B1222" t="str">
            <v>74412430N</v>
          </cell>
          <cell r="C1222">
            <v>90211000</v>
          </cell>
          <cell r="D1222" t="str">
            <v>VLP TI 2.4MM X 30MM LCK S</v>
          </cell>
          <cell r="E1222" t="str">
            <v>UNKNOWN</v>
          </cell>
          <cell r="F1222" t="str">
            <v>TRADE</v>
          </cell>
          <cell r="G1222" t="str">
            <v>ASD</v>
          </cell>
          <cell r="H1222">
            <v>1428</v>
          </cell>
          <cell r="I1222">
            <v>1848</v>
          </cell>
        </row>
        <row r="1223">
          <cell r="B1223" t="str">
            <v>74412428N</v>
          </cell>
          <cell r="C1223">
            <v>90211000</v>
          </cell>
          <cell r="D1223" t="str">
            <v>VLP TI 2.4MM X 28MM LCK S</v>
          </cell>
          <cell r="E1223" t="str">
            <v>UNKNOWN</v>
          </cell>
          <cell r="F1223" t="str">
            <v>TRADE</v>
          </cell>
          <cell r="G1223" t="str">
            <v>ASD</v>
          </cell>
          <cell r="H1223">
            <v>1428</v>
          </cell>
          <cell r="I1223">
            <v>1848</v>
          </cell>
        </row>
        <row r="1224">
          <cell r="B1224" t="str">
            <v>74412426N</v>
          </cell>
          <cell r="C1224">
            <v>90211000</v>
          </cell>
          <cell r="D1224" t="str">
            <v>VLP TI 2.4MM X 26MM LCK S</v>
          </cell>
          <cell r="E1224" t="str">
            <v>UNKNOWN</v>
          </cell>
          <cell r="F1224" t="str">
            <v>TRADE</v>
          </cell>
          <cell r="G1224" t="str">
            <v>ASD</v>
          </cell>
          <cell r="H1224">
            <v>1428</v>
          </cell>
          <cell r="I1224">
            <v>1848</v>
          </cell>
        </row>
        <row r="1225">
          <cell r="B1225" t="str">
            <v>72412780N</v>
          </cell>
          <cell r="C1225">
            <v>90211000</v>
          </cell>
          <cell r="D1225" t="str">
            <v>EVOS  2.7MM X 80MM LCK SCR T8 S-T</v>
          </cell>
          <cell r="E1225" t="str">
            <v>UNKNOWN</v>
          </cell>
          <cell r="F1225" t="str">
            <v>TRADE</v>
          </cell>
          <cell r="G1225" t="str">
            <v>ASD</v>
          </cell>
          <cell r="H1225">
            <v>1160</v>
          </cell>
          <cell r="I1225">
            <v>1502</v>
          </cell>
        </row>
        <row r="1226">
          <cell r="B1226" t="str">
            <v>72412715N</v>
          </cell>
          <cell r="C1226">
            <v>90211000</v>
          </cell>
          <cell r="D1226" t="str">
            <v>EVOS  2.7MM X 15MM LCK SCR T8 S-T</v>
          </cell>
          <cell r="E1226" t="str">
            <v>UNKNOWN</v>
          </cell>
          <cell r="F1226" t="str">
            <v>TRADE</v>
          </cell>
          <cell r="G1226" t="str">
            <v>ASD</v>
          </cell>
          <cell r="H1226">
            <v>1160</v>
          </cell>
          <cell r="I1226">
            <v>1502</v>
          </cell>
        </row>
        <row r="1227">
          <cell r="B1227" t="str">
            <v>72412713N</v>
          </cell>
          <cell r="C1227">
            <v>90211000</v>
          </cell>
          <cell r="D1227" t="str">
            <v>EVOS  2.7MM X 13MM LCK SCR T8 S-T</v>
          </cell>
          <cell r="E1227" t="str">
            <v>UNKNOWN</v>
          </cell>
          <cell r="F1227" t="str">
            <v>TRADE</v>
          </cell>
          <cell r="G1227" t="str">
            <v>ASD</v>
          </cell>
          <cell r="H1227">
            <v>1160</v>
          </cell>
          <cell r="I1227">
            <v>1502</v>
          </cell>
        </row>
        <row r="1228">
          <cell r="B1228" t="str">
            <v>72412711N</v>
          </cell>
          <cell r="C1228">
            <v>90211000</v>
          </cell>
          <cell r="D1228" t="str">
            <v>EVOS  2.7MM X 11MM LCK SCR T8 S-T</v>
          </cell>
          <cell r="E1228" t="str">
            <v>UNKNOWN</v>
          </cell>
          <cell r="F1228" t="str">
            <v>TRADE</v>
          </cell>
          <cell r="G1228" t="str">
            <v>ASD</v>
          </cell>
          <cell r="H1228">
            <v>1160</v>
          </cell>
          <cell r="I1228">
            <v>1502</v>
          </cell>
        </row>
        <row r="1229">
          <cell r="B1229" t="str">
            <v>72403590N</v>
          </cell>
          <cell r="C1229">
            <v>90211000</v>
          </cell>
          <cell r="D1229" t="str">
            <v>EVOS 3.5MM X 90MM CORTEX SCREW SELF-TAPPING</v>
          </cell>
          <cell r="E1229" t="str">
            <v>UNKNOWN</v>
          </cell>
          <cell r="F1229" t="str">
            <v>TRADE</v>
          </cell>
          <cell r="G1229" t="str">
            <v>ASD</v>
          </cell>
          <cell r="H1229">
            <v>794</v>
          </cell>
          <cell r="I1229">
            <v>1027</v>
          </cell>
        </row>
        <row r="1230">
          <cell r="B1230" t="str">
            <v>72403585N</v>
          </cell>
          <cell r="C1230">
            <v>90211000</v>
          </cell>
          <cell r="D1230" t="str">
            <v>EVOS 3.5MM X 85MM CORTEX SCREW SELF-TAPPING</v>
          </cell>
          <cell r="E1230" t="str">
            <v>UNKNOWN</v>
          </cell>
          <cell r="F1230" t="str">
            <v>TRADE</v>
          </cell>
          <cell r="G1230" t="str">
            <v>ASD</v>
          </cell>
          <cell r="H1230">
            <v>794</v>
          </cell>
          <cell r="I1230">
            <v>1027</v>
          </cell>
        </row>
        <row r="1231">
          <cell r="B1231" t="str">
            <v>72403580N</v>
          </cell>
          <cell r="C1231">
            <v>90211000</v>
          </cell>
          <cell r="D1231" t="str">
            <v>EVOS 3.5MM X 80MM CORTEX SCREW SELF-TAPPING</v>
          </cell>
          <cell r="E1231" t="str">
            <v>UNKNOWN</v>
          </cell>
          <cell r="F1231" t="str">
            <v>TRADE</v>
          </cell>
          <cell r="G1231" t="str">
            <v>ASD</v>
          </cell>
          <cell r="H1231">
            <v>794</v>
          </cell>
          <cell r="I1231">
            <v>1027</v>
          </cell>
        </row>
        <row r="1232">
          <cell r="B1232" t="str">
            <v>72403575N</v>
          </cell>
          <cell r="C1232">
            <v>90211000</v>
          </cell>
          <cell r="D1232" t="str">
            <v>EVOS 3.5MM X 75MM CORTEX SCREW SELF-TAPPING</v>
          </cell>
          <cell r="E1232" t="str">
            <v>UNKNOWN</v>
          </cell>
          <cell r="F1232" t="str">
            <v>TRADE</v>
          </cell>
          <cell r="G1232" t="str">
            <v>ASD</v>
          </cell>
          <cell r="H1232">
            <v>794</v>
          </cell>
          <cell r="I1232">
            <v>1027</v>
          </cell>
        </row>
        <row r="1233">
          <cell r="B1233" t="str">
            <v>72403565N</v>
          </cell>
          <cell r="C1233">
            <v>90211000</v>
          </cell>
          <cell r="D1233" t="str">
            <v>EVOS 3.5MM X 65MM CORTEX SCREW SELF-TAPPING</v>
          </cell>
          <cell r="E1233" t="str">
            <v>UNKNOWN</v>
          </cell>
          <cell r="F1233" t="str">
            <v>TRADE</v>
          </cell>
          <cell r="G1233" t="str">
            <v>ASD</v>
          </cell>
          <cell r="H1233">
            <v>794</v>
          </cell>
          <cell r="I1233">
            <v>1027</v>
          </cell>
        </row>
        <row r="1234">
          <cell r="B1234" t="str">
            <v>71106820S</v>
          </cell>
          <cell r="C1234">
            <v>90211000</v>
          </cell>
          <cell r="D1234" t="str">
            <v>6.5MMX120MM CAN SCR 46MM PT SS</v>
          </cell>
          <cell r="E1234" t="str">
            <v>UNKNOWN</v>
          </cell>
          <cell r="F1234" t="str">
            <v>TRADE</v>
          </cell>
          <cell r="G1234" t="str">
            <v>ASD</v>
          </cell>
          <cell r="H1234">
            <v>3374</v>
          </cell>
          <cell r="I1234">
            <v>4366</v>
          </cell>
        </row>
        <row r="1235">
          <cell r="B1235" t="str">
            <v>71106815S</v>
          </cell>
          <cell r="C1235">
            <v>90211000</v>
          </cell>
          <cell r="D1235" t="str">
            <v>6.5MMX115MM CAN SCR 46MM PT SS</v>
          </cell>
          <cell r="E1235" t="str">
            <v>UNKNOWN</v>
          </cell>
          <cell r="F1235" t="str">
            <v>TRADE</v>
          </cell>
          <cell r="G1235" t="str">
            <v>ASD</v>
          </cell>
          <cell r="H1235">
            <v>3374</v>
          </cell>
          <cell r="I1235">
            <v>4366</v>
          </cell>
        </row>
        <row r="1236">
          <cell r="B1236" t="str">
            <v>71106810S</v>
          </cell>
          <cell r="C1236">
            <v>90211000</v>
          </cell>
          <cell r="D1236" t="str">
            <v>6.5MMX110MM CAN SCR 46MM PT SS</v>
          </cell>
          <cell r="E1236" t="str">
            <v>UNKNOWN</v>
          </cell>
          <cell r="F1236" t="str">
            <v>TRADE</v>
          </cell>
          <cell r="G1236" t="str">
            <v>ASD</v>
          </cell>
          <cell r="H1236">
            <v>3186</v>
          </cell>
          <cell r="I1236">
            <v>4123</v>
          </cell>
        </row>
        <row r="1237">
          <cell r="B1237" t="str">
            <v>71106800S</v>
          </cell>
          <cell r="C1237">
            <v>90211000</v>
          </cell>
          <cell r="D1237" t="str">
            <v>6.5MMX100MM CAN SCR 46MM PT SS</v>
          </cell>
          <cell r="E1237" t="str">
            <v>UNKNOWN</v>
          </cell>
          <cell r="F1237" t="str">
            <v>TRADE</v>
          </cell>
          <cell r="G1237" t="str">
            <v>ASD</v>
          </cell>
          <cell r="H1237">
            <v>3186</v>
          </cell>
          <cell r="I1237">
            <v>4123</v>
          </cell>
        </row>
        <row r="1238">
          <cell r="B1238" t="str">
            <v>71106795S</v>
          </cell>
          <cell r="C1238">
            <v>90211000</v>
          </cell>
          <cell r="D1238" t="str">
            <v>6.5MMX95MM CAN SCR 46MM PT SS</v>
          </cell>
          <cell r="E1238" t="str">
            <v>UNKNOWN</v>
          </cell>
          <cell r="F1238" t="str">
            <v>TRADE</v>
          </cell>
          <cell r="G1238" t="str">
            <v>ASD</v>
          </cell>
          <cell r="H1238">
            <v>3186</v>
          </cell>
          <cell r="I1238">
            <v>4123</v>
          </cell>
        </row>
        <row r="1239">
          <cell r="B1239" t="str">
            <v>71106790S</v>
          </cell>
          <cell r="C1239">
            <v>90211000</v>
          </cell>
          <cell r="D1239" t="str">
            <v>6.5MMX90MM CAN SCR 46MM PT SS</v>
          </cell>
          <cell r="E1239" t="str">
            <v>UNKNOWN</v>
          </cell>
          <cell r="F1239" t="str">
            <v>TRADE</v>
          </cell>
          <cell r="G1239" t="str">
            <v>ASD</v>
          </cell>
          <cell r="H1239">
            <v>3186</v>
          </cell>
          <cell r="I1239">
            <v>4123</v>
          </cell>
        </row>
        <row r="1240">
          <cell r="B1240" t="str">
            <v>71106765S</v>
          </cell>
          <cell r="C1240">
            <v>90211000</v>
          </cell>
          <cell r="D1240" t="str">
            <v>6.5MMX65MM CAN SCR 46MM PT SS</v>
          </cell>
          <cell r="E1240" t="str">
            <v>UNKNOWN</v>
          </cell>
          <cell r="F1240" t="str">
            <v>TRADE</v>
          </cell>
          <cell r="G1240" t="str">
            <v>ASD</v>
          </cell>
          <cell r="H1240">
            <v>2999</v>
          </cell>
          <cell r="I1240">
            <v>3881</v>
          </cell>
        </row>
        <row r="1241">
          <cell r="B1241" t="str">
            <v>71106760S</v>
          </cell>
          <cell r="C1241">
            <v>90211000</v>
          </cell>
          <cell r="D1241" t="str">
            <v>6.5MMX60MM CAN SCR 46M PT SS</v>
          </cell>
          <cell r="E1241" t="str">
            <v>UNKNOWN</v>
          </cell>
          <cell r="F1241" t="str">
            <v>TRADE</v>
          </cell>
          <cell r="G1241" t="str">
            <v>ASD</v>
          </cell>
          <cell r="H1241">
            <v>2999</v>
          </cell>
          <cell r="I1241">
            <v>3881</v>
          </cell>
        </row>
        <row r="1242">
          <cell r="B1242" t="str">
            <v>71106755S</v>
          </cell>
          <cell r="C1242">
            <v>90211000</v>
          </cell>
          <cell r="D1242" t="str">
            <v>6.5MMX55MM CAN SCR 46MM PT SS</v>
          </cell>
          <cell r="E1242" t="str">
            <v>UNKNOWN</v>
          </cell>
          <cell r="F1242" t="str">
            <v>TRADE</v>
          </cell>
          <cell r="G1242" t="str">
            <v>ASD</v>
          </cell>
          <cell r="H1242">
            <v>2999</v>
          </cell>
          <cell r="I1242">
            <v>3881</v>
          </cell>
        </row>
        <row r="1243">
          <cell r="B1243" t="str">
            <v>71106620S</v>
          </cell>
          <cell r="C1243">
            <v>90211000</v>
          </cell>
          <cell r="D1243" t="str">
            <v>6.5MMX120MM CAN SCR 22MM PT SS</v>
          </cell>
          <cell r="E1243" t="str">
            <v>UNKNOWN</v>
          </cell>
          <cell r="F1243" t="str">
            <v>TRADE</v>
          </cell>
          <cell r="G1243" t="str">
            <v>ASD</v>
          </cell>
          <cell r="H1243">
            <v>3186</v>
          </cell>
          <cell r="I1243">
            <v>4123</v>
          </cell>
        </row>
        <row r="1244">
          <cell r="B1244" t="str">
            <v>71106605S</v>
          </cell>
          <cell r="C1244">
            <v>90211000</v>
          </cell>
          <cell r="D1244" t="str">
            <v>6.5MMX105MM CAN SCR 22MM PT SS</v>
          </cell>
          <cell r="E1244" t="str">
            <v>UNKNOWN</v>
          </cell>
          <cell r="F1244" t="str">
            <v>TRADE</v>
          </cell>
          <cell r="G1244" t="str">
            <v>ASD</v>
          </cell>
          <cell r="H1244">
            <v>2999</v>
          </cell>
          <cell r="I1244">
            <v>3881</v>
          </cell>
        </row>
        <row r="1245">
          <cell r="B1245" t="str">
            <v>71106555S</v>
          </cell>
          <cell r="C1245">
            <v>90211000</v>
          </cell>
          <cell r="D1245" t="str">
            <v>6.5MMX55MM CAN SCR 22MM PT SS</v>
          </cell>
          <cell r="E1245" t="str">
            <v>UNKNOWN</v>
          </cell>
          <cell r="F1245" t="str">
            <v>TRADE</v>
          </cell>
          <cell r="G1245" t="str">
            <v>ASD</v>
          </cell>
          <cell r="H1245">
            <v>2999</v>
          </cell>
          <cell r="I1245">
            <v>3881</v>
          </cell>
        </row>
        <row r="1246">
          <cell r="B1246" t="str">
            <v>71071308X</v>
          </cell>
          <cell r="C1246">
            <v>90211000</v>
          </cell>
          <cell r="D1246" t="str">
            <v>2/3 RING 205MM</v>
          </cell>
          <cell r="E1246" t="str">
            <v>UNKNOWN</v>
          </cell>
          <cell r="F1246" t="str">
            <v>TRADE</v>
          </cell>
          <cell r="G1246" t="str">
            <v>ASD</v>
          </cell>
          <cell r="H1246">
            <v>6283</v>
          </cell>
          <cell r="I1246">
            <v>8131</v>
          </cell>
        </row>
        <row r="1247">
          <cell r="B1247" t="str">
            <v>71071307X</v>
          </cell>
          <cell r="C1247">
            <v>90211000</v>
          </cell>
          <cell r="D1247" t="str">
            <v>2/3 RING 180MM</v>
          </cell>
          <cell r="E1247" t="str">
            <v>UNKNOWN</v>
          </cell>
          <cell r="F1247" t="str">
            <v>TRADE</v>
          </cell>
          <cell r="G1247" t="str">
            <v>ASD</v>
          </cell>
          <cell r="H1247">
            <v>6283</v>
          </cell>
          <cell r="I1247">
            <v>8131</v>
          </cell>
        </row>
        <row r="1248">
          <cell r="B1248">
            <v>74820502</v>
          </cell>
          <cell r="C1248">
            <v>90211000</v>
          </cell>
          <cell r="D1248" t="str">
            <v>4.5MM PROX FEMUR LCK PLATE 2H R 99MM</v>
          </cell>
          <cell r="E1248" t="str">
            <v>UNKNOWN</v>
          </cell>
          <cell r="F1248" t="str">
            <v>TRADE</v>
          </cell>
          <cell r="G1248" t="str">
            <v>ASD</v>
          </cell>
          <cell r="H1248">
            <v>25814</v>
          </cell>
          <cell r="I1248">
            <v>33406</v>
          </cell>
        </row>
        <row r="1249">
          <cell r="B1249">
            <v>74820402</v>
          </cell>
          <cell r="C1249">
            <v>90211000</v>
          </cell>
          <cell r="D1249" t="str">
            <v>4.5MM PROX FEMUR LCK PLATE 2H L 99MM</v>
          </cell>
          <cell r="E1249" t="str">
            <v>UNKNOWN</v>
          </cell>
          <cell r="F1249" t="str">
            <v>TRADE</v>
          </cell>
          <cell r="G1249" t="str">
            <v>ASD</v>
          </cell>
          <cell r="H1249">
            <v>25814</v>
          </cell>
          <cell r="I1249">
            <v>33406</v>
          </cell>
        </row>
        <row r="1250">
          <cell r="B1250">
            <v>74820300</v>
          </cell>
          <cell r="C1250">
            <v>90211000</v>
          </cell>
          <cell r="D1250" t="str">
            <v>6.5MMX100MM LOCK CAN SCR SS</v>
          </cell>
          <cell r="E1250" t="str">
            <v>UNKNOWN</v>
          </cell>
          <cell r="F1250" t="str">
            <v>TRADE</v>
          </cell>
          <cell r="G1250" t="str">
            <v>ASD</v>
          </cell>
          <cell r="H1250">
            <v>3201</v>
          </cell>
          <cell r="I1250">
            <v>4143</v>
          </cell>
        </row>
        <row r="1251">
          <cell r="B1251">
            <v>74820295</v>
          </cell>
          <cell r="C1251">
            <v>90211000</v>
          </cell>
          <cell r="D1251" t="str">
            <v>6.5MMX95MM LOCK CAN SCR SS</v>
          </cell>
          <cell r="E1251" t="str">
            <v>UNKNOWN</v>
          </cell>
          <cell r="F1251" t="str">
            <v>TRADE</v>
          </cell>
          <cell r="G1251" t="str">
            <v>ASD</v>
          </cell>
          <cell r="H1251">
            <v>3201</v>
          </cell>
          <cell r="I1251">
            <v>4143</v>
          </cell>
        </row>
        <row r="1252">
          <cell r="B1252">
            <v>74820290</v>
          </cell>
          <cell r="C1252">
            <v>90211000</v>
          </cell>
          <cell r="D1252" t="str">
            <v>6.5MMX90MM LOCK CAN SCR SS</v>
          </cell>
          <cell r="E1252" t="str">
            <v>UNKNOWN</v>
          </cell>
          <cell r="F1252" t="str">
            <v>TRADE</v>
          </cell>
          <cell r="G1252" t="str">
            <v>ASD</v>
          </cell>
          <cell r="H1252">
            <v>3201</v>
          </cell>
          <cell r="I1252">
            <v>4143</v>
          </cell>
        </row>
        <row r="1253">
          <cell r="B1253">
            <v>74820285</v>
          </cell>
          <cell r="C1253">
            <v>90211000</v>
          </cell>
          <cell r="D1253" t="str">
            <v>6.5MMX85MM LOCK CAN SCR SS</v>
          </cell>
          <cell r="E1253" t="str">
            <v>UNKNOWN</v>
          </cell>
          <cell r="F1253" t="str">
            <v>TRADE</v>
          </cell>
          <cell r="G1253" t="str">
            <v>ASD</v>
          </cell>
          <cell r="H1253">
            <v>3201</v>
          </cell>
          <cell r="I1253">
            <v>4143</v>
          </cell>
        </row>
        <row r="1254">
          <cell r="B1254">
            <v>74820130</v>
          </cell>
          <cell r="C1254">
            <v>90211000</v>
          </cell>
          <cell r="D1254" t="str">
            <v>6.5MMX130MM CONICAL CAN SCR SS</v>
          </cell>
          <cell r="E1254" t="str">
            <v>UNKNOWN</v>
          </cell>
          <cell r="F1254" t="str">
            <v>TRADE</v>
          </cell>
          <cell r="G1254" t="str">
            <v>ASD</v>
          </cell>
          <cell r="H1254">
            <v>3201</v>
          </cell>
          <cell r="I1254">
            <v>4143</v>
          </cell>
        </row>
        <row r="1255">
          <cell r="B1255">
            <v>74800418</v>
          </cell>
          <cell r="C1255">
            <v>90211000</v>
          </cell>
          <cell r="D1255" t="str">
            <v>4.5MM PROX FEMUR LCK PLATE 18H L 396MM</v>
          </cell>
          <cell r="E1255" t="str">
            <v>UNKNOWN</v>
          </cell>
          <cell r="F1255" t="str">
            <v>TRADE</v>
          </cell>
          <cell r="G1255" t="str">
            <v>ASD</v>
          </cell>
          <cell r="H1255">
            <v>34651</v>
          </cell>
          <cell r="I1255">
            <v>44843</v>
          </cell>
        </row>
        <row r="1256">
          <cell r="B1256">
            <v>73822528</v>
          </cell>
          <cell r="C1256">
            <v>90211000</v>
          </cell>
          <cell r="D1256" t="str">
            <v>PERI-LOC 2.5MM T7 CRTX SCREW 28MM S-T</v>
          </cell>
          <cell r="E1256" t="str">
            <v>UNKNOWN</v>
          </cell>
          <cell r="F1256" t="str">
            <v>TRADE</v>
          </cell>
          <cell r="G1256" t="str">
            <v>ASD</v>
          </cell>
          <cell r="H1256">
            <v>747</v>
          </cell>
          <cell r="I1256">
            <v>967</v>
          </cell>
        </row>
        <row r="1257">
          <cell r="B1257">
            <v>73822526</v>
          </cell>
          <cell r="C1257">
            <v>90211000</v>
          </cell>
          <cell r="D1257" t="str">
            <v>PERI-LOC 2.5MM T7 CRTX SCREW 26MM S-T</v>
          </cell>
          <cell r="E1257" t="str">
            <v>UNKNOWN</v>
          </cell>
          <cell r="F1257" t="str">
            <v>TRADE</v>
          </cell>
          <cell r="G1257" t="str">
            <v>ASD</v>
          </cell>
          <cell r="H1257">
            <v>747</v>
          </cell>
          <cell r="I1257">
            <v>967</v>
          </cell>
        </row>
        <row r="1258">
          <cell r="B1258">
            <v>73822524</v>
          </cell>
          <cell r="C1258">
            <v>90211000</v>
          </cell>
          <cell r="D1258" t="str">
            <v>PERI-LOC 2.5MM T7 CRTX SCREW 24MM S-T</v>
          </cell>
          <cell r="E1258" t="str">
            <v>UNKNOWN</v>
          </cell>
          <cell r="F1258" t="str">
            <v>TRADE</v>
          </cell>
          <cell r="G1258" t="str">
            <v>ASD</v>
          </cell>
          <cell r="H1258">
            <v>747</v>
          </cell>
          <cell r="I1258">
            <v>967</v>
          </cell>
        </row>
        <row r="1259">
          <cell r="B1259">
            <v>73822520</v>
          </cell>
          <cell r="C1259">
            <v>90211000</v>
          </cell>
          <cell r="D1259" t="str">
            <v>PERI-LOC 2.5MM T7 CRTX SCREW 20MM S-T</v>
          </cell>
          <cell r="E1259" t="str">
            <v>UNKNOWN</v>
          </cell>
          <cell r="F1259" t="str">
            <v>TRADE</v>
          </cell>
          <cell r="G1259" t="str">
            <v>ASD</v>
          </cell>
          <cell r="H1259">
            <v>747</v>
          </cell>
          <cell r="I1259">
            <v>967</v>
          </cell>
        </row>
        <row r="1260">
          <cell r="B1260">
            <v>73822510</v>
          </cell>
          <cell r="C1260">
            <v>90211000</v>
          </cell>
          <cell r="D1260" t="str">
            <v>PERI-LOC 2.5MM T7 CRTX SCREW 10MM S-T</v>
          </cell>
          <cell r="E1260" t="str">
            <v>UNKNOWN</v>
          </cell>
          <cell r="F1260" t="str">
            <v>TRADE</v>
          </cell>
          <cell r="G1260" t="str">
            <v>ASD</v>
          </cell>
          <cell r="H1260">
            <v>747</v>
          </cell>
          <cell r="I1260">
            <v>967</v>
          </cell>
        </row>
        <row r="1261">
          <cell r="B1261">
            <v>73822428</v>
          </cell>
          <cell r="C1261">
            <v>90211000</v>
          </cell>
          <cell r="D1261" t="str">
            <v>PERI-LOC 2.5MM T7 LOCK SCREW 28MM S-T</v>
          </cell>
          <cell r="E1261" t="str">
            <v>UNKNOWN</v>
          </cell>
          <cell r="F1261" t="str">
            <v>TRADE</v>
          </cell>
          <cell r="G1261" t="str">
            <v>ASD</v>
          </cell>
          <cell r="H1261">
            <v>1314</v>
          </cell>
          <cell r="I1261">
            <v>1701</v>
          </cell>
        </row>
        <row r="1262">
          <cell r="B1262">
            <v>73822426</v>
          </cell>
          <cell r="C1262">
            <v>90211000</v>
          </cell>
          <cell r="D1262" t="str">
            <v>PERI-LOC 2.5MM T7 LOCK SCREW 26MM S-T</v>
          </cell>
          <cell r="E1262" t="str">
            <v>UNKNOWN</v>
          </cell>
          <cell r="F1262" t="str">
            <v>TRADE</v>
          </cell>
          <cell r="G1262" t="str">
            <v>ASD</v>
          </cell>
          <cell r="H1262">
            <v>1314</v>
          </cell>
          <cell r="I1262">
            <v>1701</v>
          </cell>
        </row>
        <row r="1263">
          <cell r="B1263">
            <v>73822424</v>
          </cell>
          <cell r="C1263">
            <v>90211000</v>
          </cell>
          <cell r="D1263" t="str">
            <v>PERI-LOC 2.5MM T7 LOCK SCREW 24MM S</v>
          </cell>
          <cell r="E1263" t="str">
            <v>UNKNOWN</v>
          </cell>
          <cell r="F1263" t="str">
            <v>TRADE</v>
          </cell>
          <cell r="G1263" t="str">
            <v>ASD</v>
          </cell>
          <cell r="H1263">
            <v>1314</v>
          </cell>
          <cell r="I1263">
            <v>1701</v>
          </cell>
        </row>
        <row r="1264">
          <cell r="B1264">
            <v>73822410</v>
          </cell>
          <cell r="C1264">
            <v>90211000</v>
          </cell>
          <cell r="D1264" t="str">
            <v>PERI-LOC 2.5MM T7 LOCK SCREW 10MM S</v>
          </cell>
          <cell r="E1264" t="str">
            <v>UNKNOWN</v>
          </cell>
          <cell r="F1264" t="str">
            <v>TRADE</v>
          </cell>
          <cell r="G1264" t="str">
            <v>ASD</v>
          </cell>
          <cell r="H1264">
            <v>1314</v>
          </cell>
          <cell r="I1264">
            <v>1701</v>
          </cell>
        </row>
        <row r="1265">
          <cell r="B1265">
            <v>73802528</v>
          </cell>
          <cell r="C1265">
            <v>90211000</v>
          </cell>
          <cell r="D1265" t="str">
            <v>PERI-LOC 2.5MM T7 CRTX SCREW 28MM S-T</v>
          </cell>
          <cell r="E1265" t="str">
            <v>UNKNOWN</v>
          </cell>
          <cell r="F1265" t="str">
            <v>TRADE</v>
          </cell>
          <cell r="G1265" t="str">
            <v>ASD</v>
          </cell>
          <cell r="H1265">
            <v>747</v>
          </cell>
          <cell r="I1265">
            <v>967</v>
          </cell>
        </row>
        <row r="1266">
          <cell r="B1266">
            <v>73802526</v>
          </cell>
          <cell r="C1266">
            <v>90211000</v>
          </cell>
          <cell r="D1266" t="str">
            <v>PERI-LOC 2.5MM T7 CRTX SCREW 26MM S-T</v>
          </cell>
          <cell r="E1266" t="str">
            <v>UNKNOWN</v>
          </cell>
          <cell r="F1266" t="str">
            <v>TRADE</v>
          </cell>
          <cell r="G1266" t="str">
            <v>ASD</v>
          </cell>
          <cell r="H1266">
            <v>747</v>
          </cell>
          <cell r="I1266">
            <v>967</v>
          </cell>
        </row>
        <row r="1267">
          <cell r="B1267">
            <v>73802524</v>
          </cell>
          <cell r="C1267">
            <v>90211000</v>
          </cell>
          <cell r="D1267" t="str">
            <v>PERI-LOC 2.5MM T7 CRTX SCREW 24MM S-T</v>
          </cell>
          <cell r="E1267" t="str">
            <v>UNKNOWN</v>
          </cell>
          <cell r="F1267" t="str">
            <v>TRADE</v>
          </cell>
          <cell r="G1267" t="str">
            <v>ASD</v>
          </cell>
          <cell r="H1267">
            <v>747</v>
          </cell>
          <cell r="I1267">
            <v>967</v>
          </cell>
        </row>
        <row r="1268">
          <cell r="B1268">
            <v>73802520</v>
          </cell>
          <cell r="C1268">
            <v>90211000</v>
          </cell>
          <cell r="D1268" t="str">
            <v>PERI-LOC 2.5MM T7 CRTX SCREW 20MM S-T</v>
          </cell>
          <cell r="E1268" t="str">
            <v>UNKNOWN</v>
          </cell>
          <cell r="F1268" t="str">
            <v>TRADE</v>
          </cell>
          <cell r="G1268" t="str">
            <v>ASD</v>
          </cell>
          <cell r="H1268">
            <v>747</v>
          </cell>
          <cell r="I1268">
            <v>967</v>
          </cell>
        </row>
        <row r="1269">
          <cell r="B1269">
            <v>73802516</v>
          </cell>
          <cell r="C1269">
            <v>90211000</v>
          </cell>
          <cell r="D1269" t="str">
            <v>PERI-LOC 2.5MM T7 CRTX SCREW 16MM S-T</v>
          </cell>
          <cell r="E1269" t="str">
            <v>UNKNOWN</v>
          </cell>
          <cell r="F1269" t="str">
            <v>TRADE</v>
          </cell>
          <cell r="G1269" t="str">
            <v>ASD</v>
          </cell>
          <cell r="H1269">
            <v>747</v>
          </cell>
          <cell r="I1269">
            <v>967</v>
          </cell>
        </row>
        <row r="1270">
          <cell r="B1270">
            <v>73802514</v>
          </cell>
          <cell r="C1270">
            <v>90211000</v>
          </cell>
          <cell r="D1270" t="str">
            <v>PERI-LOC 2.5MM T7 CRTX SCREW 14MM S-T</v>
          </cell>
          <cell r="E1270" t="str">
            <v>UNKNOWN</v>
          </cell>
          <cell r="F1270" t="str">
            <v>TRADE</v>
          </cell>
          <cell r="G1270" t="str">
            <v>ASD</v>
          </cell>
          <cell r="H1270">
            <v>747</v>
          </cell>
          <cell r="I1270">
            <v>967</v>
          </cell>
        </row>
        <row r="1271">
          <cell r="B1271">
            <v>73802512</v>
          </cell>
          <cell r="C1271">
            <v>90211000</v>
          </cell>
          <cell r="D1271" t="str">
            <v>PERI-LOC 2.5MM T7 CRTX SCREW 12MM S-T</v>
          </cell>
          <cell r="E1271" t="str">
            <v>UNKNOWN</v>
          </cell>
          <cell r="F1271" t="str">
            <v>TRADE</v>
          </cell>
          <cell r="G1271" t="str">
            <v>ASD</v>
          </cell>
          <cell r="H1271">
            <v>747</v>
          </cell>
          <cell r="I1271">
            <v>967</v>
          </cell>
        </row>
        <row r="1272">
          <cell r="B1272">
            <v>73802510</v>
          </cell>
          <cell r="C1272">
            <v>90211000</v>
          </cell>
          <cell r="D1272" t="str">
            <v>PERI-LOC 2.5MM T7 CRTX SCREW 10MM S-T</v>
          </cell>
          <cell r="E1272" t="str">
            <v>UNKNOWN</v>
          </cell>
          <cell r="F1272" t="str">
            <v>TRADE</v>
          </cell>
          <cell r="G1272" t="str">
            <v>ASD</v>
          </cell>
          <cell r="H1272">
            <v>747</v>
          </cell>
          <cell r="I1272">
            <v>967</v>
          </cell>
        </row>
        <row r="1273">
          <cell r="B1273">
            <v>72823007</v>
          </cell>
          <cell r="C1273">
            <v>90211000</v>
          </cell>
          <cell r="D1273" t="str">
            <v>P-L VLP 3.5MM 1/3 LK TUB PL 7H 86MM</v>
          </cell>
          <cell r="E1273" t="str">
            <v>UNKNOWN</v>
          </cell>
          <cell r="F1273" t="str">
            <v>TRADE</v>
          </cell>
          <cell r="G1273" t="str">
            <v>ASD</v>
          </cell>
          <cell r="H1273">
            <v>8228</v>
          </cell>
          <cell r="I1273">
            <v>10648</v>
          </cell>
        </row>
        <row r="1274">
          <cell r="B1274">
            <v>72823006</v>
          </cell>
          <cell r="C1274">
            <v>90211000</v>
          </cell>
          <cell r="D1274" t="str">
            <v>P-L VLP 3.5MM 1/3 LK TUB PL 6H 74MM</v>
          </cell>
          <cell r="E1274" t="str">
            <v>UNKNOWN</v>
          </cell>
          <cell r="F1274" t="str">
            <v>TRADE</v>
          </cell>
          <cell r="G1274" t="str">
            <v>ASD</v>
          </cell>
          <cell r="H1274">
            <v>7200</v>
          </cell>
          <cell r="I1274">
            <v>9317</v>
          </cell>
        </row>
        <row r="1275">
          <cell r="B1275">
            <v>72823005</v>
          </cell>
          <cell r="C1275">
            <v>90211000</v>
          </cell>
          <cell r="D1275" t="str">
            <v>P-L VLP 3.5MM 1/3 LK TUB PL 5H 62MM</v>
          </cell>
          <cell r="E1275" t="str">
            <v>UNKNOWN</v>
          </cell>
          <cell r="F1275" t="str">
            <v>TRADE</v>
          </cell>
          <cell r="G1275" t="str">
            <v>ASD</v>
          </cell>
          <cell r="H1275">
            <v>7200</v>
          </cell>
          <cell r="I1275">
            <v>9317</v>
          </cell>
        </row>
        <row r="1276">
          <cell r="B1276">
            <v>72822011</v>
          </cell>
          <cell r="C1276">
            <v>90211000</v>
          </cell>
          <cell r="D1276" t="str">
            <v>P-L VLP 3.5MM L-D FIB LK PL 11H R 155MM</v>
          </cell>
          <cell r="E1276" t="str">
            <v>UNKNOWN</v>
          </cell>
          <cell r="F1276" t="str">
            <v>TRADE</v>
          </cell>
          <cell r="G1276" t="str">
            <v>ASD</v>
          </cell>
          <cell r="H1276">
            <v>15054</v>
          </cell>
          <cell r="I1276">
            <v>19481</v>
          </cell>
        </row>
        <row r="1277">
          <cell r="B1277">
            <v>72820303</v>
          </cell>
          <cell r="C1277">
            <v>90211000</v>
          </cell>
          <cell r="D1277" t="str">
            <v>P-L VLP 3.5MM P-D TIBIA LK PL 3H R 47MM</v>
          </cell>
          <cell r="E1277" t="str">
            <v>UNKNOWN</v>
          </cell>
          <cell r="F1277" t="str">
            <v>TRADE</v>
          </cell>
          <cell r="G1277" t="str">
            <v>ASD</v>
          </cell>
          <cell r="H1277">
            <v>11314</v>
          </cell>
          <cell r="I1277">
            <v>14641</v>
          </cell>
        </row>
        <row r="1278">
          <cell r="B1278">
            <v>72803012</v>
          </cell>
          <cell r="C1278">
            <v>90211000</v>
          </cell>
          <cell r="D1278" t="str">
            <v>P-L VLP 3.5MM 1/3 LK TUB PL 12H 146MM</v>
          </cell>
          <cell r="E1278" t="str">
            <v>UNKNOWN</v>
          </cell>
          <cell r="F1278" t="str">
            <v>TRADE</v>
          </cell>
          <cell r="G1278" t="str">
            <v>ASD</v>
          </cell>
          <cell r="H1278">
            <v>10285</v>
          </cell>
          <cell r="I1278">
            <v>13310</v>
          </cell>
        </row>
        <row r="1279">
          <cell r="B1279">
            <v>72803010</v>
          </cell>
          <cell r="C1279">
            <v>90211000</v>
          </cell>
          <cell r="D1279" t="str">
            <v>P-L VLP 3.5MM 1/3 LK TUB PL 10H 122MM</v>
          </cell>
          <cell r="E1279" t="str">
            <v>UNKNOWN</v>
          </cell>
          <cell r="F1279" t="str">
            <v>TRADE</v>
          </cell>
          <cell r="G1279" t="str">
            <v>ASD</v>
          </cell>
          <cell r="H1279">
            <v>10285</v>
          </cell>
          <cell r="I1279">
            <v>13310</v>
          </cell>
        </row>
        <row r="1280">
          <cell r="B1280">
            <v>72803008</v>
          </cell>
          <cell r="C1280">
            <v>90211000</v>
          </cell>
          <cell r="D1280" t="str">
            <v>P-L VLP 3.5MM 1/3 LK TUB PL 8H 98MM</v>
          </cell>
          <cell r="E1280" t="str">
            <v>UNKNOWN</v>
          </cell>
          <cell r="F1280" t="str">
            <v>TRADE</v>
          </cell>
          <cell r="G1280" t="str">
            <v>ASD</v>
          </cell>
          <cell r="H1280">
            <v>8228</v>
          </cell>
          <cell r="I1280">
            <v>10648</v>
          </cell>
        </row>
        <row r="1281">
          <cell r="B1281">
            <v>72469220</v>
          </cell>
          <cell r="C1281">
            <v>90211000</v>
          </cell>
          <cell r="D1281" t="str">
            <v>EVOS 2.7/3.5MM EA-D HUM PL 20H R 239MM</v>
          </cell>
          <cell r="E1281" t="str">
            <v>UNKNOWN</v>
          </cell>
          <cell r="F1281" t="str">
            <v>TRADE</v>
          </cell>
          <cell r="G1281" t="str">
            <v>ASD</v>
          </cell>
          <cell r="H1281">
            <v>26775</v>
          </cell>
          <cell r="I1281">
            <v>34650</v>
          </cell>
        </row>
        <row r="1282">
          <cell r="B1282">
            <v>72469120</v>
          </cell>
          <cell r="C1282">
            <v>90211000</v>
          </cell>
          <cell r="D1282" t="str">
            <v>EVOS 2.7/3.5MM EA-D HUM PL 20H L 239MM</v>
          </cell>
          <cell r="E1282" t="str">
            <v>UNKNOWN</v>
          </cell>
          <cell r="F1282" t="str">
            <v>TRADE</v>
          </cell>
          <cell r="G1282" t="str">
            <v>ASD</v>
          </cell>
          <cell r="H1282">
            <v>26775</v>
          </cell>
          <cell r="I1282">
            <v>34650</v>
          </cell>
        </row>
        <row r="1283">
          <cell r="B1283">
            <v>72467209</v>
          </cell>
          <cell r="C1283">
            <v>90211000</v>
          </cell>
          <cell r="D1283" t="str">
            <v>EVOS 3.5MM CURVED PROXIMAL HUMERUS PLATE  9H R 147MM</v>
          </cell>
          <cell r="E1283" t="str">
            <v>UNKNOWN</v>
          </cell>
          <cell r="F1283" t="str">
            <v>TRADE</v>
          </cell>
          <cell r="G1283" t="str">
            <v>ASD</v>
          </cell>
          <cell r="H1283">
            <v>26775</v>
          </cell>
          <cell r="I1283">
            <v>34650</v>
          </cell>
        </row>
        <row r="1284">
          <cell r="B1284">
            <v>72467109</v>
          </cell>
          <cell r="C1284">
            <v>90211000</v>
          </cell>
          <cell r="D1284" t="str">
            <v>EVOS 3.5MM CURVED PROXIMAL HUMERUS PLATE  9H L 147MM</v>
          </cell>
          <cell r="E1284" t="str">
            <v>UNKNOWN</v>
          </cell>
          <cell r="F1284" t="str">
            <v>TRADE</v>
          </cell>
          <cell r="G1284" t="str">
            <v>ASD</v>
          </cell>
          <cell r="H1284">
            <v>26775</v>
          </cell>
          <cell r="I1284">
            <v>34650</v>
          </cell>
        </row>
        <row r="1285">
          <cell r="B1285">
            <v>72466210</v>
          </cell>
          <cell r="C1285">
            <v>90211000</v>
          </cell>
          <cell r="D1285" t="str">
            <v>EVOS 2.7/3.5MM PL-D HUM PL 10H R 129MM</v>
          </cell>
          <cell r="E1285" t="str">
            <v>UNKNOWN</v>
          </cell>
          <cell r="F1285" t="str">
            <v>TRADE</v>
          </cell>
          <cell r="G1285" t="str">
            <v>ASD</v>
          </cell>
          <cell r="H1285">
            <v>19635</v>
          </cell>
          <cell r="I1285">
            <v>25410</v>
          </cell>
        </row>
        <row r="1286">
          <cell r="B1286">
            <v>72466110</v>
          </cell>
          <cell r="C1286">
            <v>90211000</v>
          </cell>
          <cell r="D1286" t="str">
            <v>EVOS 2.7/3.5MM PL-D HUM PL 10H L 129MM</v>
          </cell>
          <cell r="E1286" t="str">
            <v>UNKNOWN</v>
          </cell>
          <cell r="F1286" t="str">
            <v>TRADE</v>
          </cell>
          <cell r="G1286" t="str">
            <v>ASD</v>
          </cell>
          <cell r="H1286">
            <v>19635</v>
          </cell>
          <cell r="I1286">
            <v>25410</v>
          </cell>
        </row>
        <row r="1287">
          <cell r="B1287">
            <v>72465203</v>
          </cell>
          <cell r="C1287">
            <v>90211000</v>
          </cell>
          <cell r="D1287" t="str">
            <v>EVOS 2.7/3.5 L-D FIBULA PL 3H R 59MM</v>
          </cell>
          <cell r="E1287" t="str">
            <v>UNKNOWN</v>
          </cell>
          <cell r="F1287" t="str">
            <v>TRADE</v>
          </cell>
          <cell r="G1287" t="str">
            <v>ASD</v>
          </cell>
          <cell r="H1287">
            <v>19635</v>
          </cell>
          <cell r="I1287">
            <v>25410</v>
          </cell>
        </row>
        <row r="1288">
          <cell r="B1288">
            <v>72465103</v>
          </cell>
          <cell r="C1288">
            <v>90211000</v>
          </cell>
          <cell r="D1288" t="str">
            <v>EVOS 2.7/3.5 L-D FIBULA PL 3H L 59MM</v>
          </cell>
          <cell r="E1288" t="str">
            <v>UNKNOWN</v>
          </cell>
          <cell r="F1288" t="str">
            <v>TRADE</v>
          </cell>
          <cell r="G1288" t="str">
            <v>ASD</v>
          </cell>
          <cell r="H1288">
            <v>19635</v>
          </cell>
          <cell r="I1288">
            <v>25410</v>
          </cell>
        </row>
        <row r="1289">
          <cell r="B1289">
            <v>72465011</v>
          </cell>
          <cell r="C1289">
            <v>90211000</v>
          </cell>
          <cell r="D1289" t="str">
            <v>EVOS 3.5MM LATERAL DISTAL FIBULA PLATE 11H R 147MM</v>
          </cell>
          <cell r="E1289" t="str">
            <v>UNKNOWN</v>
          </cell>
          <cell r="F1289" t="str">
            <v>TRADE</v>
          </cell>
          <cell r="G1289" t="str">
            <v>ASD</v>
          </cell>
          <cell r="H1289">
            <v>17850</v>
          </cell>
          <cell r="I1289">
            <v>23100</v>
          </cell>
        </row>
        <row r="1290">
          <cell r="B1290">
            <v>72465009</v>
          </cell>
          <cell r="C1290">
            <v>90211000</v>
          </cell>
          <cell r="D1290" t="str">
            <v>EVOS 3.5MM L-D FIBULA PL 9H R 125MM</v>
          </cell>
          <cell r="E1290" t="str">
            <v>UNKNOWN</v>
          </cell>
          <cell r="F1290" t="str">
            <v>TRADE</v>
          </cell>
          <cell r="G1290" t="str">
            <v>ASD</v>
          </cell>
          <cell r="H1290">
            <v>17850</v>
          </cell>
          <cell r="I1290">
            <v>23100</v>
          </cell>
        </row>
        <row r="1291">
          <cell r="B1291">
            <v>72465003</v>
          </cell>
          <cell r="C1291">
            <v>90211000</v>
          </cell>
          <cell r="D1291" t="str">
            <v>EVOS 3.5MM L-D FIBULA PL 3H R 59MM</v>
          </cell>
          <cell r="E1291" t="str">
            <v>UNKNOWN</v>
          </cell>
          <cell r="F1291" t="str">
            <v>TRADE</v>
          </cell>
          <cell r="G1291" t="str">
            <v>ASD</v>
          </cell>
          <cell r="H1291">
            <v>17850</v>
          </cell>
          <cell r="I1291">
            <v>23100</v>
          </cell>
        </row>
        <row r="1292">
          <cell r="B1292">
            <v>72464911</v>
          </cell>
          <cell r="C1292">
            <v>90211000</v>
          </cell>
          <cell r="D1292" t="str">
            <v>EVOS 3.5MM LATERAL DISTAL FIBULA PLATE 11H L 147MM</v>
          </cell>
          <cell r="E1292" t="str">
            <v>UNKNOWN</v>
          </cell>
          <cell r="F1292" t="str">
            <v>TRADE</v>
          </cell>
          <cell r="G1292" t="str">
            <v>ASD</v>
          </cell>
          <cell r="H1292">
            <v>17850</v>
          </cell>
          <cell r="I1292">
            <v>23100</v>
          </cell>
        </row>
        <row r="1293">
          <cell r="B1293">
            <v>72464909</v>
          </cell>
          <cell r="C1293">
            <v>90211000</v>
          </cell>
          <cell r="D1293" t="str">
            <v>EVOS 3.5MM L-D FIBULA PL 9H L 125MM</v>
          </cell>
          <cell r="E1293" t="str">
            <v>UNKNOWN</v>
          </cell>
          <cell r="F1293" t="str">
            <v>TRADE</v>
          </cell>
          <cell r="G1293" t="str">
            <v>ASD</v>
          </cell>
          <cell r="H1293">
            <v>17850</v>
          </cell>
          <cell r="I1293">
            <v>23100</v>
          </cell>
        </row>
        <row r="1294">
          <cell r="B1294">
            <v>72464907</v>
          </cell>
          <cell r="C1294">
            <v>90211000</v>
          </cell>
          <cell r="D1294" t="str">
            <v>EVOS 3.5MM L-D FIBULA PL 7H L 103MM</v>
          </cell>
          <cell r="E1294" t="str">
            <v>UNKNOWN</v>
          </cell>
          <cell r="F1294" t="str">
            <v>TRADE</v>
          </cell>
          <cell r="G1294" t="str">
            <v>ASD</v>
          </cell>
          <cell r="H1294">
            <v>17850</v>
          </cell>
          <cell r="I1294">
            <v>23100</v>
          </cell>
        </row>
        <row r="1295">
          <cell r="B1295">
            <v>72464905</v>
          </cell>
          <cell r="C1295">
            <v>90211000</v>
          </cell>
          <cell r="D1295" t="str">
            <v>EVOS 3.5MM L-D FIBULA PL 5H L 81MM</v>
          </cell>
          <cell r="E1295" t="str">
            <v>UNKNOWN</v>
          </cell>
          <cell r="F1295" t="str">
            <v>TRADE</v>
          </cell>
          <cell r="G1295" t="str">
            <v>ASD</v>
          </cell>
          <cell r="H1295">
            <v>17850</v>
          </cell>
          <cell r="I1295">
            <v>23100</v>
          </cell>
        </row>
        <row r="1296">
          <cell r="B1296">
            <v>72464903</v>
          </cell>
          <cell r="C1296">
            <v>90211000</v>
          </cell>
          <cell r="D1296" t="str">
            <v>EVOS 3.5MM L-D FIBULA PL 3H L 59MM</v>
          </cell>
          <cell r="E1296" t="str">
            <v>UNKNOWN</v>
          </cell>
          <cell r="F1296" t="str">
            <v>TRADE</v>
          </cell>
          <cell r="G1296" t="str">
            <v>ASD</v>
          </cell>
          <cell r="H1296">
            <v>17850</v>
          </cell>
          <cell r="I1296">
            <v>23100</v>
          </cell>
        </row>
        <row r="1297">
          <cell r="B1297">
            <v>72464808</v>
          </cell>
          <cell r="C1297">
            <v>90211000</v>
          </cell>
          <cell r="D1297" t="str">
            <v>EVOS 2.7MM L-D FIBULA PL 8H R 82MM</v>
          </cell>
          <cell r="E1297" t="str">
            <v>UNKNOWN</v>
          </cell>
          <cell r="F1297" t="str">
            <v>TRADE</v>
          </cell>
          <cell r="G1297" t="str">
            <v>ASD</v>
          </cell>
          <cell r="H1297">
            <v>17850</v>
          </cell>
          <cell r="I1297">
            <v>23100</v>
          </cell>
        </row>
        <row r="1298">
          <cell r="B1298">
            <v>72464805</v>
          </cell>
          <cell r="C1298">
            <v>90211000</v>
          </cell>
          <cell r="D1298" t="str">
            <v>EVOS 2.7MM L-D FIBULA PL 5H R 61MM</v>
          </cell>
          <cell r="E1298" t="str">
            <v>UNKNOWN</v>
          </cell>
          <cell r="F1298" t="str">
            <v>TRADE</v>
          </cell>
          <cell r="G1298" t="str">
            <v>ASD</v>
          </cell>
          <cell r="H1298">
            <v>17850</v>
          </cell>
          <cell r="I1298">
            <v>23100</v>
          </cell>
        </row>
        <row r="1299">
          <cell r="B1299">
            <v>72464708</v>
          </cell>
          <cell r="C1299">
            <v>90211000</v>
          </cell>
          <cell r="D1299" t="str">
            <v>EVOS 2.7MM L-D FIBULA PL 8H L 82MM</v>
          </cell>
          <cell r="E1299" t="str">
            <v>UNKNOWN</v>
          </cell>
          <cell r="F1299" t="str">
            <v>TRADE</v>
          </cell>
          <cell r="G1299" t="str">
            <v>ASD</v>
          </cell>
          <cell r="H1299">
            <v>17850</v>
          </cell>
          <cell r="I1299">
            <v>23100</v>
          </cell>
        </row>
        <row r="1300">
          <cell r="B1300">
            <v>72464705</v>
          </cell>
          <cell r="C1300">
            <v>90211000</v>
          </cell>
          <cell r="D1300" t="str">
            <v>EVOS 2.7MM L-D FIBULA PL 5H L 61MM</v>
          </cell>
          <cell r="E1300" t="str">
            <v>UNKNOWN</v>
          </cell>
          <cell r="F1300" t="str">
            <v>TRADE</v>
          </cell>
          <cell r="G1300" t="str">
            <v>ASD</v>
          </cell>
          <cell r="H1300">
            <v>17850</v>
          </cell>
          <cell r="I1300">
            <v>23100</v>
          </cell>
        </row>
        <row r="1301">
          <cell r="B1301">
            <v>72463816</v>
          </cell>
          <cell r="C1301">
            <v>90211000</v>
          </cell>
          <cell r="D1301" t="str">
            <v>EVOS 3.5MM MEDIAL PROXIMAL TIBIA PLATE 16H R 201MM</v>
          </cell>
          <cell r="E1301" t="str">
            <v>UNKNOWN</v>
          </cell>
          <cell r="F1301" t="str">
            <v>TRADE</v>
          </cell>
          <cell r="G1301" t="str">
            <v>ASD</v>
          </cell>
          <cell r="H1301">
            <v>28114</v>
          </cell>
          <cell r="I1301">
            <v>36383</v>
          </cell>
        </row>
        <row r="1302">
          <cell r="B1302">
            <v>72463716</v>
          </cell>
          <cell r="C1302">
            <v>90211000</v>
          </cell>
          <cell r="D1302" t="str">
            <v>EVOS 3.5MM MEDIAL PROXIMAL TIBIA PLATE 16H L 201MM</v>
          </cell>
          <cell r="E1302" t="str">
            <v>UNKNOWN</v>
          </cell>
          <cell r="F1302" t="str">
            <v>TRADE</v>
          </cell>
          <cell r="G1302" t="str">
            <v>ASD</v>
          </cell>
          <cell r="H1302">
            <v>28114</v>
          </cell>
          <cell r="I1302">
            <v>36383</v>
          </cell>
        </row>
        <row r="1303">
          <cell r="B1303">
            <v>72455407</v>
          </cell>
          <cell r="C1303">
            <v>90211000</v>
          </cell>
          <cell r="D1303" t="str">
            <v>EVOS PL-D FIBULA A/G PL 7H R 80MM</v>
          </cell>
          <cell r="E1303" t="str">
            <v>UNKNOWN</v>
          </cell>
          <cell r="F1303" t="str">
            <v>TRADE</v>
          </cell>
          <cell r="G1303" t="str">
            <v>ASD</v>
          </cell>
          <cell r="H1303">
            <v>17850</v>
          </cell>
          <cell r="I1303">
            <v>23100</v>
          </cell>
        </row>
        <row r="1304">
          <cell r="B1304">
            <v>72455406</v>
          </cell>
          <cell r="C1304">
            <v>90211000</v>
          </cell>
          <cell r="D1304" t="str">
            <v>EVOS PL-D FIBULA A/G PL 6H R 69MM</v>
          </cell>
          <cell r="E1304" t="str">
            <v>UNKNOWN</v>
          </cell>
          <cell r="F1304" t="str">
            <v>TRADE</v>
          </cell>
          <cell r="G1304" t="str">
            <v>ASD</v>
          </cell>
          <cell r="H1304">
            <v>17850</v>
          </cell>
          <cell r="I1304">
            <v>23100</v>
          </cell>
        </row>
        <row r="1305">
          <cell r="B1305">
            <v>72455405</v>
          </cell>
          <cell r="C1305">
            <v>90211000</v>
          </cell>
          <cell r="D1305" t="str">
            <v>EVOS PL-D FIBULA A/G PL 5H R 58MM</v>
          </cell>
          <cell r="E1305" t="str">
            <v>UNKNOWN</v>
          </cell>
          <cell r="F1305" t="str">
            <v>TRADE</v>
          </cell>
          <cell r="G1305" t="str">
            <v>ASD</v>
          </cell>
          <cell r="H1305">
            <v>17850</v>
          </cell>
          <cell r="I1305">
            <v>23100</v>
          </cell>
        </row>
        <row r="1306">
          <cell r="B1306">
            <v>72455307</v>
          </cell>
          <cell r="C1306">
            <v>90211000</v>
          </cell>
          <cell r="D1306" t="str">
            <v>EVOS PL-D FIBULA A/G PL 7H L 80MM</v>
          </cell>
          <cell r="E1306" t="str">
            <v>UNKNOWN</v>
          </cell>
          <cell r="F1306" t="str">
            <v>TRADE</v>
          </cell>
          <cell r="G1306" t="str">
            <v>ASD</v>
          </cell>
          <cell r="H1306">
            <v>17850</v>
          </cell>
          <cell r="I1306">
            <v>23100</v>
          </cell>
        </row>
        <row r="1307">
          <cell r="B1307">
            <v>72455306</v>
          </cell>
          <cell r="C1307">
            <v>90211000</v>
          </cell>
          <cell r="D1307" t="str">
            <v>EVOS PL-D FIBULA A/G PL 6H L 69MM</v>
          </cell>
          <cell r="E1307" t="str">
            <v>UNKNOWN</v>
          </cell>
          <cell r="F1307" t="str">
            <v>TRADE</v>
          </cell>
          <cell r="G1307" t="str">
            <v>ASD</v>
          </cell>
          <cell r="H1307">
            <v>17850</v>
          </cell>
          <cell r="I1307">
            <v>23100</v>
          </cell>
        </row>
        <row r="1308">
          <cell r="B1308">
            <v>72455305</v>
          </cell>
          <cell r="C1308">
            <v>90211000</v>
          </cell>
          <cell r="D1308" t="str">
            <v>EVOS PL-D FIBULA A/G PL 5H L 58MM</v>
          </cell>
          <cell r="E1308" t="str">
            <v>UNKNOWN</v>
          </cell>
          <cell r="F1308" t="str">
            <v>TRADE</v>
          </cell>
          <cell r="G1308" t="str">
            <v>ASD</v>
          </cell>
          <cell r="H1308">
            <v>17850</v>
          </cell>
          <cell r="I1308">
            <v>23100</v>
          </cell>
        </row>
        <row r="1309">
          <cell r="B1309">
            <v>72454409</v>
          </cell>
          <cell r="C1309">
            <v>90211000</v>
          </cell>
          <cell r="D1309" t="str">
            <v>EVOS 2.7/3.5 P/A AL-D TIB PL 9H R 120MM</v>
          </cell>
          <cell r="E1309" t="str">
            <v>UNKNOWN</v>
          </cell>
          <cell r="F1309" t="str">
            <v>TRADE</v>
          </cell>
          <cell r="G1309" t="str">
            <v>ASD</v>
          </cell>
          <cell r="H1309">
            <v>20081</v>
          </cell>
          <cell r="I1309">
            <v>25988</v>
          </cell>
        </row>
        <row r="1310">
          <cell r="B1310">
            <v>72454406</v>
          </cell>
          <cell r="C1310">
            <v>90211000</v>
          </cell>
          <cell r="D1310" t="str">
            <v>EVOS 2.7/3.5 P/A AL-D TIBIA PL 6H R 87MM</v>
          </cell>
          <cell r="E1310" t="str">
            <v>UNKNOWN</v>
          </cell>
          <cell r="F1310" t="str">
            <v>TRADE</v>
          </cell>
          <cell r="G1310" t="str">
            <v>ASD</v>
          </cell>
          <cell r="H1310">
            <v>20081</v>
          </cell>
          <cell r="I1310">
            <v>25988</v>
          </cell>
        </row>
        <row r="1311">
          <cell r="B1311">
            <v>72454309</v>
          </cell>
          <cell r="C1311">
            <v>90211000</v>
          </cell>
          <cell r="D1311" t="str">
            <v>EVOS 2.7/3.5 P/A AL-D TIB PL 9H L 120MM</v>
          </cell>
          <cell r="E1311" t="str">
            <v>UNKNOWN</v>
          </cell>
          <cell r="F1311" t="str">
            <v>TRADE</v>
          </cell>
          <cell r="G1311" t="str">
            <v>ASD</v>
          </cell>
          <cell r="H1311">
            <v>20081</v>
          </cell>
          <cell r="I1311">
            <v>25988</v>
          </cell>
        </row>
        <row r="1312">
          <cell r="B1312">
            <v>72454306</v>
          </cell>
          <cell r="C1312">
            <v>90211000</v>
          </cell>
          <cell r="D1312" t="str">
            <v>EVOS 2.7/3.5 P/A AL-D TIBIA PL 6H L 87MM</v>
          </cell>
          <cell r="E1312" t="str">
            <v>UNKNOWN</v>
          </cell>
          <cell r="F1312" t="str">
            <v>TRADE</v>
          </cell>
          <cell r="G1312" t="str">
            <v>ASD</v>
          </cell>
          <cell r="H1312">
            <v>20081</v>
          </cell>
          <cell r="I1312">
            <v>25988</v>
          </cell>
        </row>
        <row r="1313">
          <cell r="B1313">
            <v>72454109</v>
          </cell>
          <cell r="C1313">
            <v>90211000</v>
          </cell>
          <cell r="D1313" t="str">
            <v>EVOS 2.7MM/3.5MM PARTIAL ARTICULAR ANTERIOR DISTAL TIBIA PLATE 9H 140MM</v>
          </cell>
          <cell r="E1313" t="str">
            <v>UNKNOWN</v>
          </cell>
          <cell r="F1313" t="str">
            <v>TRADE</v>
          </cell>
          <cell r="G1313" t="str">
            <v>ASD</v>
          </cell>
          <cell r="H1313">
            <v>20081</v>
          </cell>
          <cell r="I1313">
            <v>25988</v>
          </cell>
        </row>
        <row r="1314">
          <cell r="B1314">
            <v>72454106</v>
          </cell>
          <cell r="C1314">
            <v>90211000</v>
          </cell>
          <cell r="D1314" t="str">
            <v>EVOS 2.7/3.5 P/A A-D TIBIA PL 6H 107MM</v>
          </cell>
          <cell r="E1314" t="str">
            <v>UNKNOWN</v>
          </cell>
          <cell r="F1314" t="str">
            <v>TRADE</v>
          </cell>
          <cell r="G1314" t="str">
            <v>ASD</v>
          </cell>
          <cell r="H1314">
            <v>20081</v>
          </cell>
          <cell r="I1314">
            <v>25988</v>
          </cell>
        </row>
        <row r="1315">
          <cell r="B1315">
            <v>72454103</v>
          </cell>
          <cell r="C1315">
            <v>90211000</v>
          </cell>
          <cell r="D1315" t="str">
            <v>EVOS 2.7/3.5 P/A A-D TIBIA PL 3H 74MM</v>
          </cell>
          <cell r="E1315" t="str">
            <v>UNKNOWN</v>
          </cell>
          <cell r="F1315" t="str">
            <v>TRADE</v>
          </cell>
          <cell r="G1315" t="str">
            <v>ASD</v>
          </cell>
          <cell r="H1315">
            <v>20081</v>
          </cell>
          <cell r="I1315">
            <v>25988</v>
          </cell>
        </row>
        <row r="1316">
          <cell r="B1316">
            <v>72454009</v>
          </cell>
          <cell r="C1316">
            <v>90211000</v>
          </cell>
          <cell r="D1316" t="str">
            <v>EVOS 2.7MM/3.5MM PARTIAL ARTICULAR MEDIAL DISTAL TIBIA PLATE 9H R 130MM</v>
          </cell>
          <cell r="E1316" t="str">
            <v>UNKNOWN</v>
          </cell>
          <cell r="F1316" t="str">
            <v>TRADE</v>
          </cell>
          <cell r="G1316" t="str">
            <v>ASD</v>
          </cell>
          <cell r="H1316">
            <v>19635</v>
          </cell>
          <cell r="I1316">
            <v>25410</v>
          </cell>
        </row>
        <row r="1317">
          <cell r="B1317">
            <v>72453909</v>
          </cell>
          <cell r="C1317">
            <v>90211000</v>
          </cell>
          <cell r="D1317" t="str">
            <v>EVOS 2.7MM/3.5MM PARTIAL ARTICULAR MEDIAL DISTAL TIBIA PLATE 9H L 130MM</v>
          </cell>
          <cell r="E1317" t="str">
            <v>UNKNOWN</v>
          </cell>
          <cell r="F1317" t="str">
            <v>TRADE</v>
          </cell>
          <cell r="G1317" t="str">
            <v>ASD</v>
          </cell>
          <cell r="H1317">
            <v>19635</v>
          </cell>
          <cell r="I1317">
            <v>25410</v>
          </cell>
        </row>
        <row r="1318">
          <cell r="B1318">
            <v>72453204</v>
          </cell>
          <cell r="C1318">
            <v>90211000</v>
          </cell>
          <cell r="D1318" t="str">
            <v>EVOS 3.5MM P/A L-P TIBIA PL 4H R 70MM</v>
          </cell>
          <cell r="E1318" t="str">
            <v>UNKNOWN</v>
          </cell>
          <cell r="F1318" t="str">
            <v>TRADE</v>
          </cell>
          <cell r="G1318" t="str">
            <v>ASD</v>
          </cell>
          <cell r="H1318">
            <v>20974</v>
          </cell>
          <cell r="I1318">
            <v>27143</v>
          </cell>
        </row>
        <row r="1319">
          <cell r="B1319">
            <v>72453104</v>
          </cell>
          <cell r="C1319">
            <v>90211000</v>
          </cell>
          <cell r="D1319" t="str">
            <v>EVOS 3.5MM P/A L-P TIBIA PL 4H L 70MM</v>
          </cell>
          <cell r="E1319" t="str">
            <v>UNKNOWN</v>
          </cell>
          <cell r="F1319" t="str">
            <v>TRADE</v>
          </cell>
          <cell r="G1319" t="str">
            <v>ASD</v>
          </cell>
          <cell r="H1319">
            <v>20974</v>
          </cell>
          <cell r="I1319">
            <v>27143</v>
          </cell>
        </row>
        <row r="1320">
          <cell r="B1320">
            <v>71829409</v>
          </cell>
          <cell r="C1320">
            <v>90211000</v>
          </cell>
          <cell r="D1320" t="str">
            <v>3.5MM COMP PL 9HL 132MM</v>
          </cell>
          <cell r="E1320" t="str">
            <v>UNKNOWN</v>
          </cell>
          <cell r="F1320" t="str">
            <v>TRADE</v>
          </cell>
          <cell r="G1320" t="str">
            <v>ASD</v>
          </cell>
          <cell r="H1320">
            <v>3788</v>
          </cell>
          <cell r="I1320">
            <v>4903</v>
          </cell>
        </row>
        <row r="1321">
          <cell r="B1321">
            <v>71829406</v>
          </cell>
          <cell r="C1321">
            <v>90211000</v>
          </cell>
          <cell r="D1321" t="str">
            <v>3.5MM COMP PL 6HL 93MM</v>
          </cell>
          <cell r="E1321" t="str">
            <v>UNKNOWN</v>
          </cell>
          <cell r="F1321" t="str">
            <v>TRADE</v>
          </cell>
          <cell r="G1321" t="str">
            <v>ASD</v>
          </cell>
          <cell r="H1321">
            <v>3788</v>
          </cell>
          <cell r="I1321">
            <v>4903</v>
          </cell>
        </row>
        <row r="1322">
          <cell r="B1322">
            <v>71829405</v>
          </cell>
          <cell r="C1322">
            <v>90211000</v>
          </cell>
          <cell r="D1322" t="str">
            <v>3.5MM COMP PL 5HL 80MM</v>
          </cell>
          <cell r="E1322" t="str">
            <v>UNKNOWN</v>
          </cell>
          <cell r="F1322" t="str">
            <v>TRADE</v>
          </cell>
          <cell r="G1322" t="str">
            <v>ASD</v>
          </cell>
          <cell r="H1322">
            <v>3788</v>
          </cell>
          <cell r="I1322">
            <v>4903</v>
          </cell>
        </row>
        <row r="1323">
          <cell r="B1323">
            <v>71829404</v>
          </cell>
          <cell r="C1323">
            <v>90211000</v>
          </cell>
          <cell r="D1323" t="str">
            <v>3.5MM COMP PL 4HL 67MM</v>
          </cell>
          <cell r="E1323" t="str">
            <v>UNKNOWN</v>
          </cell>
          <cell r="F1323" t="str">
            <v>TRADE</v>
          </cell>
          <cell r="G1323" t="str">
            <v>ASD</v>
          </cell>
          <cell r="H1323">
            <v>3788</v>
          </cell>
          <cell r="I1323">
            <v>4903</v>
          </cell>
        </row>
        <row r="1324">
          <cell r="B1324">
            <v>71829403</v>
          </cell>
          <cell r="C1324">
            <v>90211000</v>
          </cell>
          <cell r="D1324" t="str">
            <v>3.5MM COMP PL 3HL 54MM</v>
          </cell>
          <cell r="E1324" t="str">
            <v>UNKNOWN</v>
          </cell>
          <cell r="F1324" t="str">
            <v>TRADE</v>
          </cell>
          <cell r="G1324" t="str">
            <v>ASD</v>
          </cell>
          <cell r="H1324">
            <v>3788</v>
          </cell>
          <cell r="I1324">
            <v>4903</v>
          </cell>
        </row>
        <row r="1325">
          <cell r="B1325">
            <v>71823912</v>
          </cell>
          <cell r="C1325">
            <v>90211000</v>
          </cell>
          <cell r="D1325" t="str">
            <v>OLECRANON LK PL 12H R 157MM</v>
          </cell>
          <cell r="E1325" t="str">
            <v>UNKNOWN</v>
          </cell>
          <cell r="F1325" t="str">
            <v>TRADE</v>
          </cell>
          <cell r="G1325" t="str">
            <v>ASD</v>
          </cell>
          <cell r="H1325">
            <v>46240</v>
          </cell>
          <cell r="I1325">
            <v>59840</v>
          </cell>
        </row>
        <row r="1326">
          <cell r="B1326">
            <v>71823910</v>
          </cell>
          <cell r="C1326">
            <v>90211000</v>
          </cell>
          <cell r="D1326" t="str">
            <v>OLECRANON LK PL 10H R 132MM</v>
          </cell>
          <cell r="E1326" t="str">
            <v>UNKNOWN</v>
          </cell>
          <cell r="F1326" t="str">
            <v>TRADE</v>
          </cell>
          <cell r="G1326" t="str">
            <v>ASD</v>
          </cell>
          <cell r="H1326">
            <v>39152</v>
          </cell>
          <cell r="I1326">
            <v>50667</v>
          </cell>
        </row>
        <row r="1327">
          <cell r="B1327">
            <v>71823908</v>
          </cell>
          <cell r="C1327">
            <v>90211000</v>
          </cell>
          <cell r="D1327" t="str">
            <v>OLECRANON LK PL 8H R 107MM</v>
          </cell>
          <cell r="E1327" t="str">
            <v>UNKNOWN</v>
          </cell>
          <cell r="F1327" t="str">
            <v>TRADE</v>
          </cell>
          <cell r="G1327" t="str">
            <v>ASD</v>
          </cell>
          <cell r="H1327">
            <v>22835</v>
          </cell>
          <cell r="I1327">
            <v>29552</v>
          </cell>
        </row>
        <row r="1328">
          <cell r="B1328">
            <v>71823906</v>
          </cell>
          <cell r="C1328">
            <v>90211000</v>
          </cell>
          <cell r="D1328" t="str">
            <v>OLECRANON LK PL 6H R 81MM</v>
          </cell>
          <cell r="E1328" t="str">
            <v>UNKNOWN</v>
          </cell>
          <cell r="F1328" t="str">
            <v>TRADE</v>
          </cell>
          <cell r="G1328" t="str">
            <v>ASD</v>
          </cell>
          <cell r="H1328">
            <v>19006</v>
          </cell>
          <cell r="I1328">
            <v>24596</v>
          </cell>
        </row>
        <row r="1329">
          <cell r="B1329">
            <v>71823904</v>
          </cell>
          <cell r="C1329">
            <v>90211000</v>
          </cell>
          <cell r="D1329" t="str">
            <v>OLECRANON LK PL 4H R 56MM</v>
          </cell>
          <cell r="E1329" t="str">
            <v>UNKNOWN</v>
          </cell>
          <cell r="F1329" t="str">
            <v>TRADE</v>
          </cell>
          <cell r="G1329" t="str">
            <v>ASD</v>
          </cell>
          <cell r="H1329">
            <v>19006</v>
          </cell>
          <cell r="I1329">
            <v>24596</v>
          </cell>
        </row>
        <row r="1330">
          <cell r="B1330">
            <v>71823418</v>
          </cell>
          <cell r="C1330">
            <v>90211000</v>
          </cell>
          <cell r="D1330" t="str">
            <v>INF MED CLAV LK PL 7H 85MM</v>
          </cell>
          <cell r="E1330" t="str">
            <v>UNKNOWN</v>
          </cell>
          <cell r="F1330" t="str">
            <v>TRADE</v>
          </cell>
          <cell r="G1330" t="str">
            <v>ASD</v>
          </cell>
          <cell r="H1330">
            <v>10161</v>
          </cell>
          <cell r="I1330">
            <v>13149</v>
          </cell>
        </row>
        <row r="1331">
          <cell r="B1331">
            <v>71823417</v>
          </cell>
          <cell r="C1331">
            <v>90211000</v>
          </cell>
          <cell r="D1331" t="str">
            <v>INF MED CLAV LK PL 6H 73MM</v>
          </cell>
          <cell r="E1331" t="str">
            <v>UNKNOWN</v>
          </cell>
          <cell r="F1331" t="str">
            <v>TRADE</v>
          </cell>
          <cell r="G1331" t="str">
            <v>ASD</v>
          </cell>
          <cell r="H1331">
            <v>10161</v>
          </cell>
          <cell r="I1331">
            <v>13149</v>
          </cell>
        </row>
        <row r="1332">
          <cell r="B1332">
            <v>71823416</v>
          </cell>
          <cell r="C1332">
            <v>90211000</v>
          </cell>
          <cell r="D1332" t="str">
            <v>SUP DIST CLAV LK PL (SHORT) R 84MM</v>
          </cell>
          <cell r="E1332" t="str">
            <v>UNKNOWN</v>
          </cell>
          <cell r="F1332" t="str">
            <v>TRADE</v>
          </cell>
          <cell r="G1332" t="str">
            <v>ASD</v>
          </cell>
          <cell r="H1332">
            <v>30791</v>
          </cell>
          <cell r="I1332">
            <v>39848</v>
          </cell>
        </row>
        <row r="1333">
          <cell r="B1333">
            <v>71823415</v>
          </cell>
          <cell r="C1333">
            <v>90211000</v>
          </cell>
          <cell r="D1333" t="str">
            <v>SUP DIST CLAV LK PL (SHORT) L 84MM</v>
          </cell>
          <cell r="E1333" t="str">
            <v>UNKNOWN</v>
          </cell>
          <cell r="F1333" t="str">
            <v>TRADE</v>
          </cell>
          <cell r="G1333" t="str">
            <v>ASD</v>
          </cell>
          <cell r="H1333">
            <v>30791</v>
          </cell>
          <cell r="I1333">
            <v>39848</v>
          </cell>
        </row>
        <row r="1334">
          <cell r="B1334">
            <v>71823413</v>
          </cell>
          <cell r="C1334">
            <v>90211000</v>
          </cell>
          <cell r="D1334" t="str">
            <v>SUP MED CLAV LK PL 6H R 73MM</v>
          </cell>
          <cell r="E1334" t="str">
            <v>UNKNOWN</v>
          </cell>
          <cell r="F1334" t="str">
            <v>TRADE</v>
          </cell>
          <cell r="G1334" t="str">
            <v>ASD</v>
          </cell>
          <cell r="H1334">
            <v>10161</v>
          </cell>
          <cell r="I1334">
            <v>13149</v>
          </cell>
        </row>
        <row r="1335">
          <cell r="B1335">
            <v>71823412</v>
          </cell>
          <cell r="C1335">
            <v>90211000</v>
          </cell>
          <cell r="D1335" t="str">
            <v>SUP MED CLAV LK PL 7H L 85MM</v>
          </cell>
          <cell r="E1335" t="str">
            <v>UNKNOWN</v>
          </cell>
          <cell r="F1335" t="str">
            <v>TRADE</v>
          </cell>
          <cell r="G1335" t="str">
            <v>ASD</v>
          </cell>
          <cell r="H1335">
            <v>10161</v>
          </cell>
          <cell r="I1335">
            <v>13149</v>
          </cell>
        </row>
        <row r="1336">
          <cell r="B1336">
            <v>71823411</v>
          </cell>
          <cell r="C1336">
            <v>90211000</v>
          </cell>
          <cell r="D1336" t="str">
            <v>SUP MED CLAV LK PL 6H L 73MM</v>
          </cell>
          <cell r="E1336" t="str">
            <v>UNKNOWN</v>
          </cell>
          <cell r="F1336" t="str">
            <v>TRADE</v>
          </cell>
          <cell r="G1336" t="str">
            <v>ASD</v>
          </cell>
          <cell r="H1336">
            <v>10161</v>
          </cell>
          <cell r="I1336">
            <v>13149</v>
          </cell>
        </row>
        <row r="1337">
          <cell r="B1337">
            <v>71823410</v>
          </cell>
          <cell r="C1337">
            <v>90211000</v>
          </cell>
          <cell r="D1337" t="str">
            <v>SUP MED CLAV LK PL 10H R 121MM</v>
          </cell>
          <cell r="E1337" t="str">
            <v>UNKNOWN</v>
          </cell>
          <cell r="F1337" t="str">
            <v>TRADE</v>
          </cell>
          <cell r="G1337" t="str">
            <v>ASD</v>
          </cell>
          <cell r="H1337">
            <v>10161</v>
          </cell>
          <cell r="I1337">
            <v>13149</v>
          </cell>
        </row>
        <row r="1338">
          <cell r="B1338">
            <v>71823407</v>
          </cell>
          <cell r="C1338">
            <v>90211000</v>
          </cell>
          <cell r="D1338" t="str">
            <v>INF DIST CLAV LK PL 81MM</v>
          </cell>
          <cell r="E1338" t="str">
            <v>UNKNOWN</v>
          </cell>
          <cell r="F1338" t="str">
            <v>TRADE</v>
          </cell>
          <cell r="G1338" t="str">
            <v>ASD</v>
          </cell>
          <cell r="H1338">
            <v>22067</v>
          </cell>
          <cell r="I1338">
            <v>28557</v>
          </cell>
        </row>
        <row r="1339">
          <cell r="B1339">
            <v>71823406</v>
          </cell>
          <cell r="C1339">
            <v>90211000</v>
          </cell>
          <cell r="D1339" t="str">
            <v>INF MED CLAV LK PL 10H 117MM</v>
          </cell>
          <cell r="E1339" t="str">
            <v>UNKNOWN</v>
          </cell>
          <cell r="F1339" t="str">
            <v>TRADE</v>
          </cell>
          <cell r="G1339" t="str">
            <v>ASD</v>
          </cell>
          <cell r="H1339">
            <v>10161</v>
          </cell>
          <cell r="I1339">
            <v>13149</v>
          </cell>
        </row>
        <row r="1340">
          <cell r="B1340">
            <v>71823405</v>
          </cell>
          <cell r="C1340">
            <v>90211000</v>
          </cell>
          <cell r="D1340" t="str">
            <v>INF MED CLAV LK PL 8H 96MM</v>
          </cell>
          <cell r="E1340" t="str">
            <v>UNKNOWN</v>
          </cell>
          <cell r="F1340" t="str">
            <v>TRADE</v>
          </cell>
          <cell r="G1340" t="str">
            <v>ASD</v>
          </cell>
          <cell r="H1340">
            <v>10161</v>
          </cell>
          <cell r="I1340">
            <v>13149</v>
          </cell>
        </row>
        <row r="1341">
          <cell r="B1341">
            <v>71823403</v>
          </cell>
          <cell r="C1341">
            <v>90211000</v>
          </cell>
          <cell r="D1341" t="str">
            <v>SUP DIST CLAV LK PL L 109MM</v>
          </cell>
          <cell r="E1341" t="str">
            <v>UNKNOWN</v>
          </cell>
          <cell r="F1341" t="str">
            <v>TRADE</v>
          </cell>
          <cell r="G1341" t="str">
            <v>ASD</v>
          </cell>
          <cell r="H1341">
            <v>30791</v>
          </cell>
          <cell r="I1341">
            <v>39848</v>
          </cell>
        </row>
        <row r="1342">
          <cell r="B1342">
            <v>71823112</v>
          </cell>
          <cell r="C1342">
            <v>90211000</v>
          </cell>
          <cell r="D1342" t="str">
            <v>V-D-R LCK PL STD HD 5H L 86MM</v>
          </cell>
          <cell r="E1342" t="str">
            <v>UNKNOWN</v>
          </cell>
          <cell r="F1342" t="str">
            <v>TRADE</v>
          </cell>
          <cell r="G1342" t="str">
            <v>ASD</v>
          </cell>
          <cell r="H1342">
            <v>10719</v>
          </cell>
          <cell r="I1342">
            <v>13871</v>
          </cell>
        </row>
        <row r="1343">
          <cell r="B1343">
            <v>71822912</v>
          </cell>
          <cell r="C1343">
            <v>90211000</v>
          </cell>
          <cell r="D1343" t="str">
            <v>OLECRANON LK PL 12H L 157MM</v>
          </cell>
          <cell r="E1343" t="str">
            <v>UNKNOWN</v>
          </cell>
          <cell r="F1343" t="str">
            <v>TRADE</v>
          </cell>
          <cell r="G1343" t="str">
            <v>ASD</v>
          </cell>
          <cell r="H1343">
            <v>46240</v>
          </cell>
          <cell r="I1343">
            <v>59840</v>
          </cell>
        </row>
        <row r="1344">
          <cell r="B1344">
            <v>71822910</v>
          </cell>
          <cell r="C1344">
            <v>90211000</v>
          </cell>
          <cell r="D1344" t="str">
            <v>OLECRANON LK PL 10H L</v>
          </cell>
          <cell r="E1344" t="str">
            <v>UNKNOWN</v>
          </cell>
          <cell r="F1344" t="str">
            <v>TRADE</v>
          </cell>
          <cell r="G1344" t="str">
            <v>ASD</v>
          </cell>
          <cell r="H1344">
            <v>39152</v>
          </cell>
          <cell r="I1344">
            <v>50667</v>
          </cell>
        </row>
        <row r="1345">
          <cell r="B1345">
            <v>71822908</v>
          </cell>
          <cell r="C1345">
            <v>90211000</v>
          </cell>
          <cell r="D1345" t="str">
            <v>OLECRANON LK PL 8H L 107MM</v>
          </cell>
          <cell r="E1345" t="str">
            <v>UNKNOWN</v>
          </cell>
          <cell r="F1345" t="str">
            <v>TRADE</v>
          </cell>
          <cell r="G1345" t="str">
            <v>ASD</v>
          </cell>
          <cell r="H1345">
            <v>22835</v>
          </cell>
          <cell r="I1345">
            <v>29552</v>
          </cell>
        </row>
        <row r="1346">
          <cell r="B1346">
            <v>71822906</v>
          </cell>
          <cell r="C1346">
            <v>90211000</v>
          </cell>
          <cell r="D1346" t="str">
            <v>OLECRANON LK PL 6H L 81MM</v>
          </cell>
          <cell r="E1346" t="str">
            <v>UNKNOWN</v>
          </cell>
          <cell r="F1346" t="str">
            <v>TRADE</v>
          </cell>
          <cell r="G1346" t="str">
            <v>ASD</v>
          </cell>
          <cell r="H1346">
            <v>19006</v>
          </cell>
          <cell r="I1346">
            <v>24596</v>
          </cell>
        </row>
        <row r="1347">
          <cell r="B1347">
            <v>71822904</v>
          </cell>
          <cell r="C1347">
            <v>90211000</v>
          </cell>
          <cell r="D1347" t="str">
            <v>OLECRANON LK PL 4H L 56MM</v>
          </cell>
          <cell r="E1347" t="str">
            <v>UNKNOWN</v>
          </cell>
          <cell r="F1347" t="str">
            <v>TRADE</v>
          </cell>
          <cell r="G1347" t="str">
            <v>ASD</v>
          </cell>
          <cell r="H1347">
            <v>19006</v>
          </cell>
          <cell r="I1347">
            <v>24596</v>
          </cell>
        </row>
        <row r="1348">
          <cell r="B1348">
            <v>71822612</v>
          </cell>
          <cell r="C1348">
            <v>90211000</v>
          </cell>
          <cell r="D1348" t="str">
            <v>3.5MM LK RECON PL 12H 142MM</v>
          </cell>
          <cell r="E1348" t="str">
            <v>UNKNOWN</v>
          </cell>
          <cell r="F1348" t="str">
            <v>TRADE</v>
          </cell>
          <cell r="G1348" t="str">
            <v>ASD</v>
          </cell>
          <cell r="H1348">
            <v>6487</v>
          </cell>
          <cell r="I1348">
            <v>8395</v>
          </cell>
        </row>
        <row r="1349">
          <cell r="B1349">
            <v>71822610</v>
          </cell>
          <cell r="C1349">
            <v>90211000</v>
          </cell>
          <cell r="D1349" t="str">
            <v>3.5MM LK RECON PL 10H 118MM</v>
          </cell>
          <cell r="E1349" t="str">
            <v>UNKNOWN</v>
          </cell>
          <cell r="F1349" t="str">
            <v>TRADE</v>
          </cell>
          <cell r="G1349" t="str">
            <v>ASD</v>
          </cell>
          <cell r="H1349">
            <v>6487</v>
          </cell>
          <cell r="I1349">
            <v>8395</v>
          </cell>
        </row>
        <row r="1350">
          <cell r="B1350">
            <v>71822608</v>
          </cell>
          <cell r="C1350">
            <v>90211000</v>
          </cell>
          <cell r="D1350" t="str">
            <v>3.5MM LK RECON PL 8H 94MM</v>
          </cell>
          <cell r="E1350" t="str">
            <v>UNKNOWN</v>
          </cell>
          <cell r="F1350" t="str">
            <v>TRADE</v>
          </cell>
          <cell r="G1350" t="str">
            <v>ASD</v>
          </cell>
          <cell r="H1350">
            <v>6487</v>
          </cell>
          <cell r="I1350">
            <v>8395</v>
          </cell>
        </row>
        <row r="1351">
          <cell r="B1351">
            <v>71822606</v>
          </cell>
          <cell r="C1351">
            <v>90211000</v>
          </cell>
          <cell r="D1351" t="str">
            <v>3.5MM LK RECON PL 6H 70MM</v>
          </cell>
          <cell r="E1351" t="str">
            <v>UNKNOWN</v>
          </cell>
          <cell r="F1351" t="str">
            <v>TRADE</v>
          </cell>
          <cell r="G1351" t="str">
            <v>ASD</v>
          </cell>
          <cell r="H1351">
            <v>6487</v>
          </cell>
          <cell r="I1351">
            <v>8395</v>
          </cell>
        </row>
        <row r="1352">
          <cell r="B1352">
            <v>71822604</v>
          </cell>
          <cell r="C1352">
            <v>90211000</v>
          </cell>
          <cell r="D1352" t="str">
            <v>3.5MM LK RECON PL 4H 46MM</v>
          </cell>
          <cell r="E1352" t="str">
            <v>UNKNOWN</v>
          </cell>
          <cell r="F1352" t="str">
            <v>TRADE</v>
          </cell>
          <cell r="G1352" t="str">
            <v>ASD</v>
          </cell>
          <cell r="H1352">
            <v>6487</v>
          </cell>
          <cell r="I1352">
            <v>8395</v>
          </cell>
        </row>
        <row r="1353">
          <cell r="B1353">
            <v>71822409</v>
          </cell>
          <cell r="C1353">
            <v>90211000</v>
          </cell>
          <cell r="D1353" t="str">
            <v>LAT DIST HUM LK PL 9H L 128MM</v>
          </cell>
          <cell r="E1353" t="str">
            <v>UNKNOWN</v>
          </cell>
          <cell r="F1353" t="str">
            <v>TRADE</v>
          </cell>
          <cell r="G1353" t="str">
            <v>ASD</v>
          </cell>
          <cell r="H1353">
            <v>36638</v>
          </cell>
          <cell r="I1353">
            <v>47414</v>
          </cell>
        </row>
        <row r="1354">
          <cell r="B1354">
            <v>71821413</v>
          </cell>
          <cell r="C1354">
            <v>90211000</v>
          </cell>
          <cell r="D1354" t="str">
            <v>3.5MM PRXHUM LK PL 13H L 216MM</v>
          </cell>
          <cell r="E1354" t="str">
            <v>UNKNOWN</v>
          </cell>
          <cell r="F1354" t="str">
            <v>TRADE</v>
          </cell>
          <cell r="G1354" t="str">
            <v>ASD</v>
          </cell>
          <cell r="H1354">
            <v>24917</v>
          </cell>
          <cell r="I1354">
            <v>32245</v>
          </cell>
        </row>
        <row r="1355">
          <cell r="B1355">
            <v>71821380</v>
          </cell>
          <cell r="C1355">
            <v>90211000</v>
          </cell>
          <cell r="D1355" t="str">
            <v>PERI-LOC VLP 3.5MM X 80MM CRTX SCRW S-T</v>
          </cell>
          <cell r="E1355" t="str">
            <v>UNKNOWN</v>
          </cell>
          <cell r="F1355" t="str">
            <v>TRADE</v>
          </cell>
          <cell r="G1355" t="str">
            <v>ASD</v>
          </cell>
          <cell r="H1355">
            <v>915</v>
          </cell>
          <cell r="I1355">
            <v>1184</v>
          </cell>
        </row>
        <row r="1356">
          <cell r="B1356">
            <v>71821375</v>
          </cell>
          <cell r="C1356">
            <v>90211000</v>
          </cell>
          <cell r="D1356" t="str">
            <v>PERI-LOC VLP 3.5MM X 75MM CRTX SCRW S-T</v>
          </cell>
          <cell r="E1356" t="str">
            <v>UNKNOWN</v>
          </cell>
          <cell r="F1356" t="str">
            <v>TRADE</v>
          </cell>
          <cell r="G1356" t="str">
            <v>ASD</v>
          </cell>
          <cell r="H1356">
            <v>915</v>
          </cell>
          <cell r="I1356">
            <v>1184</v>
          </cell>
        </row>
        <row r="1357">
          <cell r="B1357">
            <v>71821370</v>
          </cell>
          <cell r="C1357">
            <v>90211000</v>
          </cell>
          <cell r="D1357" t="str">
            <v>PERI-LOC VLP 3.5MM X 70MM CRTX SCRW S-T</v>
          </cell>
          <cell r="E1357" t="str">
            <v>UNKNOWN</v>
          </cell>
          <cell r="F1357" t="str">
            <v>TRADE</v>
          </cell>
          <cell r="G1357" t="str">
            <v>ASD</v>
          </cell>
          <cell r="H1357">
            <v>915</v>
          </cell>
          <cell r="I1357">
            <v>1184</v>
          </cell>
        </row>
        <row r="1358">
          <cell r="B1358">
            <v>71821365</v>
          </cell>
          <cell r="C1358">
            <v>90211000</v>
          </cell>
          <cell r="D1358" t="str">
            <v>PERI-LOC VLP 3.5MM X 65MM CRTX SCRW S-T</v>
          </cell>
          <cell r="E1358" t="str">
            <v>UNKNOWN</v>
          </cell>
          <cell r="F1358" t="str">
            <v>TRADE</v>
          </cell>
          <cell r="G1358" t="str">
            <v>ASD</v>
          </cell>
          <cell r="H1358">
            <v>915</v>
          </cell>
          <cell r="I1358">
            <v>1184</v>
          </cell>
        </row>
        <row r="1359">
          <cell r="B1359">
            <v>71821320</v>
          </cell>
          <cell r="C1359">
            <v>90211000</v>
          </cell>
          <cell r="D1359" t="str">
            <v>PERI-LOC VLP 3.5MM X 20MM CRTX SCRW S-T</v>
          </cell>
          <cell r="E1359" t="str">
            <v>UNKNOWN</v>
          </cell>
          <cell r="F1359" t="str">
            <v>TRADE</v>
          </cell>
          <cell r="G1359" t="str">
            <v>ASD</v>
          </cell>
          <cell r="H1359">
            <v>915</v>
          </cell>
          <cell r="I1359">
            <v>1184</v>
          </cell>
        </row>
        <row r="1360">
          <cell r="B1360">
            <v>71821313</v>
          </cell>
          <cell r="C1360">
            <v>90211000</v>
          </cell>
          <cell r="D1360" t="str">
            <v>3.5MM PRXHUM LK PL 13H R 216MM</v>
          </cell>
          <cell r="E1360" t="str">
            <v>UNKNOWN</v>
          </cell>
          <cell r="F1360" t="str">
            <v>TRADE</v>
          </cell>
          <cell r="G1360" t="str">
            <v>ASD</v>
          </cell>
          <cell r="H1360">
            <v>24917</v>
          </cell>
          <cell r="I1360">
            <v>32245</v>
          </cell>
        </row>
        <row r="1361">
          <cell r="B1361">
            <v>71821311</v>
          </cell>
          <cell r="C1361">
            <v>90211000</v>
          </cell>
          <cell r="D1361" t="str">
            <v>3.5MM PRXHUM LK PL 11H R 191MM</v>
          </cell>
          <cell r="E1361" t="str">
            <v>UNKNOWN</v>
          </cell>
          <cell r="F1361" t="str">
            <v>TRADE</v>
          </cell>
          <cell r="G1361" t="str">
            <v>ASD</v>
          </cell>
          <cell r="H1361">
            <v>24917</v>
          </cell>
          <cell r="I1361">
            <v>32245</v>
          </cell>
        </row>
        <row r="1362">
          <cell r="B1362">
            <v>71821224</v>
          </cell>
          <cell r="C1362">
            <v>90211000</v>
          </cell>
          <cell r="D1362" t="str">
            <v>PERI-LOC VLP 3.5MM X 24MM LCK SCRW S-T</v>
          </cell>
          <cell r="E1362" t="str">
            <v>UNKNOWN</v>
          </cell>
          <cell r="F1362" t="str">
            <v>TRADE</v>
          </cell>
          <cell r="G1362" t="str">
            <v>ASD</v>
          </cell>
          <cell r="H1362">
            <v>1223</v>
          </cell>
          <cell r="I1362">
            <v>1583</v>
          </cell>
        </row>
        <row r="1363">
          <cell r="B1363">
            <v>71820613</v>
          </cell>
          <cell r="C1363">
            <v>90211000</v>
          </cell>
          <cell r="D1363" t="str">
            <v>3.5MM A-L-D TIB LK PL13HL186MM</v>
          </cell>
          <cell r="E1363" t="str">
            <v>UNKNOWN</v>
          </cell>
          <cell r="F1363" t="str">
            <v>TRADE</v>
          </cell>
          <cell r="G1363" t="str">
            <v>ASD</v>
          </cell>
          <cell r="H1363">
            <v>16464</v>
          </cell>
          <cell r="I1363">
            <v>21306</v>
          </cell>
        </row>
        <row r="1364">
          <cell r="B1364">
            <v>71809494</v>
          </cell>
          <cell r="C1364">
            <v>90211000</v>
          </cell>
          <cell r="D1364" t="str">
            <v>4.5MM BROAD PL 14 HL 267MM</v>
          </cell>
          <cell r="E1364" t="str">
            <v>UNKNOWN</v>
          </cell>
          <cell r="F1364" t="str">
            <v>TRADE</v>
          </cell>
          <cell r="G1364" t="str">
            <v>ASD</v>
          </cell>
          <cell r="H1364">
            <v>12095</v>
          </cell>
          <cell r="I1364">
            <v>15652</v>
          </cell>
        </row>
        <row r="1365">
          <cell r="B1365">
            <v>71809414</v>
          </cell>
          <cell r="C1365">
            <v>90211000</v>
          </cell>
          <cell r="D1365" t="str">
            <v>3.5MM COMP PL 14HL 197MM</v>
          </cell>
          <cell r="E1365" t="str">
            <v>UNKNOWN</v>
          </cell>
          <cell r="F1365" t="str">
            <v>TRADE</v>
          </cell>
          <cell r="G1365" t="str">
            <v>ASD</v>
          </cell>
          <cell r="H1365">
            <v>7427</v>
          </cell>
          <cell r="I1365">
            <v>9612</v>
          </cell>
        </row>
        <row r="1366">
          <cell r="B1366">
            <v>71809412</v>
          </cell>
          <cell r="C1366">
            <v>90211000</v>
          </cell>
          <cell r="D1366" t="str">
            <v>3.5MM {} COMP PL 12HL 171MM</v>
          </cell>
          <cell r="E1366" t="str">
            <v>UNKNOWN</v>
          </cell>
          <cell r="F1366" t="str">
            <v>TRADE</v>
          </cell>
          <cell r="G1366" t="str">
            <v>ASD</v>
          </cell>
          <cell r="H1366">
            <v>7427</v>
          </cell>
          <cell r="I1366">
            <v>9612</v>
          </cell>
        </row>
        <row r="1367">
          <cell r="B1367">
            <v>71803128</v>
          </cell>
          <cell r="C1367">
            <v>90211000</v>
          </cell>
          <cell r="D1367" t="str">
            <v>V-D-R LK PL STD HD 9H R 135MM</v>
          </cell>
          <cell r="E1367" t="str">
            <v>UNKNOWN</v>
          </cell>
          <cell r="F1367" t="str">
            <v>TRADE</v>
          </cell>
          <cell r="G1367" t="str">
            <v>ASD</v>
          </cell>
          <cell r="H1367">
            <v>45557</v>
          </cell>
          <cell r="I1367">
            <v>58956</v>
          </cell>
        </row>
        <row r="1368">
          <cell r="B1368">
            <v>71803126</v>
          </cell>
          <cell r="C1368">
            <v>90211000</v>
          </cell>
          <cell r="D1368" t="str">
            <v>V-D-R LK PL STD HD 9H L 135MM</v>
          </cell>
          <cell r="E1368" t="str">
            <v>UNKNOWN</v>
          </cell>
          <cell r="F1368" t="str">
            <v>TRADE</v>
          </cell>
          <cell r="G1368" t="str">
            <v>ASD</v>
          </cell>
          <cell r="H1368">
            <v>45557</v>
          </cell>
          <cell r="I1368">
            <v>58956</v>
          </cell>
        </row>
        <row r="1369">
          <cell r="B1369">
            <v>71802910</v>
          </cell>
          <cell r="C1369">
            <v>90211000</v>
          </cell>
          <cell r="D1369" t="str">
            <v>OLECRANON LK PL 10H L 132MM</v>
          </cell>
          <cell r="E1369" t="str">
            <v>UNKNOWN</v>
          </cell>
          <cell r="F1369" t="str">
            <v>TRADE</v>
          </cell>
          <cell r="G1369" t="str">
            <v>ASD</v>
          </cell>
          <cell r="H1369">
            <v>39152</v>
          </cell>
          <cell r="I1369">
            <v>50667</v>
          </cell>
        </row>
        <row r="1370">
          <cell r="B1370">
            <v>71800116</v>
          </cell>
          <cell r="C1370">
            <v>90211000</v>
          </cell>
          <cell r="D1370" t="str">
            <v>4.5MM L-D FEM LK PL16H R 342MM</v>
          </cell>
          <cell r="E1370" t="str">
            <v>UNKNOWN</v>
          </cell>
          <cell r="F1370" t="str">
            <v>TRADE</v>
          </cell>
          <cell r="G1370" t="str">
            <v>ASD</v>
          </cell>
          <cell r="H1370">
            <v>26232</v>
          </cell>
          <cell r="I1370">
            <v>33947</v>
          </cell>
        </row>
        <row r="1371">
          <cell r="B1371">
            <v>71771028</v>
          </cell>
          <cell r="C1371">
            <v>90211000</v>
          </cell>
          <cell r="D1371" t="str">
            <v>HUMERAL NAIL 10/8.5MM X 28CM</v>
          </cell>
          <cell r="E1371" t="str">
            <v>UNKNOWN</v>
          </cell>
          <cell r="F1371" t="str">
            <v>TRADE</v>
          </cell>
          <cell r="G1371" t="str">
            <v>ASD</v>
          </cell>
          <cell r="H1371">
            <v>12959</v>
          </cell>
          <cell r="I1371">
            <v>16771</v>
          </cell>
        </row>
        <row r="1372">
          <cell r="B1372">
            <v>71771026</v>
          </cell>
          <cell r="C1372">
            <v>90211000</v>
          </cell>
          <cell r="D1372" t="str">
            <v>HUMERAL NAIL 10/8.5MM X 26CM</v>
          </cell>
          <cell r="E1372" t="str">
            <v>UNKNOWN</v>
          </cell>
          <cell r="F1372" t="str">
            <v>TRADE</v>
          </cell>
          <cell r="G1372" t="str">
            <v>ASD</v>
          </cell>
          <cell r="H1372">
            <v>12959</v>
          </cell>
          <cell r="I1372">
            <v>16771</v>
          </cell>
        </row>
        <row r="1373">
          <cell r="B1373">
            <v>71771024</v>
          </cell>
          <cell r="C1373">
            <v>90211000</v>
          </cell>
          <cell r="D1373" t="str">
            <v>HUMERAL NAIL 10/8.5MM X 24CM</v>
          </cell>
          <cell r="E1373" t="str">
            <v>UNKNOWN</v>
          </cell>
          <cell r="F1373" t="str">
            <v>TRADE</v>
          </cell>
          <cell r="G1373" t="str">
            <v>ASD</v>
          </cell>
          <cell r="H1373">
            <v>12959</v>
          </cell>
          <cell r="I1373">
            <v>16771</v>
          </cell>
        </row>
        <row r="1374">
          <cell r="B1374">
            <v>71771022</v>
          </cell>
          <cell r="C1374">
            <v>90211000</v>
          </cell>
          <cell r="D1374" t="str">
            <v>HUMERAL NAIL 10/8.5MM X 22CM</v>
          </cell>
          <cell r="E1374" t="str">
            <v>UNKNOWN</v>
          </cell>
          <cell r="F1374" t="str">
            <v>TRADE</v>
          </cell>
          <cell r="G1374" t="str">
            <v>ASD</v>
          </cell>
          <cell r="H1374">
            <v>12959</v>
          </cell>
          <cell r="I1374">
            <v>16771</v>
          </cell>
        </row>
        <row r="1375">
          <cell r="B1375">
            <v>71771020</v>
          </cell>
          <cell r="C1375">
            <v>90211000</v>
          </cell>
          <cell r="D1375" t="str">
            <v>HUMERAL NAIL 10/8.5MM X 20CM</v>
          </cell>
          <cell r="E1375" t="str">
            <v>UNKNOWN</v>
          </cell>
          <cell r="F1375" t="str">
            <v>TRADE</v>
          </cell>
          <cell r="G1375" t="str">
            <v>ASD</v>
          </cell>
          <cell r="H1375">
            <v>12959</v>
          </cell>
          <cell r="I1375">
            <v>16771</v>
          </cell>
        </row>
        <row r="1376">
          <cell r="B1376">
            <v>71771018</v>
          </cell>
          <cell r="C1376">
            <v>90211000</v>
          </cell>
          <cell r="D1376" t="str">
            <v>HUMERAL NAIL 10/8.5MM X 18CM</v>
          </cell>
          <cell r="E1376" t="str">
            <v>UNKNOWN</v>
          </cell>
          <cell r="F1376" t="str">
            <v>TRADE</v>
          </cell>
          <cell r="G1376" t="str">
            <v>ASD</v>
          </cell>
          <cell r="H1376">
            <v>12959</v>
          </cell>
          <cell r="I1376">
            <v>16771</v>
          </cell>
        </row>
        <row r="1377">
          <cell r="B1377">
            <v>71755064</v>
          </cell>
          <cell r="C1377">
            <v>90211000</v>
          </cell>
          <cell r="D1377" t="str">
            <v>5 X 64 SELFTAP CANC SCR TI</v>
          </cell>
          <cell r="E1377" t="str">
            <v>UNKNOWN</v>
          </cell>
          <cell r="F1377" t="str">
            <v>TRADE</v>
          </cell>
          <cell r="G1377" t="str">
            <v>ASD</v>
          </cell>
          <cell r="H1377">
            <v>2096</v>
          </cell>
          <cell r="I1377">
            <v>2713</v>
          </cell>
        </row>
        <row r="1378">
          <cell r="B1378">
            <v>71755062</v>
          </cell>
          <cell r="C1378">
            <v>90211000</v>
          </cell>
          <cell r="D1378" t="str">
            <v>5 X 62 SELFTAP CANC SCR TI</v>
          </cell>
          <cell r="E1378" t="str">
            <v>UNKNOWN</v>
          </cell>
          <cell r="F1378" t="str">
            <v>TRADE</v>
          </cell>
          <cell r="G1378" t="str">
            <v>ASD</v>
          </cell>
          <cell r="H1378">
            <v>2096</v>
          </cell>
          <cell r="I1378">
            <v>2713</v>
          </cell>
        </row>
        <row r="1379">
          <cell r="B1379">
            <v>71755060</v>
          </cell>
          <cell r="C1379">
            <v>90211000</v>
          </cell>
          <cell r="D1379" t="str">
            <v>5 X 60 SELFTAP CANC SCR TI</v>
          </cell>
          <cell r="E1379" t="str">
            <v>UNKNOWN</v>
          </cell>
          <cell r="F1379" t="str">
            <v>TRADE</v>
          </cell>
          <cell r="G1379" t="str">
            <v>ASD</v>
          </cell>
          <cell r="H1379">
            <v>2096</v>
          </cell>
          <cell r="I1379">
            <v>2713</v>
          </cell>
        </row>
        <row r="1380">
          <cell r="B1380">
            <v>71755058</v>
          </cell>
          <cell r="C1380">
            <v>90211000</v>
          </cell>
          <cell r="D1380" t="str">
            <v>5 X 58 SELFTAP CANC SCR TI</v>
          </cell>
          <cell r="E1380" t="str">
            <v>UNKNOWN</v>
          </cell>
          <cell r="F1380" t="str">
            <v>TRADE</v>
          </cell>
          <cell r="G1380" t="str">
            <v>ASD</v>
          </cell>
          <cell r="H1380">
            <v>2096</v>
          </cell>
          <cell r="I1380">
            <v>2713</v>
          </cell>
        </row>
        <row r="1381">
          <cell r="B1381">
            <v>71692803</v>
          </cell>
          <cell r="C1381">
            <v>90189029</v>
          </cell>
          <cell r="D1381" t="str">
            <v>SS META SEMIEXTENDED DRILL GUIDE PROBE</v>
          </cell>
          <cell r="E1381" t="str">
            <v>UNKNOWN</v>
          </cell>
          <cell r="F1381" t="str">
            <v>TRADE</v>
          </cell>
          <cell r="G1381" t="str">
            <v>ASD</v>
          </cell>
          <cell r="H1381">
            <v>7333</v>
          </cell>
          <cell r="I1381">
            <v>9490</v>
          </cell>
        </row>
        <row r="1382">
          <cell r="B1382">
            <v>71691152</v>
          </cell>
          <cell r="C1382">
            <v>90189029</v>
          </cell>
          <cell r="D1382" t="str">
            <v>SURESHOT HUMERAL DRILL GUIDE PROBE</v>
          </cell>
          <cell r="E1382" t="str">
            <v>UNKNOWN</v>
          </cell>
          <cell r="F1382" t="str">
            <v>TRADE</v>
          </cell>
          <cell r="G1382" t="str">
            <v>ASD</v>
          </cell>
          <cell r="H1382">
            <v>7333</v>
          </cell>
          <cell r="I1382">
            <v>9490</v>
          </cell>
        </row>
        <row r="1383">
          <cell r="B1383">
            <v>71678075</v>
          </cell>
          <cell r="C1383">
            <v>90211000</v>
          </cell>
          <cell r="D1383" t="str">
            <v>INTERTAN SUBTROC LAG 11 X</v>
          </cell>
          <cell r="E1383" t="str">
            <v>UNKNOWN</v>
          </cell>
          <cell r="F1383" t="str">
            <v>TRADE</v>
          </cell>
          <cell r="G1383" t="str">
            <v>ASD</v>
          </cell>
          <cell r="H1383">
            <v>6316</v>
          </cell>
          <cell r="I1383">
            <v>8173</v>
          </cell>
        </row>
        <row r="1384">
          <cell r="B1384">
            <v>71678070</v>
          </cell>
          <cell r="C1384">
            <v>90211000</v>
          </cell>
          <cell r="D1384" t="str">
            <v>INTERTAN SUBTROC LAG 11 X</v>
          </cell>
          <cell r="E1384" t="str">
            <v>UNKNOWN</v>
          </cell>
          <cell r="F1384" t="str">
            <v>TRADE</v>
          </cell>
          <cell r="G1384" t="str">
            <v>ASD</v>
          </cell>
          <cell r="H1384">
            <v>6316</v>
          </cell>
          <cell r="I1384">
            <v>8173</v>
          </cell>
        </row>
        <row r="1385">
          <cell r="B1385">
            <v>71676630</v>
          </cell>
          <cell r="C1385">
            <v>90211000</v>
          </cell>
          <cell r="D1385" t="str">
            <v>INTERTAN 1.5 13X44 130D RT</v>
          </cell>
          <cell r="E1385" t="str">
            <v>UNKNOWN</v>
          </cell>
          <cell r="F1385" t="str">
            <v>TRADE</v>
          </cell>
          <cell r="G1385" t="str">
            <v>ASD</v>
          </cell>
          <cell r="H1385">
            <v>20787</v>
          </cell>
          <cell r="I1385">
            <v>26900</v>
          </cell>
        </row>
        <row r="1386">
          <cell r="B1386">
            <v>71676629</v>
          </cell>
          <cell r="C1386">
            <v>90211000</v>
          </cell>
          <cell r="D1386" t="str">
            <v>INTERTAN 1.5 13X44 130D LT</v>
          </cell>
          <cell r="E1386" t="str">
            <v>UNKNOWN</v>
          </cell>
          <cell r="F1386" t="str">
            <v>TRADE</v>
          </cell>
          <cell r="G1386" t="str">
            <v>ASD</v>
          </cell>
          <cell r="H1386">
            <v>20787</v>
          </cell>
          <cell r="I1386">
            <v>26900</v>
          </cell>
        </row>
        <row r="1387">
          <cell r="B1387">
            <v>71676628</v>
          </cell>
          <cell r="C1387">
            <v>90211000</v>
          </cell>
          <cell r="D1387" t="str">
            <v>INTERTAN 1.5 13X42 130D RT</v>
          </cell>
          <cell r="E1387" t="str">
            <v>UNKNOWN</v>
          </cell>
          <cell r="F1387" t="str">
            <v>TRADE</v>
          </cell>
          <cell r="G1387" t="str">
            <v>ASD</v>
          </cell>
          <cell r="H1387">
            <v>20787</v>
          </cell>
          <cell r="I1387">
            <v>26900</v>
          </cell>
        </row>
        <row r="1388">
          <cell r="B1388">
            <v>71676627</v>
          </cell>
          <cell r="C1388">
            <v>90211000</v>
          </cell>
          <cell r="D1388" t="str">
            <v>INTERTAN 1.5 13X42 130D LT</v>
          </cell>
          <cell r="E1388" t="str">
            <v>UNKNOWN</v>
          </cell>
          <cell r="F1388" t="str">
            <v>TRADE</v>
          </cell>
          <cell r="G1388" t="str">
            <v>ASD</v>
          </cell>
          <cell r="H1388">
            <v>20787</v>
          </cell>
          <cell r="I1388">
            <v>26900</v>
          </cell>
        </row>
        <row r="1389">
          <cell r="B1389">
            <v>71676626</v>
          </cell>
          <cell r="C1389">
            <v>90211000</v>
          </cell>
          <cell r="D1389" t="str">
            <v>INTERTAN 1.5 13X40 130D RT</v>
          </cell>
          <cell r="E1389" t="str">
            <v>UNKNOWN</v>
          </cell>
          <cell r="F1389" t="str">
            <v>TRADE</v>
          </cell>
          <cell r="G1389" t="str">
            <v>ASD</v>
          </cell>
          <cell r="H1389">
            <v>17371</v>
          </cell>
          <cell r="I1389">
            <v>22481</v>
          </cell>
        </row>
        <row r="1390">
          <cell r="B1390">
            <v>71676625</v>
          </cell>
          <cell r="C1390">
            <v>90211000</v>
          </cell>
          <cell r="D1390" t="str">
            <v>INTERTAN 1.5 13X40 130D LT</v>
          </cell>
          <cell r="E1390" t="str">
            <v>UNKNOWN</v>
          </cell>
          <cell r="F1390" t="str">
            <v>TRADE</v>
          </cell>
          <cell r="G1390" t="str">
            <v>ASD</v>
          </cell>
          <cell r="H1390">
            <v>17371</v>
          </cell>
          <cell r="I1390">
            <v>22481</v>
          </cell>
        </row>
        <row r="1391">
          <cell r="B1391">
            <v>71676624</v>
          </cell>
          <cell r="C1391">
            <v>90211000</v>
          </cell>
          <cell r="D1391" t="str">
            <v>INTERTAN 1.5 13X38 130D RT</v>
          </cell>
          <cell r="E1391" t="str">
            <v>UNKNOWN</v>
          </cell>
          <cell r="F1391" t="str">
            <v>TRADE</v>
          </cell>
          <cell r="G1391" t="str">
            <v>ASD</v>
          </cell>
          <cell r="H1391">
            <v>17371</v>
          </cell>
          <cell r="I1391">
            <v>22481</v>
          </cell>
        </row>
        <row r="1392">
          <cell r="B1392">
            <v>71676623</v>
          </cell>
          <cell r="C1392">
            <v>90211000</v>
          </cell>
          <cell r="D1392" t="str">
            <v>INTERTAN 1.5 13X38 130D LT</v>
          </cell>
          <cell r="E1392" t="str">
            <v>UNKNOWN</v>
          </cell>
          <cell r="F1392" t="str">
            <v>TRADE</v>
          </cell>
          <cell r="G1392" t="str">
            <v>ASD</v>
          </cell>
          <cell r="H1392">
            <v>17371</v>
          </cell>
          <cell r="I1392">
            <v>22481</v>
          </cell>
        </row>
        <row r="1393">
          <cell r="B1393">
            <v>71676622</v>
          </cell>
          <cell r="C1393">
            <v>90211000</v>
          </cell>
          <cell r="D1393" t="str">
            <v>INTERTAN 1.5 13X36 130D RT</v>
          </cell>
          <cell r="E1393" t="str">
            <v>UNKNOWN</v>
          </cell>
          <cell r="F1393" t="str">
            <v>TRADE</v>
          </cell>
          <cell r="G1393" t="str">
            <v>ASD</v>
          </cell>
          <cell r="H1393">
            <v>17371</v>
          </cell>
          <cell r="I1393">
            <v>22481</v>
          </cell>
        </row>
        <row r="1394">
          <cell r="B1394">
            <v>71676621</v>
          </cell>
          <cell r="C1394">
            <v>90211000</v>
          </cell>
          <cell r="D1394" t="str">
            <v>INTERTAN 1.5 13X36 130D LT</v>
          </cell>
          <cell r="E1394" t="str">
            <v>UNKNOWN</v>
          </cell>
          <cell r="F1394" t="str">
            <v>TRADE</v>
          </cell>
          <cell r="G1394" t="str">
            <v>ASD</v>
          </cell>
          <cell r="H1394">
            <v>17371</v>
          </cell>
          <cell r="I1394">
            <v>22481</v>
          </cell>
        </row>
        <row r="1395">
          <cell r="B1395">
            <v>71676620</v>
          </cell>
          <cell r="C1395">
            <v>90211000</v>
          </cell>
          <cell r="D1395" t="str">
            <v>INTERTAN 1.5 13X34 130D RT</v>
          </cell>
          <cell r="E1395" t="str">
            <v>UNKNOWN</v>
          </cell>
          <cell r="F1395" t="str">
            <v>TRADE</v>
          </cell>
          <cell r="G1395" t="str">
            <v>ASD</v>
          </cell>
          <cell r="H1395">
            <v>17371</v>
          </cell>
          <cell r="I1395">
            <v>22481</v>
          </cell>
        </row>
        <row r="1396">
          <cell r="B1396">
            <v>71676619</v>
          </cell>
          <cell r="C1396">
            <v>90211000</v>
          </cell>
          <cell r="D1396" t="str">
            <v>INTERTAN 1.5 13X34 130D LT</v>
          </cell>
          <cell r="E1396" t="str">
            <v>UNKNOWN</v>
          </cell>
          <cell r="F1396" t="str">
            <v>TRADE</v>
          </cell>
          <cell r="G1396" t="str">
            <v>ASD</v>
          </cell>
          <cell r="H1396">
            <v>17371</v>
          </cell>
          <cell r="I1396">
            <v>22481</v>
          </cell>
        </row>
        <row r="1397">
          <cell r="B1397">
            <v>71676610</v>
          </cell>
          <cell r="C1397">
            <v>90211000</v>
          </cell>
          <cell r="D1397" t="str">
            <v>INTERTAN 10S 13MM X 46CM 125D RIGHT</v>
          </cell>
          <cell r="E1397" t="str">
            <v>UNKNOWN</v>
          </cell>
          <cell r="F1397" t="str">
            <v>TRADE</v>
          </cell>
          <cell r="G1397" t="str">
            <v>ASD</v>
          </cell>
          <cell r="H1397">
            <v>20787</v>
          </cell>
          <cell r="I1397">
            <v>26900</v>
          </cell>
        </row>
        <row r="1398">
          <cell r="B1398">
            <v>71676609</v>
          </cell>
          <cell r="C1398">
            <v>90211000</v>
          </cell>
          <cell r="D1398" t="str">
            <v>INTERTAN 10S 13MM X 46CM 125D LEFT</v>
          </cell>
          <cell r="E1398" t="str">
            <v>UNKNOWN</v>
          </cell>
          <cell r="F1398" t="str">
            <v>TRADE</v>
          </cell>
          <cell r="G1398" t="str">
            <v>ASD</v>
          </cell>
          <cell r="H1398">
            <v>20787</v>
          </cell>
          <cell r="I1398">
            <v>26900</v>
          </cell>
        </row>
        <row r="1399">
          <cell r="B1399">
            <v>71676608</v>
          </cell>
          <cell r="C1399">
            <v>90211000</v>
          </cell>
          <cell r="D1399" t="str">
            <v>INTERTAN 1.5 13X44 125D RT</v>
          </cell>
          <cell r="E1399" t="str">
            <v>UNKNOWN</v>
          </cell>
          <cell r="F1399" t="str">
            <v>TRADE</v>
          </cell>
          <cell r="G1399" t="str">
            <v>ASD</v>
          </cell>
          <cell r="H1399">
            <v>20787</v>
          </cell>
          <cell r="I1399">
            <v>26900</v>
          </cell>
        </row>
        <row r="1400">
          <cell r="B1400">
            <v>71676607</v>
          </cell>
          <cell r="C1400">
            <v>90211000</v>
          </cell>
          <cell r="D1400" t="str">
            <v>INTERTAN 1.5 13X44 125D LT</v>
          </cell>
          <cell r="E1400" t="str">
            <v>UNKNOWN</v>
          </cell>
          <cell r="F1400" t="str">
            <v>TRADE</v>
          </cell>
          <cell r="G1400" t="str">
            <v>ASD</v>
          </cell>
          <cell r="H1400">
            <v>20787</v>
          </cell>
          <cell r="I1400">
            <v>26900</v>
          </cell>
        </row>
        <row r="1401">
          <cell r="B1401">
            <v>71676606</v>
          </cell>
          <cell r="C1401">
            <v>90211000</v>
          </cell>
          <cell r="D1401" t="str">
            <v>INTERTAN 1.5 13X42 125D RT</v>
          </cell>
          <cell r="E1401" t="str">
            <v>UNKNOWN</v>
          </cell>
          <cell r="F1401" t="str">
            <v>TRADE</v>
          </cell>
          <cell r="G1401" t="str">
            <v>ASD</v>
          </cell>
          <cell r="H1401">
            <v>20787</v>
          </cell>
          <cell r="I1401">
            <v>26900</v>
          </cell>
        </row>
        <row r="1402">
          <cell r="B1402">
            <v>71676605</v>
          </cell>
          <cell r="C1402">
            <v>90211000</v>
          </cell>
          <cell r="D1402" t="str">
            <v>INTERTAN 1.5 13X42 125D LT</v>
          </cell>
          <cell r="E1402" t="str">
            <v>UNKNOWN</v>
          </cell>
          <cell r="F1402" t="str">
            <v>TRADE</v>
          </cell>
          <cell r="G1402" t="str">
            <v>ASD</v>
          </cell>
          <cell r="H1402">
            <v>20787</v>
          </cell>
          <cell r="I1402">
            <v>26900</v>
          </cell>
        </row>
        <row r="1403">
          <cell r="B1403">
            <v>71676604</v>
          </cell>
          <cell r="C1403">
            <v>90211000</v>
          </cell>
          <cell r="D1403" t="str">
            <v>INTERTAN 1.5 13X40 125D RT</v>
          </cell>
          <cell r="E1403" t="str">
            <v>UNKNOWN</v>
          </cell>
          <cell r="F1403" t="str">
            <v>TRADE</v>
          </cell>
          <cell r="G1403" t="str">
            <v>ASD</v>
          </cell>
          <cell r="H1403">
            <v>17371</v>
          </cell>
          <cell r="I1403">
            <v>22481</v>
          </cell>
        </row>
        <row r="1404">
          <cell r="B1404">
            <v>71676603</v>
          </cell>
          <cell r="C1404">
            <v>90211000</v>
          </cell>
          <cell r="D1404" t="str">
            <v>INTERTAN 1.5 13X40 125D LT</v>
          </cell>
          <cell r="E1404" t="str">
            <v>UNKNOWN</v>
          </cell>
          <cell r="F1404" t="str">
            <v>TRADE</v>
          </cell>
          <cell r="G1404" t="str">
            <v>ASD</v>
          </cell>
          <cell r="H1404">
            <v>17371</v>
          </cell>
          <cell r="I1404">
            <v>22481</v>
          </cell>
        </row>
        <row r="1405">
          <cell r="B1405">
            <v>71676602</v>
          </cell>
          <cell r="C1405">
            <v>90211000</v>
          </cell>
          <cell r="D1405" t="str">
            <v>INTERTAN 1.5 13X38 125D RT</v>
          </cell>
          <cell r="E1405" t="str">
            <v>UNKNOWN</v>
          </cell>
          <cell r="F1405" t="str">
            <v>TRADE</v>
          </cell>
          <cell r="G1405" t="str">
            <v>ASD</v>
          </cell>
          <cell r="H1405">
            <v>17371</v>
          </cell>
          <cell r="I1405">
            <v>22481</v>
          </cell>
        </row>
        <row r="1406">
          <cell r="B1406">
            <v>71676601</v>
          </cell>
          <cell r="C1406">
            <v>90211000</v>
          </cell>
          <cell r="D1406" t="str">
            <v>INTERTAN 1.5 13X38 125D LT</v>
          </cell>
          <cell r="E1406" t="str">
            <v>UNKNOWN</v>
          </cell>
          <cell r="F1406" t="str">
            <v>TRADE</v>
          </cell>
          <cell r="G1406" t="str">
            <v>ASD</v>
          </cell>
          <cell r="H1406">
            <v>17371</v>
          </cell>
          <cell r="I1406">
            <v>22481</v>
          </cell>
        </row>
        <row r="1407">
          <cell r="B1407">
            <v>71676600</v>
          </cell>
          <cell r="C1407">
            <v>90211000</v>
          </cell>
          <cell r="D1407" t="str">
            <v>INTERTAN 1.5 13X36 125D RT</v>
          </cell>
          <cell r="E1407" t="str">
            <v>UNKNOWN</v>
          </cell>
          <cell r="F1407" t="str">
            <v>TRADE</v>
          </cell>
          <cell r="G1407" t="str">
            <v>ASD</v>
          </cell>
          <cell r="H1407">
            <v>17371</v>
          </cell>
          <cell r="I1407">
            <v>22481</v>
          </cell>
        </row>
        <row r="1408">
          <cell r="B1408">
            <v>71676599</v>
          </cell>
          <cell r="C1408">
            <v>90211000</v>
          </cell>
          <cell r="D1408" t="str">
            <v>INTERTAN 1.5 13X36 125D LT</v>
          </cell>
          <cell r="E1408" t="str">
            <v>UNKNOWN</v>
          </cell>
          <cell r="F1408" t="str">
            <v>TRADE</v>
          </cell>
          <cell r="G1408" t="str">
            <v>ASD</v>
          </cell>
          <cell r="H1408">
            <v>17371</v>
          </cell>
          <cell r="I1408">
            <v>22481</v>
          </cell>
        </row>
        <row r="1409">
          <cell r="B1409">
            <v>71676598</v>
          </cell>
          <cell r="C1409">
            <v>90211000</v>
          </cell>
          <cell r="D1409" t="str">
            <v>INTERTAN 1.5 13X34 125D RT</v>
          </cell>
          <cell r="E1409" t="str">
            <v>UNKNOWN</v>
          </cell>
          <cell r="F1409" t="str">
            <v>TRADE</v>
          </cell>
          <cell r="G1409" t="str">
            <v>ASD</v>
          </cell>
          <cell r="H1409">
            <v>17371</v>
          </cell>
          <cell r="I1409">
            <v>22481</v>
          </cell>
        </row>
        <row r="1410">
          <cell r="B1410">
            <v>71676597</v>
          </cell>
          <cell r="C1410">
            <v>90211000</v>
          </cell>
          <cell r="D1410" t="str">
            <v>INTERTAN 1.5 13X34 125D LT</v>
          </cell>
          <cell r="E1410" t="str">
            <v>UNKNOWN</v>
          </cell>
          <cell r="F1410" t="str">
            <v>TRADE</v>
          </cell>
          <cell r="G1410" t="str">
            <v>ASD</v>
          </cell>
          <cell r="H1410">
            <v>17371</v>
          </cell>
          <cell r="I1410">
            <v>22481</v>
          </cell>
        </row>
        <row r="1411">
          <cell r="B1411">
            <v>71676596</v>
          </cell>
          <cell r="C1411">
            <v>90211000</v>
          </cell>
          <cell r="D1411" t="str">
            <v>INTERTAN 10S 13MM X 32CM 125D RIGHT</v>
          </cell>
          <cell r="E1411" t="str">
            <v>UNKNOWN</v>
          </cell>
          <cell r="F1411" t="str">
            <v>TRADE</v>
          </cell>
          <cell r="G1411" t="str">
            <v>ASD</v>
          </cell>
          <cell r="H1411">
            <v>17371</v>
          </cell>
          <cell r="I1411">
            <v>22481</v>
          </cell>
        </row>
        <row r="1412">
          <cell r="B1412">
            <v>71676595</v>
          </cell>
          <cell r="C1412">
            <v>90211000</v>
          </cell>
          <cell r="D1412" t="str">
            <v>INTERTAN 10S 13MM X 32CM 125D LEFT</v>
          </cell>
          <cell r="E1412" t="str">
            <v>UNKNOWN</v>
          </cell>
          <cell r="F1412" t="str">
            <v>TRADE</v>
          </cell>
          <cell r="G1412" t="str">
            <v>ASD</v>
          </cell>
          <cell r="H1412">
            <v>17371</v>
          </cell>
          <cell r="I1412">
            <v>22481</v>
          </cell>
        </row>
        <row r="1413">
          <cell r="B1413">
            <v>71676594</v>
          </cell>
          <cell r="C1413">
            <v>90211000</v>
          </cell>
          <cell r="D1413" t="str">
            <v>INTERTAN 10S 13MM X 30CM 125D RIGHT</v>
          </cell>
          <cell r="E1413" t="str">
            <v>UNKNOWN</v>
          </cell>
          <cell r="F1413" t="str">
            <v>TRADE</v>
          </cell>
          <cell r="G1413" t="str">
            <v>ASD</v>
          </cell>
          <cell r="H1413">
            <v>17371</v>
          </cell>
          <cell r="I1413">
            <v>22481</v>
          </cell>
        </row>
        <row r="1414">
          <cell r="B1414">
            <v>71676593</v>
          </cell>
          <cell r="C1414">
            <v>90211000</v>
          </cell>
          <cell r="D1414" t="str">
            <v>INTERTAN 10S 13MM X 30CM 125D LEFT</v>
          </cell>
          <cell r="E1414" t="str">
            <v>UNKNOWN</v>
          </cell>
          <cell r="F1414" t="str">
            <v>TRADE</v>
          </cell>
          <cell r="G1414" t="str">
            <v>ASD</v>
          </cell>
          <cell r="H1414">
            <v>17371</v>
          </cell>
          <cell r="I1414">
            <v>22481</v>
          </cell>
        </row>
        <row r="1415">
          <cell r="B1415">
            <v>71676592</v>
          </cell>
          <cell r="C1415">
            <v>90211000</v>
          </cell>
          <cell r="D1415" t="str">
            <v>INTERTAN 10S 13MM X 28CM 125D RIGHT</v>
          </cell>
          <cell r="E1415" t="str">
            <v>UNKNOWN</v>
          </cell>
          <cell r="F1415" t="str">
            <v>TRADE</v>
          </cell>
          <cell r="G1415" t="str">
            <v>ASD</v>
          </cell>
          <cell r="H1415">
            <v>17371</v>
          </cell>
          <cell r="I1415">
            <v>22481</v>
          </cell>
        </row>
        <row r="1416">
          <cell r="B1416">
            <v>71676591</v>
          </cell>
          <cell r="C1416">
            <v>90211000</v>
          </cell>
          <cell r="D1416" t="str">
            <v>INTERTAN 10S 13MM X 28CM 125D LEFT</v>
          </cell>
          <cell r="E1416" t="str">
            <v>UNKNOWN</v>
          </cell>
          <cell r="F1416" t="str">
            <v>TRADE</v>
          </cell>
          <cell r="G1416" t="str">
            <v>ASD</v>
          </cell>
          <cell r="H1416">
            <v>17371</v>
          </cell>
          <cell r="I1416">
            <v>22481</v>
          </cell>
        </row>
        <row r="1417">
          <cell r="B1417">
            <v>71676590</v>
          </cell>
          <cell r="C1417">
            <v>90211000</v>
          </cell>
          <cell r="D1417" t="str">
            <v>INTERTAN 10S 13MM X 26CM 125D RIGHT</v>
          </cell>
          <cell r="E1417" t="str">
            <v>UNKNOWN</v>
          </cell>
          <cell r="F1417" t="str">
            <v>TRADE</v>
          </cell>
          <cell r="G1417" t="str">
            <v>ASD</v>
          </cell>
          <cell r="H1417">
            <v>17371</v>
          </cell>
          <cell r="I1417">
            <v>22481</v>
          </cell>
        </row>
        <row r="1418">
          <cell r="B1418">
            <v>71676589</v>
          </cell>
          <cell r="C1418">
            <v>90211000</v>
          </cell>
          <cell r="D1418" t="str">
            <v>INTERTAN 10S 13MM X 26CM 125D LEFT</v>
          </cell>
          <cell r="E1418" t="str">
            <v>UNKNOWN</v>
          </cell>
          <cell r="F1418" t="str">
            <v>TRADE</v>
          </cell>
          <cell r="G1418" t="str">
            <v>ASD</v>
          </cell>
          <cell r="H1418">
            <v>17371</v>
          </cell>
          <cell r="I1418">
            <v>22481</v>
          </cell>
        </row>
        <row r="1419">
          <cell r="B1419">
            <v>71676566</v>
          </cell>
          <cell r="C1419">
            <v>90211000</v>
          </cell>
          <cell r="D1419" t="str">
            <v>INTERTAN 10S 11.5MM X 46CM 125D RIGHT</v>
          </cell>
          <cell r="E1419" t="str">
            <v>UNKNOWN</v>
          </cell>
          <cell r="F1419" t="str">
            <v>TRADE</v>
          </cell>
          <cell r="G1419" t="str">
            <v>ASD</v>
          </cell>
          <cell r="H1419">
            <v>20787</v>
          </cell>
          <cell r="I1419">
            <v>26900</v>
          </cell>
        </row>
        <row r="1420">
          <cell r="B1420">
            <v>71676565</v>
          </cell>
          <cell r="C1420">
            <v>90211000</v>
          </cell>
          <cell r="D1420" t="str">
            <v>INTERTAN 10S 11.5MM X 46CM 125D LEFT</v>
          </cell>
          <cell r="E1420" t="str">
            <v>UNKNOWN</v>
          </cell>
          <cell r="F1420" t="str">
            <v>TRADE</v>
          </cell>
          <cell r="G1420" t="str">
            <v>ASD</v>
          </cell>
          <cell r="H1420">
            <v>20787</v>
          </cell>
          <cell r="I1420">
            <v>26900</v>
          </cell>
        </row>
        <row r="1421">
          <cell r="B1421">
            <v>71676564</v>
          </cell>
          <cell r="C1421">
            <v>90211000</v>
          </cell>
          <cell r="D1421" t="str">
            <v>INTERTAN 1.5 11.5MMX44CM 125D RT</v>
          </cell>
          <cell r="E1421" t="str">
            <v>UNKNOWN</v>
          </cell>
          <cell r="F1421" t="str">
            <v>TRADE</v>
          </cell>
          <cell r="G1421" t="str">
            <v>ASD</v>
          </cell>
          <cell r="H1421">
            <v>20787</v>
          </cell>
          <cell r="I1421">
            <v>26900</v>
          </cell>
        </row>
        <row r="1422">
          <cell r="B1422">
            <v>71676563</v>
          </cell>
          <cell r="C1422">
            <v>90211000</v>
          </cell>
          <cell r="D1422" t="str">
            <v>INTERTAN 1.5 11.5MMX44CM 125D LT</v>
          </cell>
          <cell r="E1422" t="str">
            <v>UNKNOWN</v>
          </cell>
          <cell r="F1422" t="str">
            <v>TRADE</v>
          </cell>
          <cell r="G1422" t="str">
            <v>ASD</v>
          </cell>
          <cell r="H1422">
            <v>20787</v>
          </cell>
          <cell r="I1422">
            <v>26900</v>
          </cell>
        </row>
        <row r="1423">
          <cell r="B1423">
            <v>71676561</v>
          </cell>
          <cell r="C1423">
            <v>90211000</v>
          </cell>
          <cell r="D1423" t="str">
            <v>INTERTAN 1.5 11.5MMX42CM 125D LT</v>
          </cell>
          <cell r="E1423" t="str">
            <v>UNKNOWN</v>
          </cell>
          <cell r="F1423" t="str">
            <v>TRADE</v>
          </cell>
          <cell r="G1423" t="str">
            <v>ASD</v>
          </cell>
          <cell r="H1423">
            <v>17371</v>
          </cell>
          <cell r="I1423">
            <v>22481</v>
          </cell>
        </row>
        <row r="1424">
          <cell r="B1424">
            <v>71676560</v>
          </cell>
          <cell r="C1424">
            <v>90211000</v>
          </cell>
          <cell r="D1424" t="str">
            <v>INTERTAN 1.5 11.5MMX40CM 125D RT</v>
          </cell>
          <cell r="E1424" t="str">
            <v>UNKNOWN</v>
          </cell>
          <cell r="F1424" t="str">
            <v>TRADE</v>
          </cell>
          <cell r="G1424" t="str">
            <v>ASD</v>
          </cell>
          <cell r="H1424">
            <v>17371</v>
          </cell>
          <cell r="I1424">
            <v>22481</v>
          </cell>
        </row>
        <row r="1425">
          <cell r="B1425">
            <v>71676559</v>
          </cell>
          <cell r="C1425">
            <v>90211000</v>
          </cell>
          <cell r="D1425" t="str">
            <v>INTERTAN 1.5 11.5MMX40CM 125D LT</v>
          </cell>
          <cell r="E1425" t="str">
            <v>UNKNOWN</v>
          </cell>
          <cell r="F1425" t="str">
            <v>TRADE</v>
          </cell>
          <cell r="G1425" t="str">
            <v>ASD</v>
          </cell>
          <cell r="H1425">
            <v>17371</v>
          </cell>
          <cell r="I1425">
            <v>22481</v>
          </cell>
        </row>
        <row r="1426">
          <cell r="B1426">
            <v>71676556</v>
          </cell>
          <cell r="C1426">
            <v>90211000</v>
          </cell>
          <cell r="D1426" t="str">
            <v>INTERTAN 1.5 11.5MMX36CM 125D RT</v>
          </cell>
          <cell r="E1426" t="str">
            <v>UNKNOWN</v>
          </cell>
          <cell r="F1426" t="str">
            <v>TRADE</v>
          </cell>
          <cell r="G1426" t="str">
            <v>ASD</v>
          </cell>
          <cell r="H1426">
            <v>17371</v>
          </cell>
          <cell r="I1426">
            <v>22481</v>
          </cell>
        </row>
        <row r="1427">
          <cell r="B1427">
            <v>71676555</v>
          </cell>
          <cell r="C1427">
            <v>90211000</v>
          </cell>
          <cell r="D1427" t="str">
            <v>INTERTAN 1.5 11.5MMX36CM 125D LT</v>
          </cell>
          <cell r="E1427" t="str">
            <v>UNKNOWN</v>
          </cell>
          <cell r="F1427" t="str">
            <v>TRADE</v>
          </cell>
          <cell r="G1427" t="str">
            <v>ASD</v>
          </cell>
          <cell r="H1427">
            <v>17371</v>
          </cell>
          <cell r="I1427">
            <v>22481</v>
          </cell>
        </row>
        <row r="1428">
          <cell r="B1428">
            <v>71676552</v>
          </cell>
          <cell r="C1428">
            <v>90211000</v>
          </cell>
          <cell r="D1428" t="str">
            <v>INTERTAN 1.5 11.5MMX32CM 125D RT</v>
          </cell>
          <cell r="E1428" t="str">
            <v>UNKNOWN</v>
          </cell>
          <cell r="F1428" t="str">
            <v>TRADE</v>
          </cell>
          <cell r="G1428" t="str">
            <v>ASD</v>
          </cell>
          <cell r="H1428">
            <v>17371</v>
          </cell>
          <cell r="I1428">
            <v>22481</v>
          </cell>
        </row>
        <row r="1429">
          <cell r="B1429">
            <v>71676551</v>
          </cell>
          <cell r="C1429">
            <v>90211000</v>
          </cell>
          <cell r="D1429" t="str">
            <v>INTERTAN 1.5 11.5MMX32CM 125D LT</v>
          </cell>
          <cell r="E1429" t="str">
            <v>UNKNOWN</v>
          </cell>
          <cell r="F1429" t="str">
            <v>TRADE</v>
          </cell>
          <cell r="G1429" t="str">
            <v>ASD</v>
          </cell>
          <cell r="H1429">
            <v>17371</v>
          </cell>
          <cell r="I1429">
            <v>22481</v>
          </cell>
        </row>
        <row r="1430">
          <cell r="B1430">
            <v>71676550</v>
          </cell>
          <cell r="C1430">
            <v>90211000</v>
          </cell>
          <cell r="D1430" t="str">
            <v>INTERTAN 10S 11.5MM X 30CM 125D RIGHT</v>
          </cell>
          <cell r="E1430" t="str">
            <v>UNKNOWN</v>
          </cell>
          <cell r="F1430" t="str">
            <v>TRADE</v>
          </cell>
          <cell r="G1430" t="str">
            <v>ASD</v>
          </cell>
          <cell r="H1430">
            <v>17371</v>
          </cell>
          <cell r="I1430">
            <v>22481</v>
          </cell>
        </row>
        <row r="1431">
          <cell r="B1431">
            <v>71676549</v>
          </cell>
          <cell r="C1431">
            <v>90211000</v>
          </cell>
          <cell r="D1431" t="str">
            <v>INTERTAN 10S 11.5MM X 30CM 125D LEFT</v>
          </cell>
          <cell r="E1431" t="str">
            <v>UNKNOWN</v>
          </cell>
          <cell r="F1431" t="str">
            <v>TRADE</v>
          </cell>
          <cell r="G1431" t="str">
            <v>ASD</v>
          </cell>
          <cell r="H1431">
            <v>17371</v>
          </cell>
          <cell r="I1431">
            <v>22481</v>
          </cell>
        </row>
        <row r="1432">
          <cell r="B1432">
            <v>71676548</v>
          </cell>
          <cell r="C1432">
            <v>90211000</v>
          </cell>
          <cell r="D1432" t="str">
            <v>INTERTAN 10S 11.5MM X 28CM 125D RIGHT</v>
          </cell>
          <cell r="E1432" t="str">
            <v>UNKNOWN</v>
          </cell>
          <cell r="F1432" t="str">
            <v>TRADE</v>
          </cell>
          <cell r="G1432" t="str">
            <v>ASD</v>
          </cell>
          <cell r="H1432">
            <v>17371</v>
          </cell>
          <cell r="I1432">
            <v>22481</v>
          </cell>
        </row>
        <row r="1433">
          <cell r="B1433">
            <v>71676547</v>
          </cell>
          <cell r="C1433">
            <v>90211000</v>
          </cell>
          <cell r="D1433" t="str">
            <v>INTERTAN 10S 11.5MM X 28CM 125D LEFT</v>
          </cell>
          <cell r="E1433" t="str">
            <v>UNKNOWN</v>
          </cell>
          <cell r="F1433" t="str">
            <v>TRADE</v>
          </cell>
          <cell r="G1433" t="str">
            <v>ASD</v>
          </cell>
          <cell r="H1433">
            <v>17371</v>
          </cell>
          <cell r="I1433">
            <v>22481</v>
          </cell>
        </row>
        <row r="1434">
          <cell r="B1434">
            <v>71676546</v>
          </cell>
          <cell r="C1434">
            <v>90211000</v>
          </cell>
          <cell r="D1434" t="str">
            <v>INTERTAN 10S 11.5MM X 26CM 125D RIGHT</v>
          </cell>
          <cell r="E1434" t="str">
            <v>UNKNOWN</v>
          </cell>
          <cell r="F1434" t="str">
            <v>TRADE</v>
          </cell>
          <cell r="G1434" t="str">
            <v>ASD</v>
          </cell>
          <cell r="H1434">
            <v>17371</v>
          </cell>
          <cell r="I1434">
            <v>22481</v>
          </cell>
        </row>
        <row r="1435">
          <cell r="B1435">
            <v>71676545</v>
          </cell>
          <cell r="C1435">
            <v>90211000</v>
          </cell>
          <cell r="D1435" t="str">
            <v>INTERTAN 10S 11.5MM X 26CM 125D LEFT</v>
          </cell>
          <cell r="E1435" t="str">
            <v>UNKNOWN</v>
          </cell>
          <cell r="F1435" t="str">
            <v>TRADE</v>
          </cell>
          <cell r="G1435" t="str">
            <v>ASD</v>
          </cell>
          <cell r="H1435">
            <v>17371</v>
          </cell>
          <cell r="I1435">
            <v>22481</v>
          </cell>
        </row>
        <row r="1436">
          <cell r="B1436">
            <v>71676531</v>
          </cell>
          <cell r="C1436">
            <v>90211000</v>
          </cell>
          <cell r="D1436" t="str">
            <v>INTERTAN 1.5 10MMX34CM 130D LT</v>
          </cell>
          <cell r="E1436" t="str">
            <v>UNKNOWN</v>
          </cell>
          <cell r="F1436" t="str">
            <v>TRADE</v>
          </cell>
          <cell r="G1436" t="str">
            <v>ASD</v>
          </cell>
          <cell r="H1436">
            <v>17371</v>
          </cell>
          <cell r="I1436">
            <v>22481</v>
          </cell>
        </row>
        <row r="1437">
          <cell r="B1437">
            <v>71676529</v>
          </cell>
          <cell r="C1437">
            <v>90211000</v>
          </cell>
          <cell r="D1437" t="str">
            <v>INTERTAN 1.5 10MMX32CM 130D LT</v>
          </cell>
          <cell r="E1437" t="str">
            <v>UNKNOWN</v>
          </cell>
          <cell r="F1437" t="str">
            <v>TRADE</v>
          </cell>
          <cell r="G1437" t="str">
            <v>ASD</v>
          </cell>
          <cell r="H1437">
            <v>17371</v>
          </cell>
          <cell r="I1437">
            <v>22481</v>
          </cell>
        </row>
        <row r="1438">
          <cell r="B1438">
            <v>71676520</v>
          </cell>
          <cell r="C1438">
            <v>90211000</v>
          </cell>
          <cell r="D1438" t="str">
            <v>INTERTAN 1.5 10MMX44CM 125D RT</v>
          </cell>
          <cell r="E1438" t="str">
            <v>UNKNOWN</v>
          </cell>
          <cell r="F1438" t="str">
            <v>TRADE</v>
          </cell>
          <cell r="G1438" t="str">
            <v>ASD</v>
          </cell>
          <cell r="H1438">
            <v>20787</v>
          </cell>
          <cell r="I1438">
            <v>26900</v>
          </cell>
        </row>
        <row r="1439">
          <cell r="B1439">
            <v>71676519</v>
          </cell>
          <cell r="C1439">
            <v>90211000</v>
          </cell>
          <cell r="D1439" t="str">
            <v>INTERTAN 1.5 10MMX44CM 125D LT</v>
          </cell>
          <cell r="E1439" t="str">
            <v>UNKNOWN</v>
          </cell>
          <cell r="F1439" t="str">
            <v>TRADE</v>
          </cell>
          <cell r="G1439" t="str">
            <v>ASD</v>
          </cell>
          <cell r="H1439">
            <v>20787</v>
          </cell>
          <cell r="I1439">
            <v>26900</v>
          </cell>
        </row>
        <row r="1440">
          <cell r="B1440">
            <v>71676518</v>
          </cell>
          <cell r="C1440">
            <v>90211000</v>
          </cell>
          <cell r="D1440" t="str">
            <v>INTERTAN 1.5 10MMX42CM 125D RT</v>
          </cell>
          <cell r="E1440" t="str">
            <v>UNKNOWN</v>
          </cell>
          <cell r="F1440" t="str">
            <v>TRADE</v>
          </cell>
          <cell r="G1440" t="str">
            <v>ASD</v>
          </cell>
          <cell r="H1440">
            <v>17371</v>
          </cell>
          <cell r="I1440">
            <v>22481</v>
          </cell>
        </row>
        <row r="1441">
          <cell r="B1441">
            <v>71676517</v>
          </cell>
          <cell r="C1441">
            <v>90211000</v>
          </cell>
          <cell r="D1441" t="str">
            <v>INTERTAN 1.5 10MMX42CM 125D LT</v>
          </cell>
          <cell r="E1441" t="str">
            <v>UNKNOWN</v>
          </cell>
          <cell r="F1441" t="str">
            <v>TRADE</v>
          </cell>
          <cell r="G1441" t="str">
            <v>ASD</v>
          </cell>
          <cell r="H1441">
            <v>17371</v>
          </cell>
          <cell r="I1441">
            <v>22481</v>
          </cell>
        </row>
        <row r="1442">
          <cell r="B1442">
            <v>71676508</v>
          </cell>
          <cell r="C1442">
            <v>90211000</v>
          </cell>
          <cell r="D1442" t="str">
            <v>INTERTAN 1.5 10MMX32CM 125D RT</v>
          </cell>
          <cell r="E1442" t="str">
            <v>UNKNOWN</v>
          </cell>
          <cell r="F1442" t="str">
            <v>TRADE</v>
          </cell>
          <cell r="G1442" t="str">
            <v>ASD</v>
          </cell>
          <cell r="H1442">
            <v>17371</v>
          </cell>
          <cell r="I1442">
            <v>22481</v>
          </cell>
        </row>
        <row r="1443">
          <cell r="B1443">
            <v>71676507</v>
          </cell>
          <cell r="C1443">
            <v>90211000</v>
          </cell>
          <cell r="D1443" t="str">
            <v>INTERTAN 1.5 10MMX32CM 125D LT</v>
          </cell>
          <cell r="E1443" t="str">
            <v>UNKNOWN</v>
          </cell>
          <cell r="F1443" t="str">
            <v>TRADE</v>
          </cell>
          <cell r="G1443" t="str">
            <v>ASD</v>
          </cell>
          <cell r="H1443">
            <v>17371</v>
          </cell>
          <cell r="I1443">
            <v>22481</v>
          </cell>
        </row>
        <row r="1444">
          <cell r="B1444">
            <v>71675543</v>
          </cell>
          <cell r="C1444">
            <v>90211000</v>
          </cell>
          <cell r="D1444" t="str">
            <v>INTERTAN 10S 10MM X 46CM 125D RIGHT</v>
          </cell>
          <cell r="E1444" t="str">
            <v>UNKNOWN</v>
          </cell>
          <cell r="F1444" t="str">
            <v>TRADE</v>
          </cell>
          <cell r="G1444" t="str">
            <v>ASD</v>
          </cell>
          <cell r="H1444">
            <v>20787</v>
          </cell>
          <cell r="I1444">
            <v>26900</v>
          </cell>
        </row>
        <row r="1445">
          <cell r="B1445">
            <v>71675541</v>
          </cell>
          <cell r="C1445">
            <v>90211000</v>
          </cell>
          <cell r="D1445" t="str">
            <v>INTERTAN 10S 10MM X 44CM 125D RIGHT</v>
          </cell>
          <cell r="E1445" t="str">
            <v>UNKNOWN</v>
          </cell>
          <cell r="F1445" t="str">
            <v>TRADE</v>
          </cell>
          <cell r="G1445" t="str">
            <v>ASD</v>
          </cell>
          <cell r="H1445">
            <v>20787</v>
          </cell>
          <cell r="I1445">
            <v>26900</v>
          </cell>
        </row>
        <row r="1446">
          <cell r="B1446">
            <v>71675539</v>
          </cell>
          <cell r="C1446">
            <v>90211000</v>
          </cell>
          <cell r="D1446" t="str">
            <v>INTERTAN 10S 10MM X 42CM 125D RIGHT</v>
          </cell>
          <cell r="E1446" t="str">
            <v>UNKNOWN</v>
          </cell>
          <cell r="F1446" t="str">
            <v>TRADE</v>
          </cell>
          <cell r="G1446" t="str">
            <v>ASD</v>
          </cell>
          <cell r="H1446">
            <v>17371</v>
          </cell>
          <cell r="I1446">
            <v>22481</v>
          </cell>
        </row>
        <row r="1447">
          <cell r="B1447">
            <v>71675537</v>
          </cell>
          <cell r="C1447">
            <v>90211000</v>
          </cell>
          <cell r="D1447" t="str">
            <v>INTERTAN 10S 10MM X 40CM 125D RIGHT</v>
          </cell>
          <cell r="E1447" t="str">
            <v>UNKNOWN</v>
          </cell>
          <cell r="F1447" t="str">
            <v>TRADE</v>
          </cell>
          <cell r="G1447" t="str">
            <v>ASD</v>
          </cell>
          <cell r="H1447">
            <v>17371</v>
          </cell>
          <cell r="I1447">
            <v>22481</v>
          </cell>
        </row>
        <row r="1448">
          <cell r="B1448">
            <v>71675535</v>
          </cell>
          <cell r="C1448">
            <v>90211000</v>
          </cell>
          <cell r="D1448" t="str">
            <v>INTERTAN 10S 10MM X 38CM 125D RIGHT</v>
          </cell>
          <cell r="E1448" t="str">
            <v>UNKNOWN</v>
          </cell>
          <cell r="F1448" t="str">
            <v>TRADE</v>
          </cell>
          <cell r="G1448" t="str">
            <v>ASD</v>
          </cell>
          <cell r="H1448">
            <v>17371</v>
          </cell>
          <cell r="I1448">
            <v>22481</v>
          </cell>
        </row>
        <row r="1449">
          <cell r="B1449">
            <v>71675533</v>
          </cell>
          <cell r="C1449">
            <v>90211000</v>
          </cell>
          <cell r="D1449" t="str">
            <v>INTERTAN 10S 10MM X 36CM 125D RIGHT</v>
          </cell>
          <cell r="E1449" t="str">
            <v>UNKNOWN</v>
          </cell>
          <cell r="F1449" t="str">
            <v>TRADE</v>
          </cell>
          <cell r="G1449" t="str">
            <v>ASD</v>
          </cell>
          <cell r="H1449">
            <v>17371</v>
          </cell>
          <cell r="I1449">
            <v>22481</v>
          </cell>
        </row>
        <row r="1450">
          <cell r="B1450">
            <v>71675531</v>
          </cell>
          <cell r="C1450">
            <v>90211000</v>
          </cell>
          <cell r="D1450" t="str">
            <v>INTERTAN 10S 10MM X 34CM 125D RIGHT</v>
          </cell>
          <cell r="E1450" t="str">
            <v>UNKNOWN</v>
          </cell>
          <cell r="F1450" t="str">
            <v>TRADE</v>
          </cell>
          <cell r="G1450" t="str">
            <v>ASD</v>
          </cell>
          <cell r="H1450">
            <v>17371</v>
          </cell>
          <cell r="I1450">
            <v>22481</v>
          </cell>
        </row>
        <row r="1451">
          <cell r="B1451">
            <v>71675530</v>
          </cell>
          <cell r="C1451">
            <v>90211000</v>
          </cell>
          <cell r="D1451" t="str">
            <v>INTERTAN 10S 10MM X 32CM 130D RIGHT</v>
          </cell>
          <cell r="E1451" t="str">
            <v>UNKNOWN</v>
          </cell>
          <cell r="F1451" t="str">
            <v>TRADE</v>
          </cell>
          <cell r="G1451" t="str">
            <v>ASD</v>
          </cell>
          <cell r="H1451">
            <v>17371</v>
          </cell>
          <cell r="I1451">
            <v>22481</v>
          </cell>
        </row>
        <row r="1452">
          <cell r="B1452">
            <v>71675529</v>
          </cell>
          <cell r="C1452">
            <v>90211000</v>
          </cell>
          <cell r="D1452" t="str">
            <v>INTERTAN 10S 10MM X 32CM 125D RIGHT</v>
          </cell>
          <cell r="E1452" t="str">
            <v>UNKNOWN</v>
          </cell>
          <cell r="F1452" t="str">
            <v>TRADE</v>
          </cell>
          <cell r="G1452" t="str">
            <v>ASD</v>
          </cell>
          <cell r="H1452">
            <v>17371</v>
          </cell>
          <cell r="I1452">
            <v>22481</v>
          </cell>
        </row>
        <row r="1453">
          <cell r="B1453">
            <v>71675528</v>
          </cell>
          <cell r="C1453">
            <v>90211000</v>
          </cell>
          <cell r="D1453" t="str">
            <v>INTERTAN 10S 10MM X 30CM 130D RIGHT</v>
          </cell>
          <cell r="E1453" t="str">
            <v>UNKNOWN</v>
          </cell>
          <cell r="F1453" t="str">
            <v>TRADE</v>
          </cell>
          <cell r="G1453" t="str">
            <v>ASD</v>
          </cell>
          <cell r="H1453">
            <v>17371</v>
          </cell>
          <cell r="I1453">
            <v>22481</v>
          </cell>
        </row>
        <row r="1454">
          <cell r="B1454">
            <v>71675527</v>
          </cell>
          <cell r="C1454">
            <v>90211000</v>
          </cell>
          <cell r="D1454" t="str">
            <v>INTERTAN 10S 10MM X 30CM 125D RIGHT</v>
          </cell>
          <cell r="E1454" t="str">
            <v>UNKNOWN</v>
          </cell>
          <cell r="F1454" t="str">
            <v>TRADE</v>
          </cell>
          <cell r="G1454" t="str">
            <v>ASD</v>
          </cell>
          <cell r="H1454">
            <v>17371</v>
          </cell>
          <cell r="I1454">
            <v>22481</v>
          </cell>
        </row>
        <row r="1455">
          <cell r="B1455">
            <v>71675526</v>
          </cell>
          <cell r="C1455">
            <v>90211000</v>
          </cell>
          <cell r="D1455" t="str">
            <v>INTERTAN 10S 10MM X 28CM 130D RIGHT</v>
          </cell>
          <cell r="E1455" t="str">
            <v>UNKNOWN</v>
          </cell>
          <cell r="F1455" t="str">
            <v>TRADE</v>
          </cell>
          <cell r="G1455" t="str">
            <v>ASD</v>
          </cell>
          <cell r="H1455">
            <v>17371</v>
          </cell>
          <cell r="I1455">
            <v>22481</v>
          </cell>
        </row>
        <row r="1456">
          <cell r="B1456">
            <v>71675525</v>
          </cell>
          <cell r="C1456">
            <v>90211000</v>
          </cell>
          <cell r="D1456" t="str">
            <v>INTERTAN 10S 10MM X 28CM 125D RIGHT</v>
          </cell>
          <cell r="E1456" t="str">
            <v>UNKNOWN</v>
          </cell>
          <cell r="F1456" t="str">
            <v>TRADE</v>
          </cell>
          <cell r="G1456" t="str">
            <v>ASD</v>
          </cell>
          <cell r="H1456">
            <v>17371</v>
          </cell>
          <cell r="I1456">
            <v>22481</v>
          </cell>
        </row>
        <row r="1457">
          <cell r="B1457">
            <v>71675523</v>
          </cell>
          <cell r="C1457">
            <v>90211000</v>
          </cell>
          <cell r="D1457" t="str">
            <v>INTERTAN 10S 10MM X 26CM 125D RIGHT</v>
          </cell>
          <cell r="E1457" t="str">
            <v>UNKNOWN</v>
          </cell>
          <cell r="F1457" t="str">
            <v>TRADE</v>
          </cell>
          <cell r="G1457" t="str">
            <v>ASD</v>
          </cell>
          <cell r="H1457">
            <v>17371</v>
          </cell>
          <cell r="I1457">
            <v>22481</v>
          </cell>
        </row>
        <row r="1458">
          <cell r="B1458">
            <v>71675521</v>
          </cell>
          <cell r="C1458">
            <v>90211000</v>
          </cell>
          <cell r="D1458" t="str">
            <v>INTERTAN 10S 10MM X 46CM 125D LEFT</v>
          </cell>
          <cell r="E1458" t="str">
            <v>UNKNOWN</v>
          </cell>
          <cell r="F1458" t="str">
            <v>TRADE</v>
          </cell>
          <cell r="G1458" t="str">
            <v>ASD</v>
          </cell>
          <cell r="H1458">
            <v>20787</v>
          </cell>
          <cell r="I1458">
            <v>26900</v>
          </cell>
        </row>
        <row r="1459">
          <cell r="B1459">
            <v>71675519</v>
          </cell>
          <cell r="C1459">
            <v>90211000</v>
          </cell>
          <cell r="D1459" t="str">
            <v>INTERTAN 10S 10MM X 44CM 125D LEFT</v>
          </cell>
          <cell r="E1459" t="str">
            <v>UNKNOWN</v>
          </cell>
          <cell r="F1459" t="str">
            <v>TRADE</v>
          </cell>
          <cell r="G1459" t="str">
            <v>ASD</v>
          </cell>
          <cell r="H1459">
            <v>20787</v>
          </cell>
          <cell r="I1459">
            <v>26900</v>
          </cell>
        </row>
        <row r="1460">
          <cell r="B1460">
            <v>71675517</v>
          </cell>
          <cell r="C1460">
            <v>90211000</v>
          </cell>
          <cell r="D1460" t="str">
            <v>INTERTAN 10S 10MM X 42CM 125D LEFT</v>
          </cell>
          <cell r="E1460" t="str">
            <v>UNKNOWN</v>
          </cell>
          <cell r="F1460" t="str">
            <v>TRADE</v>
          </cell>
          <cell r="G1460" t="str">
            <v>ASD</v>
          </cell>
          <cell r="H1460">
            <v>17371</v>
          </cell>
          <cell r="I1460">
            <v>22481</v>
          </cell>
        </row>
        <row r="1461">
          <cell r="B1461">
            <v>71675515</v>
          </cell>
          <cell r="C1461">
            <v>90211000</v>
          </cell>
          <cell r="D1461" t="str">
            <v>INTERTAN 10S 10MM X 40CM 125D LEFT</v>
          </cell>
          <cell r="E1461" t="str">
            <v>UNKNOWN</v>
          </cell>
          <cell r="F1461" t="str">
            <v>TRADE</v>
          </cell>
          <cell r="G1461" t="str">
            <v>ASD</v>
          </cell>
          <cell r="H1461">
            <v>17371</v>
          </cell>
          <cell r="I1461">
            <v>22481</v>
          </cell>
        </row>
        <row r="1462">
          <cell r="B1462">
            <v>71675513</v>
          </cell>
          <cell r="C1462">
            <v>90211000</v>
          </cell>
          <cell r="D1462" t="str">
            <v>INTERTAN 10S 10MM X 38CM 125D LEFT</v>
          </cell>
          <cell r="E1462" t="str">
            <v>UNKNOWN</v>
          </cell>
          <cell r="F1462" t="str">
            <v>TRADE</v>
          </cell>
          <cell r="G1462" t="str">
            <v>ASD</v>
          </cell>
          <cell r="H1462">
            <v>17371</v>
          </cell>
          <cell r="I1462">
            <v>22481</v>
          </cell>
        </row>
        <row r="1463">
          <cell r="B1463">
            <v>71675511</v>
          </cell>
          <cell r="C1463">
            <v>90211000</v>
          </cell>
          <cell r="D1463" t="str">
            <v>INTERTAN 10S 10MM X 36CM 125D LEFT</v>
          </cell>
          <cell r="E1463" t="str">
            <v>UNKNOWN</v>
          </cell>
          <cell r="F1463" t="str">
            <v>TRADE</v>
          </cell>
          <cell r="G1463" t="str">
            <v>ASD</v>
          </cell>
          <cell r="H1463">
            <v>17371</v>
          </cell>
          <cell r="I1463">
            <v>22481</v>
          </cell>
        </row>
        <row r="1464">
          <cell r="B1464">
            <v>71675509</v>
          </cell>
          <cell r="C1464">
            <v>90211000</v>
          </cell>
          <cell r="D1464" t="str">
            <v>INTERTAN 10S 10MM X 34CM 125D LEFT</v>
          </cell>
          <cell r="E1464" t="str">
            <v>UNKNOWN</v>
          </cell>
          <cell r="F1464" t="str">
            <v>TRADE</v>
          </cell>
          <cell r="G1464" t="str">
            <v>ASD</v>
          </cell>
          <cell r="H1464">
            <v>17371</v>
          </cell>
          <cell r="I1464">
            <v>22481</v>
          </cell>
        </row>
        <row r="1465">
          <cell r="B1465">
            <v>71675508</v>
          </cell>
          <cell r="C1465">
            <v>90211000</v>
          </cell>
          <cell r="D1465" t="str">
            <v>INTERTAN 10S 10MM X 32CM 130D LEFT</v>
          </cell>
          <cell r="E1465" t="str">
            <v>UNKNOWN</v>
          </cell>
          <cell r="F1465" t="str">
            <v>TRADE</v>
          </cell>
          <cell r="G1465" t="str">
            <v>ASD</v>
          </cell>
          <cell r="H1465">
            <v>17371</v>
          </cell>
          <cell r="I1465">
            <v>22481</v>
          </cell>
        </row>
        <row r="1466">
          <cell r="B1466">
            <v>71675507</v>
          </cell>
          <cell r="C1466">
            <v>90211000</v>
          </cell>
          <cell r="D1466" t="str">
            <v>INTERTAN 10S 10MM X 32CM 125D LEFT</v>
          </cell>
          <cell r="E1466" t="str">
            <v>UNKNOWN</v>
          </cell>
          <cell r="F1466" t="str">
            <v>TRADE</v>
          </cell>
          <cell r="G1466" t="str">
            <v>ASD</v>
          </cell>
          <cell r="H1466">
            <v>17371</v>
          </cell>
          <cell r="I1466">
            <v>22481</v>
          </cell>
        </row>
        <row r="1467">
          <cell r="B1467">
            <v>71675506</v>
          </cell>
          <cell r="C1467">
            <v>90211000</v>
          </cell>
          <cell r="D1467" t="str">
            <v>INTERTAN 10S 10MM X 30CM 130D LEFT</v>
          </cell>
          <cell r="E1467" t="str">
            <v>UNKNOWN</v>
          </cell>
          <cell r="F1467" t="str">
            <v>TRADE</v>
          </cell>
          <cell r="G1467" t="str">
            <v>ASD</v>
          </cell>
          <cell r="H1467">
            <v>17371</v>
          </cell>
          <cell r="I1467">
            <v>22481</v>
          </cell>
        </row>
        <row r="1468">
          <cell r="B1468">
            <v>71675505</v>
          </cell>
          <cell r="C1468">
            <v>90211000</v>
          </cell>
          <cell r="D1468" t="str">
            <v>INTERTAN 10S 10MM X 30CM 125D LEFT</v>
          </cell>
          <cell r="E1468" t="str">
            <v>UNKNOWN</v>
          </cell>
          <cell r="F1468" t="str">
            <v>TRADE</v>
          </cell>
          <cell r="G1468" t="str">
            <v>ASD</v>
          </cell>
          <cell r="H1468">
            <v>17371</v>
          </cell>
          <cell r="I1468">
            <v>22481</v>
          </cell>
        </row>
        <row r="1469">
          <cell r="B1469">
            <v>71675504</v>
          </cell>
          <cell r="C1469">
            <v>90211000</v>
          </cell>
          <cell r="D1469" t="str">
            <v>INTERTAN 10S 10MM X 28CM 130D LEFT</v>
          </cell>
          <cell r="E1469" t="str">
            <v>UNKNOWN</v>
          </cell>
          <cell r="F1469" t="str">
            <v>TRADE</v>
          </cell>
          <cell r="G1469" t="str">
            <v>ASD</v>
          </cell>
          <cell r="H1469">
            <v>17371</v>
          </cell>
          <cell r="I1469">
            <v>22481</v>
          </cell>
        </row>
        <row r="1470">
          <cell r="B1470">
            <v>71675503</v>
          </cell>
          <cell r="C1470">
            <v>90211000</v>
          </cell>
          <cell r="D1470" t="str">
            <v>INTERTAN 10S 10MM X 28CM 125D LEFT</v>
          </cell>
          <cell r="E1470" t="str">
            <v>UNKNOWN</v>
          </cell>
          <cell r="F1470" t="str">
            <v>TRADE</v>
          </cell>
          <cell r="G1470" t="str">
            <v>ASD</v>
          </cell>
          <cell r="H1470">
            <v>17371</v>
          </cell>
          <cell r="I1470">
            <v>22481</v>
          </cell>
        </row>
        <row r="1471">
          <cell r="B1471">
            <v>71675501</v>
          </cell>
          <cell r="C1471">
            <v>90211000</v>
          </cell>
          <cell r="D1471" t="str">
            <v>INTERTAN 10S 10MM X 26CM 125D LEFT</v>
          </cell>
          <cell r="E1471" t="str">
            <v>UNKNOWN</v>
          </cell>
          <cell r="F1471" t="str">
            <v>TRADE</v>
          </cell>
          <cell r="G1471" t="str">
            <v>ASD</v>
          </cell>
          <cell r="H1471">
            <v>17371</v>
          </cell>
          <cell r="I1471">
            <v>22481</v>
          </cell>
        </row>
        <row r="1472">
          <cell r="B1472">
            <v>71675383</v>
          </cell>
          <cell r="C1472">
            <v>90211000</v>
          </cell>
          <cell r="D1472" t="str">
            <v>INTERTAN 10S 10MM X 18CM 125D</v>
          </cell>
          <cell r="E1472" t="str">
            <v>UNKNOWN</v>
          </cell>
          <cell r="F1472" t="str">
            <v>TRADE</v>
          </cell>
          <cell r="G1472" t="str">
            <v>ASD</v>
          </cell>
          <cell r="H1472">
            <v>17371</v>
          </cell>
          <cell r="I1472">
            <v>22481</v>
          </cell>
        </row>
        <row r="1473">
          <cell r="B1473">
            <v>71675206</v>
          </cell>
          <cell r="C1473">
            <v>90211000</v>
          </cell>
          <cell r="D1473" t="str">
            <v>INTERTAN 13MM X 20CM 125D</v>
          </cell>
          <cell r="E1473" t="str">
            <v>UNKNOWN</v>
          </cell>
          <cell r="F1473" t="str">
            <v>TRADE</v>
          </cell>
          <cell r="G1473" t="str">
            <v>ASD</v>
          </cell>
          <cell r="H1473">
            <v>17371</v>
          </cell>
          <cell r="I1473">
            <v>22481</v>
          </cell>
        </row>
        <row r="1474">
          <cell r="B1474">
            <v>71675203</v>
          </cell>
          <cell r="C1474">
            <v>90211000</v>
          </cell>
          <cell r="D1474" t="str">
            <v>INTERTAN 13MM X 18CM 125D</v>
          </cell>
          <cell r="E1474" t="str">
            <v>UNKNOWN</v>
          </cell>
          <cell r="F1474" t="str">
            <v>TRADE</v>
          </cell>
          <cell r="G1474" t="str">
            <v>ASD</v>
          </cell>
          <cell r="H1474">
            <v>17371</v>
          </cell>
          <cell r="I1474">
            <v>22481</v>
          </cell>
        </row>
        <row r="1475">
          <cell r="B1475">
            <v>71675201</v>
          </cell>
          <cell r="C1475">
            <v>90211000</v>
          </cell>
          <cell r="D1475" t="str">
            <v>INTERTAN 10MM X 18CM 125D</v>
          </cell>
          <cell r="E1475" t="str">
            <v>UNKNOWN</v>
          </cell>
          <cell r="F1475" t="str">
            <v>TRADE</v>
          </cell>
          <cell r="G1475" t="str">
            <v>ASD</v>
          </cell>
          <cell r="H1475">
            <v>17371</v>
          </cell>
          <cell r="I1475">
            <v>22481</v>
          </cell>
        </row>
        <row r="1476">
          <cell r="B1476">
            <v>71655340</v>
          </cell>
          <cell r="C1476">
            <v>90211000</v>
          </cell>
          <cell r="D1476" t="str">
            <v>META-NAIL TIBIAL 13MM X 40CM</v>
          </cell>
          <cell r="E1476" t="str">
            <v>UNKNOWN</v>
          </cell>
          <cell r="F1476" t="str">
            <v>TRADE</v>
          </cell>
          <cell r="G1476" t="str">
            <v>ASD</v>
          </cell>
          <cell r="H1476">
            <v>11585</v>
          </cell>
          <cell r="I1476">
            <v>14992</v>
          </cell>
        </row>
        <row r="1477">
          <cell r="B1477">
            <v>71655338</v>
          </cell>
          <cell r="C1477">
            <v>90211000</v>
          </cell>
          <cell r="D1477" t="str">
            <v>META-NAIL TIBIAL 13MM X 38CM</v>
          </cell>
          <cell r="E1477" t="str">
            <v>UNKNOWN</v>
          </cell>
          <cell r="F1477" t="str">
            <v>TRADE</v>
          </cell>
          <cell r="G1477" t="str">
            <v>ASD</v>
          </cell>
          <cell r="H1477">
            <v>11585</v>
          </cell>
          <cell r="I1477">
            <v>14992</v>
          </cell>
        </row>
        <row r="1478">
          <cell r="B1478">
            <v>71655337</v>
          </cell>
          <cell r="C1478">
            <v>90211000</v>
          </cell>
          <cell r="D1478" t="str">
            <v>META-NAIL TIBIAL 13MM X 37CM</v>
          </cell>
          <cell r="E1478" t="str">
            <v>UNKNOWN</v>
          </cell>
          <cell r="F1478" t="str">
            <v>TRADE</v>
          </cell>
          <cell r="G1478" t="str">
            <v>ASD</v>
          </cell>
          <cell r="H1478">
            <v>11585</v>
          </cell>
          <cell r="I1478">
            <v>14992</v>
          </cell>
        </row>
        <row r="1479">
          <cell r="B1479">
            <v>71655336</v>
          </cell>
          <cell r="C1479">
            <v>90211000</v>
          </cell>
          <cell r="D1479" t="str">
            <v>META-NAIL TIBIAL 13MM X 36CM</v>
          </cell>
          <cell r="E1479" t="str">
            <v>UNKNOWN</v>
          </cell>
          <cell r="F1479" t="str">
            <v>TRADE</v>
          </cell>
          <cell r="G1479" t="str">
            <v>ASD</v>
          </cell>
          <cell r="H1479">
            <v>11585</v>
          </cell>
          <cell r="I1479">
            <v>14992</v>
          </cell>
        </row>
        <row r="1480">
          <cell r="B1480">
            <v>71655335</v>
          </cell>
          <cell r="C1480">
            <v>90211000</v>
          </cell>
          <cell r="D1480" t="str">
            <v>META-NAIL TIBIAL 13MM X 35CM</v>
          </cell>
          <cell r="E1480" t="str">
            <v>UNKNOWN</v>
          </cell>
          <cell r="F1480" t="str">
            <v>TRADE</v>
          </cell>
          <cell r="G1480" t="str">
            <v>ASD</v>
          </cell>
          <cell r="H1480">
            <v>11585</v>
          </cell>
          <cell r="I1480">
            <v>14992</v>
          </cell>
        </row>
        <row r="1481">
          <cell r="B1481">
            <v>71655334</v>
          </cell>
          <cell r="C1481">
            <v>90211000</v>
          </cell>
          <cell r="D1481" t="str">
            <v>META-NAIL TIBIAL 13MM X 34CM</v>
          </cell>
          <cell r="E1481" t="str">
            <v>UNKNOWN</v>
          </cell>
          <cell r="F1481" t="str">
            <v>TRADE</v>
          </cell>
          <cell r="G1481" t="str">
            <v>ASD</v>
          </cell>
          <cell r="H1481">
            <v>11585</v>
          </cell>
          <cell r="I1481">
            <v>14992</v>
          </cell>
        </row>
        <row r="1482">
          <cell r="B1482">
            <v>71655332</v>
          </cell>
          <cell r="C1482">
            <v>90211000</v>
          </cell>
          <cell r="D1482" t="str">
            <v>META-NAIL TIBIAL 13MM X 32CM</v>
          </cell>
          <cell r="E1482" t="str">
            <v>UNKNOWN</v>
          </cell>
          <cell r="F1482" t="str">
            <v>TRADE</v>
          </cell>
          <cell r="G1482" t="str">
            <v>ASD</v>
          </cell>
          <cell r="H1482">
            <v>11585</v>
          </cell>
          <cell r="I1482">
            <v>14992</v>
          </cell>
        </row>
        <row r="1483">
          <cell r="B1483">
            <v>71655037</v>
          </cell>
          <cell r="C1483">
            <v>90211000</v>
          </cell>
          <cell r="D1483" t="str">
            <v>META-NAIL TIBIAL 8.5MM X 37CM</v>
          </cell>
          <cell r="E1483" t="str">
            <v>UNKNOWN</v>
          </cell>
          <cell r="F1483" t="str">
            <v>TRADE</v>
          </cell>
          <cell r="G1483" t="str">
            <v>ASD</v>
          </cell>
          <cell r="H1483">
            <v>11585</v>
          </cell>
          <cell r="I1483">
            <v>14992</v>
          </cell>
        </row>
        <row r="1484">
          <cell r="B1484">
            <v>71653240</v>
          </cell>
          <cell r="C1484">
            <v>90211000</v>
          </cell>
          <cell r="D1484" t="str">
            <v>META RETRO FEM NAIL 11.5 X 40</v>
          </cell>
          <cell r="E1484" t="str">
            <v>UNKNOWN</v>
          </cell>
          <cell r="F1484" t="str">
            <v>TRADE</v>
          </cell>
          <cell r="G1484" t="str">
            <v>ASD</v>
          </cell>
          <cell r="H1484">
            <v>15824</v>
          </cell>
          <cell r="I1484">
            <v>20478</v>
          </cell>
        </row>
        <row r="1485">
          <cell r="B1485">
            <v>71648444</v>
          </cell>
          <cell r="C1485">
            <v>90211000</v>
          </cell>
          <cell r="D1485" t="str">
            <v>13 X 44 130 D TAN RT ROSE</v>
          </cell>
          <cell r="E1485" t="str">
            <v>UNKNOWN</v>
          </cell>
          <cell r="F1485" t="str">
            <v>TRADE</v>
          </cell>
          <cell r="G1485" t="str">
            <v>ASD</v>
          </cell>
          <cell r="H1485">
            <v>11981</v>
          </cell>
          <cell r="I1485">
            <v>15505</v>
          </cell>
        </row>
        <row r="1486">
          <cell r="B1486">
            <v>71648442</v>
          </cell>
          <cell r="C1486">
            <v>90211000</v>
          </cell>
          <cell r="D1486" t="str">
            <v>13 X 42 130 D TAN RT ROSE</v>
          </cell>
          <cell r="E1486" t="str">
            <v>UNKNOWN</v>
          </cell>
          <cell r="F1486" t="str">
            <v>TRADE</v>
          </cell>
          <cell r="G1486" t="str">
            <v>ASD</v>
          </cell>
          <cell r="H1486">
            <v>11981</v>
          </cell>
          <cell r="I1486">
            <v>15505</v>
          </cell>
        </row>
        <row r="1487">
          <cell r="B1487">
            <v>71648440</v>
          </cell>
          <cell r="C1487">
            <v>90211000</v>
          </cell>
          <cell r="D1487" t="str">
            <v>13 X 40 130 D TAN RT ROSE</v>
          </cell>
          <cell r="E1487" t="str">
            <v>UNKNOWN</v>
          </cell>
          <cell r="F1487" t="str">
            <v>TRADE</v>
          </cell>
          <cell r="G1487" t="str">
            <v>ASD</v>
          </cell>
          <cell r="H1487">
            <v>11981</v>
          </cell>
          <cell r="I1487">
            <v>15505</v>
          </cell>
        </row>
        <row r="1488">
          <cell r="B1488">
            <v>71648438</v>
          </cell>
          <cell r="C1488">
            <v>90211000</v>
          </cell>
          <cell r="D1488" t="str">
            <v>13 X 38 130 D TAN RT ROSE</v>
          </cell>
          <cell r="E1488" t="str">
            <v>UNKNOWN</v>
          </cell>
          <cell r="F1488" t="str">
            <v>TRADE</v>
          </cell>
          <cell r="G1488" t="str">
            <v>ASD</v>
          </cell>
          <cell r="H1488">
            <v>11981</v>
          </cell>
          <cell r="I1488">
            <v>15505</v>
          </cell>
        </row>
        <row r="1489">
          <cell r="B1489">
            <v>71648436</v>
          </cell>
          <cell r="C1489">
            <v>90211000</v>
          </cell>
          <cell r="D1489" t="str">
            <v>13 X 36 130 D TAN RT ROSE</v>
          </cell>
          <cell r="E1489" t="str">
            <v>UNKNOWN</v>
          </cell>
          <cell r="F1489" t="str">
            <v>TRADE</v>
          </cell>
          <cell r="G1489" t="str">
            <v>ASD</v>
          </cell>
          <cell r="H1489">
            <v>11981</v>
          </cell>
          <cell r="I1489">
            <v>15505</v>
          </cell>
        </row>
        <row r="1490">
          <cell r="B1490">
            <v>71648434</v>
          </cell>
          <cell r="C1490">
            <v>90211000</v>
          </cell>
          <cell r="D1490" t="str">
            <v>13 X 34 130 D TAN RT ROSE</v>
          </cell>
          <cell r="E1490" t="str">
            <v>UNKNOWN</v>
          </cell>
          <cell r="F1490" t="str">
            <v>TRADE</v>
          </cell>
          <cell r="G1490" t="str">
            <v>ASD</v>
          </cell>
          <cell r="H1490">
            <v>11981</v>
          </cell>
          <cell r="I1490">
            <v>15505</v>
          </cell>
        </row>
        <row r="1491">
          <cell r="B1491">
            <v>71648432</v>
          </cell>
          <cell r="C1491">
            <v>90211000</v>
          </cell>
          <cell r="D1491" t="str">
            <v>13 X 32 130 D TAN RT ROSE</v>
          </cell>
          <cell r="E1491" t="str">
            <v>UNKNOWN</v>
          </cell>
          <cell r="F1491" t="str">
            <v>TRADE</v>
          </cell>
          <cell r="G1491" t="str">
            <v>ASD</v>
          </cell>
          <cell r="H1491">
            <v>11981</v>
          </cell>
          <cell r="I1491">
            <v>15505</v>
          </cell>
        </row>
        <row r="1492">
          <cell r="B1492">
            <v>71648244</v>
          </cell>
          <cell r="C1492">
            <v>90211000</v>
          </cell>
          <cell r="D1492" t="str">
            <v>10 X 44 130 D TAN RT ROSE</v>
          </cell>
          <cell r="E1492" t="str">
            <v>UNKNOWN</v>
          </cell>
          <cell r="F1492" t="str">
            <v>TRADE</v>
          </cell>
          <cell r="G1492" t="str">
            <v>ASD</v>
          </cell>
          <cell r="H1492">
            <v>11981</v>
          </cell>
          <cell r="I1492">
            <v>15505</v>
          </cell>
        </row>
        <row r="1493">
          <cell r="B1493">
            <v>71647444</v>
          </cell>
          <cell r="C1493">
            <v>90211000</v>
          </cell>
          <cell r="D1493" t="str">
            <v>13 X 44 130 D TAN LT LIME</v>
          </cell>
          <cell r="E1493" t="str">
            <v>UNKNOWN</v>
          </cell>
          <cell r="F1493" t="str">
            <v>TRADE</v>
          </cell>
          <cell r="G1493" t="str">
            <v>ASD</v>
          </cell>
          <cell r="H1493">
            <v>11981</v>
          </cell>
          <cell r="I1493">
            <v>15505</v>
          </cell>
        </row>
        <row r="1494">
          <cell r="B1494">
            <v>71647442</v>
          </cell>
          <cell r="C1494">
            <v>90211000</v>
          </cell>
          <cell r="D1494" t="str">
            <v>13 X 42 130 D TAN LT LIME</v>
          </cell>
          <cell r="E1494" t="str">
            <v>UNKNOWN</v>
          </cell>
          <cell r="F1494" t="str">
            <v>TRADE</v>
          </cell>
          <cell r="G1494" t="str">
            <v>ASD</v>
          </cell>
          <cell r="H1494">
            <v>11981</v>
          </cell>
          <cell r="I1494">
            <v>15505</v>
          </cell>
        </row>
        <row r="1495">
          <cell r="B1495">
            <v>71647438</v>
          </cell>
          <cell r="C1495">
            <v>90211000</v>
          </cell>
          <cell r="D1495" t="str">
            <v>13 X 38 130 D TAN LT LIME</v>
          </cell>
          <cell r="E1495" t="str">
            <v>UNKNOWN</v>
          </cell>
          <cell r="F1495" t="str">
            <v>TRADE</v>
          </cell>
          <cell r="G1495" t="str">
            <v>ASD</v>
          </cell>
          <cell r="H1495">
            <v>11981</v>
          </cell>
          <cell r="I1495">
            <v>15505</v>
          </cell>
        </row>
        <row r="1496">
          <cell r="B1496">
            <v>71647436</v>
          </cell>
          <cell r="C1496">
            <v>90211000</v>
          </cell>
          <cell r="D1496" t="str">
            <v>13 X 36 130 D TAN LT LIME</v>
          </cell>
          <cell r="E1496" t="str">
            <v>UNKNOWN</v>
          </cell>
          <cell r="F1496" t="str">
            <v>TRADE</v>
          </cell>
          <cell r="G1496" t="str">
            <v>ASD</v>
          </cell>
          <cell r="H1496">
            <v>11981</v>
          </cell>
          <cell r="I1496">
            <v>15505</v>
          </cell>
        </row>
        <row r="1497">
          <cell r="B1497">
            <v>71647232</v>
          </cell>
          <cell r="C1497">
            <v>90211000</v>
          </cell>
          <cell r="D1497" t="str">
            <v>10 X 32 130 D TAN LT LIME</v>
          </cell>
          <cell r="E1497" t="str">
            <v>UNKNOWN</v>
          </cell>
          <cell r="F1497" t="str">
            <v>TRADE</v>
          </cell>
          <cell r="G1497" t="str">
            <v>ASD</v>
          </cell>
          <cell r="H1497">
            <v>11981</v>
          </cell>
          <cell r="I1497">
            <v>15505</v>
          </cell>
        </row>
        <row r="1498">
          <cell r="B1498">
            <v>71646128</v>
          </cell>
          <cell r="C1498">
            <v>90211000</v>
          </cell>
          <cell r="D1498" t="str">
            <v>ADOLESCENT TAN 8.5X28R</v>
          </cell>
          <cell r="E1498" t="str">
            <v>UNKNOWN</v>
          </cell>
          <cell r="F1498" t="str">
            <v>TRADE</v>
          </cell>
          <cell r="G1498" t="str">
            <v>ASD</v>
          </cell>
          <cell r="H1498">
            <v>16986</v>
          </cell>
          <cell r="I1498">
            <v>21981</v>
          </cell>
        </row>
        <row r="1499">
          <cell r="B1499">
            <v>71645126</v>
          </cell>
          <cell r="C1499">
            <v>90211000</v>
          </cell>
          <cell r="D1499" t="str">
            <v>ADOLESCENT TAN 8.5X26L</v>
          </cell>
          <cell r="E1499" t="str">
            <v>UNKNOWN</v>
          </cell>
          <cell r="F1499" t="str">
            <v>TRADE</v>
          </cell>
          <cell r="G1499" t="str">
            <v>ASD</v>
          </cell>
          <cell r="H1499">
            <v>16986</v>
          </cell>
          <cell r="I1499">
            <v>21981</v>
          </cell>
        </row>
        <row r="1500">
          <cell r="B1500">
            <v>71642290</v>
          </cell>
          <cell r="C1500">
            <v>90211000</v>
          </cell>
          <cell r="D1500" t="str">
            <v>INT HEX CAP SCR 5.0MM X 90MM</v>
          </cell>
          <cell r="E1500" t="str">
            <v>UNKNOWN</v>
          </cell>
          <cell r="F1500" t="str">
            <v>TRADE</v>
          </cell>
          <cell r="G1500" t="str">
            <v>ASD</v>
          </cell>
          <cell r="H1500">
            <v>2503</v>
          </cell>
          <cell r="I1500">
            <v>3240</v>
          </cell>
        </row>
        <row r="1501">
          <cell r="B1501">
            <v>71642285</v>
          </cell>
          <cell r="C1501">
            <v>90211000</v>
          </cell>
          <cell r="D1501" t="str">
            <v>INT HEX CAP SCR 5.0MM X 85MM</v>
          </cell>
          <cell r="E1501" t="str">
            <v>UNKNOWN</v>
          </cell>
          <cell r="F1501" t="str">
            <v>TRADE</v>
          </cell>
          <cell r="G1501" t="str">
            <v>ASD</v>
          </cell>
          <cell r="H1501">
            <v>2503</v>
          </cell>
          <cell r="I1501">
            <v>3240</v>
          </cell>
        </row>
        <row r="1502">
          <cell r="B1502">
            <v>71642280</v>
          </cell>
          <cell r="C1502">
            <v>90211000</v>
          </cell>
          <cell r="D1502" t="str">
            <v>INT HEX CAP SCR 5.0MM X 80MM</v>
          </cell>
          <cell r="E1502" t="str">
            <v>UNKNOWN</v>
          </cell>
          <cell r="F1502" t="str">
            <v>TRADE</v>
          </cell>
          <cell r="G1502" t="str">
            <v>ASD</v>
          </cell>
          <cell r="H1502">
            <v>2503</v>
          </cell>
          <cell r="I1502">
            <v>3240</v>
          </cell>
        </row>
        <row r="1503">
          <cell r="B1503">
            <v>71642270</v>
          </cell>
          <cell r="C1503">
            <v>90211000</v>
          </cell>
          <cell r="D1503" t="str">
            <v>INT HEX CAP SCR 5.0MM X 70MM</v>
          </cell>
          <cell r="E1503" t="str">
            <v>UNKNOWN</v>
          </cell>
          <cell r="F1503" t="str">
            <v>TRADE</v>
          </cell>
          <cell r="G1503" t="str">
            <v>ASD</v>
          </cell>
          <cell r="H1503">
            <v>1753</v>
          </cell>
          <cell r="I1503">
            <v>2268</v>
          </cell>
        </row>
        <row r="1504">
          <cell r="B1504">
            <v>71642255</v>
          </cell>
          <cell r="C1504">
            <v>90211000</v>
          </cell>
          <cell r="D1504" t="str">
            <v>INT HEX CAP SCR 5.0MM X 55MM</v>
          </cell>
          <cell r="E1504" t="str">
            <v>UNKNOWN</v>
          </cell>
          <cell r="F1504" t="str">
            <v>TRADE</v>
          </cell>
          <cell r="G1504" t="str">
            <v>ASD</v>
          </cell>
          <cell r="H1504">
            <v>1339</v>
          </cell>
          <cell r="I1504">
            <v>1733</v>
          </cell>
        </row>
        <row r="1505">
          <cell r="B1505">
            <v>71642240</v>
          </cell>
          <cell r="C1505">
            <v>90211000</v>
          </cell>
          <cell r="D1505" t="str">
            <v>INT HEX CAP SCR 5.0MM X 40MM</v>
          </cell>
          <cell r="E1505" t="str">
            <v>UNKNOWN</v>
          </cell>
          <cell r="F1505" t="str">
            <v>TRADE</v>
          </cell>
          <cell r="G1505" t="str">
            <v>ASD</v>
          </cell>
          <cell r="H1505">
            <v>1339</v>
          </cell>
          <cell r="I1505">
            <v>1733</v>
          </cell>
        </row>
        <row r="1506">
          <cell r="B1506">
            <v>71642230</v>
          </cell>
          <cell r="C1506">
            <v>90211000</v>
          </cell>
          <cell r="D1506" t="str">
            <v>INT HEX CAP SCR 5.0MM X 30MM</v>
          </cell>
          <cell r="E1506" t="str">
            <v>UNKNOWN</v>
          </cell>
          <cell r="F1506" t="str">
            <v>TRADE</v>
          </cell>
          <cell r="G1506" t="str">
            <v>ASD</v>
          </cell>
          <cell r="H1506">
            <v>1339</v>
          </cell>
          <cell r="I1506">
            <v>1733</v>
          </cell>
        </row>
        <row r="1507">
          <cell r="B1507">
            <v>71642210</v>
          </cell>
          <cell r="C1507">
            <v>90211000</v>
          </cell>
          <cell r="D1507" t="str">
            <v>INT HEX CAP SCR 5.0MM X 110MM</v>
          </cell>
          <cell r="E1507" t="str">
            <v>UNKNOWN</v>
          </cell>
          <cell r="F1507" t="str">
            <v>TRADE</v>
          </cell>
          <cell r="G1507" t="str">
            <v>ASD</v>
          </cell>
          <cell r="H1507">
            <v>1753</v>
          </cell>
          <cell r="I1507">
            <v>2268</v>
          </cell>
        </row>
        <row r="1508">
          <cell r="B1508">
            <v>71642205</v>
          </cell>
          <cell r="C1508">
            <v>90211000</v>
          </cell>
          <cell r="D1508" t="str">
            <v>INT HEX CAP SCR 5.0MM X 105MM</v>
          </cell>
          <cell r="E1508" t="str">
            <v>UNKNOWN</v>
          </cell>
          <cell r="F1508" t="str">
            <v>TRADE</v>
          </cell>
          <cell r="G1508" t="str">
            <v>ASD</v>
          </cell>
          <cell r="H1508">
            <v>2503</v>
          </cell>
          <cell r="I1508">
            <v>3240</v>
          </cell>
        </row>
        <row r="1509">
          <cell r="B1509">
            <v>71642200</v>
          </cell>
          <cell r="C1509">
            <v>90211000</v>
          </cell>
          <cell r="D1509" t="str">
            <v>INT HEX CAP SCR 5.0MM X 100MM</v>
          </cell>
          <cell r="E1509" t="str">
            <v>UNKNOWN</v>
          </cell>
          <cell r="F1509" t="str">
            <v>TRADE</v>
          </cell>
          <cell r="G1509" t="str">
            <v>ASD</v>
          </cell>
          <cell r="H1509">
            <v>2503</v>
          </cell>
          <cell r="I1509">
            <v>3240</v>
          </cell>
        </row>
        <row r="1510">
          <cell r="B1510">
            <v>71642135</v>
          </cell>
          <cell r="C1510">
            <v>90211000</v>
          </cell>
          <cell r="D1510" t="str">
            <v>INT HEX CAP SCREW 4.5MM X 35MM</v>
          </cell>
          <cell r="E1510" t="str">
            <v>UNKNOWN</v>
          </cell>
          <cell r="F1510" t="str">
            <v>TRADE</v>
          </cell>
          <cell r="G1510" t="str">
            <v>ASD</v>
          </cell>
          <cell r="H1510">
            <v>1339</v>
          </cell>
          <cell r="I1510">
            <v>1733</v>
          </cell>
        </row>
        <row r="1511">
          <cell r="B1511">
            <v>71173547</v>
          </cell>
          <cell r="C1511">
            <v>90189029</v>
          </cell>
          <cell r="D1511" t="str">
            <v>LARGE SCREWDRIVER HANDLE</v>
          </cell>
          <cell r="E1511" t="str">
            <v>PERI-LOC</v>
          </cell>
          <cell r="F1511" t="str">
            <v>TRADE</v>
          </cell>
          <cell r="G1511" t="str">
            <v>ASD</v>
          </cell>
          <cell r="H1511">
            <v>8944</v>
          </cell>
          <cell r="I1511">
            <v>11574</v>
          </cell>
        </row>
        <row r="1512">
          <cell r="B1512">
            <v>71173543</v>
          </cell>
          <cell r="C1512">
            <v>90189029</v>
          </cell>
          <cell r="D1512" t="str">
            <v>TEAR DROP SCREWDRIVER HANDLE</v>
          </cell>
          <cell r="E1512" t="str">
            <v>UNKNOWN</v>
          </cell>
          <cell r="F1512" t="str">
            <v>TRADE</v>
          </cell>
          <cell r="G1512" t="str">
            <v>ASD</v>
          </cell>
          <cell r="H1512">
            <v>8890</v>
          </cell>
          <cell r="I1512">
            <v>11505</v>
          </cell>
        </row>
        <row r="1513">
          <cell r="B1513">
            <v>71158607</v>
          </cell>
          <cell r="C1513">
            <v>90211000</v>
          </cell>
          <cell r="D1513" t="str">
            <v>EVOS DISTAL ULNA PLATE 7H RIGHT TITANIUM 34MM STERILE</v>
          </cell>
          <cell r="E1513" t="str">
            <v>UNKNOWN</v>
          </cell>
          <cell r="F1513" t="str">
            <v>TRADE</v>
          </cell>
          <cell r="G1513" t="str">
            <v>ASD</v>
          </cell>
          <cell r="H1513">
            <v>21420</v>
          </cell>
          <cell r="I1513">
            <v>27720</v>
          </cell>
        </row>
        <row r="1514">
          <cell r="B1514">
            <v>71158507</v>
          </cell>
          <cell r="C1514">
            <v>90211000</v>
          </cell>
          <cell r="D1514" t="str">
            <v>EVOS DISTAL ULNA PLATE 7H LEFT TITANIUM 34MM STERILE</v>
          </cell>
          <cell r="E1514" t="str">
            <v>UNKNOWN</v>
          </cell>
          <cell r="F1514" t="str">
            <v>TRADE</v>
          </cell>
          <cell r="G1514" t="str">
            <v>ASD</v>
          </cell>
          <cell r="H1514">
            <v>21420</v>
          </cell>
          <cell r="I1514">
            <v>27720</v>
          </cell>
        </row>
        <row r="1515">
          <cell r="B1515">
            <v>71158404</v>
          </cell>
          <cell r="C1515">
            <v>90211000</v>
          </cell>
          <cell r="D1515" t="str">
            <v>EVOS DISTAL RADIUS VOLAR PLATE 4H RIGHT WIDE TITANIUM 56MM</v>
          </cell>
          <cell r="E1515" t="str">
            <v>UNKNOWN</v>
          </cell>
          <cell r="F1515" t="str">
            <v>TRADE</v>
          </cell>
          <cell r="G1515" t="str">
            <v>ASD</v>
          </cell>
          <cell r="H1515">
            <v>17850</v>
          </cell>
          <cell r="I1515">
            <v>23100</v>
          </cell>
        </row>
        <row r="1516">
          <cell r="B1516">
            <v>71158304</v>
          </cell>
          <cell r="C1516">
            <v>90211000</v>
          </cell>
          <cell r="D1516" t="str">
            <v>EVOS DISTAL RADIUS VOLAR PLATE 4H LEFT WIDE TITANIUM 56MM</v>
          </cell>
          <cell r="E1516" t="str">
            <v>UNKNOWN</v>
          </cell>
          <cell r="F1516" t="str">
            <v>TRADE</v>
          </cell>
          <cell r="G1516" t="str">
            <v>ASD</v>
          </cell>
          <cell r="H1516">
            <v>17850</v>
          </cell>
          <cell r="I1516">
            <v>23100</v>
          </cell>
        </row>
        <row r="1517">
          <cell r="B1517">
            <v>71158210</v>
          </cell>
          <cell r="C1517">
            <v>90211000</v>
          </cell>
          <cell r="D1517" t="str">
            <v>EVOS DISTAL RADIUS VOLAR PLATE 10H RIGHT STANDARD TITANIUM 141MM</v>
          </cell>
          <cell r="E1517" t="str">
            <v>UNKNOWN</v>
          </cell>
          <cell r="F1517" t="str">
            <v>TRADE</v>
          </cell>
          <cell r="G1517" t="str">
            <v>ASD</v>
          </cell>
          <cell r="H1517">
            <v>26775</v>
          </cell>
          <cell r="I1517">
            <v>34650</v>
          </cell>
        </row>
        <row r="1518">
          <cell r="B1518">
            <v>71158204</v>
          </cell>
          <cell r="C1518">
            <v>90211000</v>
          </cell>
          <cell r="D1518" t="str">
            <v>EVOS DISTAL RADIUS VOLAR PLATE 4H RIGHT STANDARD TITANIUM 56MM</v>
          </cell>
          <cell r="E1518" t="str">
            <v>UNKNOWN</v>
          </cell>
          <cell r="F1518" t="str">
            <v>TRADE</v>
          </cell>
          <cell r="G1518" t="str">
            <v>ASD</v>
          </cell>
          <cell r="H1518">
            <v>17850</v>
          </cell>
          <cell r="I1518">
            <v>23100</v>
          </cell>
        </row>
        <row r="1519">
          <cell r="B1519">
            <v>71158110</v>
          </cell>
          <cell r="C1519">
            <v>90211000</v>
          </cell>
          <cell r="D1519" t="str">
            <v>EVOS DISTAL RADIUS VOLAR PLATE 10H LEFT STANDARD TITANIUM 141MM</v>
          </cell>
          <cell r="E1519" t="str">
            <v>UNKNOWN</v>
          </cell>
          <cell r="F1519" t="str">
            <v>TRADE</v>
          </cell>
          <cell r="G1519" t="str">
            <v>ASD</v>
          </cell>
          <cell r="H1519">
            <v>26775</v>
          </cell>
          <cell r="I1519">
            <v>34650</v>
          </cell>
        </row>
        <row r="1520">
          <cell r="B1520">
            <v>71158104</v>
          </cell>
          <cell r="C1520">
            <v>90211000</v>
          </cell>
          <cell r="D1520" t="str">
            <v>EVOS DISTAL RADIUS VOLAR PLATE 4H LEFT STANDARD TITANIUM 56MM</v>
          </cell>
          <cell r="E1520" t="str">
            <v>UNKNOWN</v>
          </cell>
          <cell r="F1520" t="str">
            <v>TRADE</v>
          </cell>
          <cell r="G1520" t="str">
            <v>ASD</v>
          </cell>
          <cell r="H1520">
            <v>17850</v>
          </cell>
          <cell r="I1520">
            <v>23100</v>
          </cell>
        </row>
        <row r="1521">
          <cell r="B1521">
            <v>71140612</v>
          </cell>
          <cell r="C1521">
            <v>90211000</v>
          </cell>
          <cell r="D1521" t="str">
            <v>CURVED RECON 3.5MM 12X142MM</v>
          </cell>
          <cell r="E1521" t="str">
            <v>UNKNOWN</v>
          </cell>
          <cell r="F1521" t="str">
            <v>TRADE</v>
          </cell>
          <cell r="G1521" t="str">
            <v>ASD</v>
          </cell>
          <cell r="H1521">
            <v>4988</v>
          </cell>
          <cell r="I1521">
            <v>6455</v>
          </cell>
        </row>
        <row r="1522">
          <cell r="B1522">
            <v>71129256</v>
          </cell>
          <cell r="C1522">
            <v>90211000</v>
          </cell>
          <cell r="D1522" t="str">
            <v>CT BN SCR {} SFTP {} 4.5X56MM</v>
          </cell>
          <cell r="E1522" t="str">
            <v>UNKNOWN</v>
          </cell>
          <cell r="F1522" t="str">
            <v>TRADE</v>
          </cell>
          <cell r="G1522" t="str">
            <v>ASD</v>
          </cell>
          <cell r="H1522">
            <v>540</v>
          </cell>
          <cell r="I1522">
            <v>699</v>
          </cell>
        </row>
        <row r="1523">
          <cell r="B1523">
            <v>71129254</v>
          </cell>
          <cell r="C1523">
            <v>90211000</v>
          </cell>
          <cell r="D1523" t="str">
            <v>CT BN SCR {} SFTP {} 4.5X54MM</v>
          </cell>
          <cell r="E1523" t="str">
            <v>UNKNOWN</v>
          </cell>
          <cell r="F1523" t="str">
            <v>TRADE</v>
          </cell>
          <cell r="G1523" t="str">
            <v>ASD</v>
          </cell>
          <cell r="H1523">
            <v>540</v>
          </cell>
          <cell r="I1523">
            <v>699</v>
          </cell>
        </row>
        <row r="1524">
          <cell r="B1524">
            <v>71129252</v>
          </cell>
          <cell r="C1524">
            <v>90211000</v>
          </cell>
          <cell r="D1524" t="str">
            <v>CT BN SCR {} SFTP {} 4.5X52MM</v>
          </cell>
          <cell r="E1524" t="str">
            <v>UNKNOWN</v>
          </cell>
          <cell r="F1524" t="str">
            <v>TRADE</v>
          </cell>
          <cell r="G1524" t="str">
            <v>ASD</v>
          </cell>
          <cell r="H1524">
            <v>540</v>
          </cell>
          <cell r="I1524">
            <v>699</v>
          </cell>
        </row>
        <row r="1525">
          <cell r="B1525">
            <v>71129250</v>
          </cell>
          <cell r="C1525">
            <v>90211000</v>
          </cell>
          <cell r="D1525" t="str">
            <v>CT BN SCR {} SFTP {} 4.5X50MM</v>
          </cell>
          <cell r="E1525" t="str">
            <v>UNKNOWN</v>
          </cell>
          <cell r="F1525" t="str">
            <v>TRADE</v>
          </cell>
          <cell r="G1525" t="str">
            <v>ASD</v>
          </cell>
          <cell r="H1525">
            <v>540</v>
          </cell>
          <cell r="I1525">
            <v>699</v>
          </cell>
        </row>
        <row r="1526">
          <cell r="B1526">
            <v>71129248</v>
          </cell>
          <cell r="C1526">
            <v>90211000</v>
          </cell>
          <cell r="D1526" t="str">
            <v>CT BN SCR {} SFTP {} 4.5X48MM</v>
          </cell>
          <cell r="E1526" t="str">
            <v>UNKNOWN</v>
          </cell>
          <cell r="F1526" t="str">
            <v>TRADE</v>
          </cell>
          <cell r="G1526" t="str">
            <v>ASD</v>
          </cell>
          <cell r="H1526">
            <v>540</v>
          </cell>
          <cell r="I1526">
            <v>699</v>
          </cell>
        </row>
        <row r="1527">
          <cell r="B1527">
            <v>71071305</v>
          </cell>
          <cell r="C1527">
            <v>90211000</v>
          </cell>
          <cell r="D1527" t="str">
            <v>SF U PLATE 180MM INNER DIA</v>
          </cell>
          <cell r="E1527" t="str">
            <v>UNKNOWN</v>
          </cell>
          <cell r="F1527" t="str">
            <v>TRADE</v>
          </cell>
          <cell r="G1527" t="str">
            <v>ASD</v>
          </cell>
          <cell r="H1527">
            <v>5906</v>
          </cell>
          <cell r="I1527">
            <v>7643</v>
          </cell>
        </row>
        <row r="1528">
          <cell r="B1528">
            <v>71071304</v>
          </cell>
          <cell r="C1528">
            <v>90211000</v>
          </cell>
          <cell r="D1528" t="str">
            <v>SF U PLATE 155MM INNER DIA</v>
          </cell>
          <cell r="E1528" t="str">
            <v>UNKNOWN</v>
          </cell>
          <cell r="F1528" t="str">
            <v>TRADE</v>
          </cell>
          <cell r="G1528" t="str">
            <v>ASD</v>
          </cell>
          <cell r="H1528">
            <v>5906</v>
          </cell>
          <cell r="I1528">
            <v>7643</v>
          </cell>
        </row>
        <row r="1529">
          <cell r="B1529">
            <v>71071303</v>
          </cell>
          <cell r="C1529">
            <v>90211000</v>
          </cell>
          <cell r="D1529" t="str">
            <v>SF U PLATE 130MM INNER DIA</v>
          </cell>
          <cell r="E1529" t="str">
            <v>UNKNOWN</v>
          </cell>
          <cell r="F1529" t="str">
            <v>TRADE</v>
          </cell>
          <cell r="G1529" t="str">
            <v>ASD</v>
          </cell>
          <cell r="H1529">
            <v>5906</v>
          </cell>
          <cell r="I1529">
            <v>7643</v>
          </cell>
        </row>
        <row r="1530">
          <cell r="B1530">
            <v>71070836</v>
          </cell>
          <cell r="C1530">
            <v>90211000</v>
          </cell>
          <cell r="D1530" t="str">
            <v>HA PIN {} 6MM {} 45MM X 200MM</v>
          </cell>
          <cell r="E1530" t="str">
            <v>UNKNOWN</v>
          </cell>
          <cell r="F1530" t="str">
            <v>TRADE</v>
          </cell>
          <cell r="G1530" t="str">
            <v>ASD</v>
          </cell>
          <cell r="H1530">
            <v>6095</v>
          </cell>
          <cell r="I1530">
            <v>7887</v>
          </cell>
        </row>
        <row r="1531">
          <cell r="B1531">
            <v>71070835</v>
          </cell>
          <cell r="C1531">
            <v>90211000</v>
          </cell>
          <cell r="D1531" t="str">
            <v>HA PIN {} 6MM {} 45MM X 150MM</v>
          </cell>
          <cell r="E1531" t="str">
            <v>UNKNOWN</v>
          </cell>
          <cell r="F1531" t="str">
            <v>TRADE</v>
          </cell>
          <cell r="G1531" t="str">
            <v>ASD</v>
          </cell>
          <cell r="H1531">
            <v>6095</v>
          </cell>
          <cell r="I1531">
            <v>7887</v>
          </cell>
        </row>
        <row r="1532">
          <cell r="B1532">
            <v>71070818</v>
          </cell>
          <cell r="C1532">
            <v>90211000</v>
          </cell>
          <cell r="D1532" t="str">
            <v>HA PIN {} 6MM {} 70MM X 150MM</v>
          </cell>
          <cell r="E1532" t="str">
            <v>UNKNOWN</v>
          </cell>
          <cell r="F1532" t="str">
            <v>TRADE</v>
          </cell>
          <cell r="G1532" t="str">
            <v>ASD</v>
          </cell>
          <cell r="H1532">
            <v>6095</v>
          </cell>
          <cell r="I1532">
            <v>7887</v>
          </cell>
        </row>
        <row r="1533">
          <cell r="B1533">
            <v>71070817</v>
          </cell>
          <cell r="C1533">
            <v>90211000</v>
          </cell>
          <cell r="D1533" t="str">
            <v>HA PIN {} 6MM {} 65MM X 200MM</v>
          </cell>
          <cell r="E1533" t="str">
            <v>UNKNOWN</v>
          </cell>
          <cell r="F1533" t="str">
            <v>TRADE</v>
          </cell>
          <cell r="G1533" t="str">
            <v>ASD</v>
          </cell>
          <cell r="H1533">
            <v>6095</v>
          </cell>
          <cell r="I1533">
            <v>7887</v>
          </cell>
        </row>
        <row r="1534">
          <cell r="B1534">
            <v>71070816</v>
          </cell>
          <cell r="C1534">
            <v>90211000</v>
          </cell>
          <cell r="D1534" t="str">
            <v>HA PIN {} 6MM {} 65MM X 150MM</v>
          </cell>
          <cell r="E1534" t="str">
            <v>UNKNOWN</v>
          </cell>
          <cell r="F1534" t="str">
            <v>TRADE</v>
          </cell>
          <cell r="G1534" t="str">
            <v>ASD</v>
          </cell>
          <cell r="H1534">
            <v>6095</v>
          </cell>
          <cell r="I1534">
            <v>7887</v>
          </cell>
        </row>
        <row r="1535">
          <cell r="B1535">
            <v>71070814</v>
          </cell>
          <cell r="C1535">
            <v>90211000</v>
          </cell>
          <cell r="D1535" t="str">
            <v>HA PIN {} 6MM {} 60MM X 150MM</v>
          </cell>
          <cell r="E1535" t="str">
            <v>UNKNOWN</v>
          </cell>
          <cell r="F1535" t="str">
            <v>TRADE</v>
          </cell>
          <cell r="G1535" t="str">
            <v>ASD</v>
          </cell>
          <cell r="H1535">
            <v>6095</v>
          </cell>
          <cell r="I1535">
            <v>7887</v>
          </cell>
        </row>
        <row r="1536">
          <cell r="B1536">
            <v>71070813</v>
          </cell>
          <cell r="C1536">
            <v>90211000</v>
          </cell>
          <cell r="D1536" t="str">
            <v>HA PIN {} 6MM {} 55MM X 200MM</v>
          </cell>
          <cell r="E1536" t="str">
            <v>UNKNOWN</v>
          </cell>
          <cell r="F1536" t="str">
            <v>TRADE</v>
          </cell>
          <cell r="G1536" t="str">
            <v>ASD</v>
          </cell>
          <cell r="H1536">
            <v>6095</v>
          </cell>
          <cell r="I1536">
            <v>7887</v>
          </cell>
        </row>
        <row r="1537">
          <cell r="B1537">
            <v>71070812</v>
          </cell>
          <cell r="C1537">
            <v>90211000</v>
          </cell>
          <cell r="D1537" t="str">
            <v>HA PIN {} 6MM {} 55MM X 150MM</v>
          </cell>
          <cell r="E1537" t="str">
            <v>UNKNOWN</v>
          </cell>
          <cell r="F1537" t="str">
            <v>TRADE</v>
          </cell>
          <cell r="G1537" t="str">
            <v>ASD</v>
          </cell>
          <cell r="H1537">
            <v>6095</v>
          </cell>
          <cell r="I1537">
            <v>7887</v>
          </cell>
        </row>
        <row r="1538">
          <cell r="B1538">
            <v>71070810</v>
          </cell>
          <cell r="C1538">
            <v>90211000</v>
          </cell>
          <cell r="D1538" t="str">
            <v>HA PIN {} 6MM {} 50MM X 150MM</v>
          </cell>
          <cell r="E1538" t="str">
            <v>UNKNOWN</v>
          </cell>
          <cell r="F1538" t="str">
            <v>TRADE</v>
          </cell>
          <cell r="G1538" t="str">
            <v>ASD</v>
          </cell>
          <cell r="H1538">
            <v>6095</v>
          </cell>
          <cell r="I1538">
            <v>7887</v>
          </cell>
        </row>
        <row r="1539">
          <cell r="B1539">
            <v>71070805</v>
          </cell>
          <cell r="C1539">
            <v>90211000</v>
          </cell>
          <cell r="D1539" t="str">
            <v>HA PIN {} 6MM {} 30MM X 200MM</v>
          </cell>
          <cell r="E1539" t="str">
            <v>UNKNOWN</v>
          </cell>
          <cell r="F1539" t="str">
            <v>TRADE</v>
          </cell>
          <cell r="G1539" t="str">
            <v>ASD</v>
          </cell>
          <cell r="H1539">
            <v>6095</v>
          </cell>
          <cell r="I1539">
            <v>7887</v>
          </cell>
        </row>
        <row r="1540">
          <cell r="B1540">
            <v>71070804</v>
          </cell>
          <cell r="C1540">
            <v>90211000</v>
          </cell>
          <cell r="D1540" t="str">
            <v>HA PIN {} 6MM {} 30MM X 150MM</v>
          </cell>
          <cell r="E1540" t="str">
            <v>UNKNOWN</v>
          </cell>
          <cell r="F1540" t="str">
            <v>TRADE</v>
          </cell>
          <cell r="G1540" t="str">
            <v>ASD</v>
          </cell>
          <cell r="H1540">
            <v>6095</v>
          </cell>
          <cell r="I1540">
            <v>7887</v>
          </cell>
        </row>
        <row r="1541">
          <cell r="B1541">
            <v>71070803</v>
          </cell>
          <cell r="C1541">
            <v>90211000</v>
          </cell>
          <cell r="D1541" t="str">
            <v>HA PIN {} 6MM {} 25MM X 200MM</v>
          </cell>
          <cell r="E1541" t="str">
            <v>UNKNOWN</v>
          </cell>
          <cell r="F1541" t="str">
            <v>TRADE</v>
          </cell>
          <cell r="G1541" t="str">
            <v>ASD</v>
          </cell>
          <cell r="H1541">
            <v>6095</v>
          </cell>
          <cell r="I1541">
            <v>7887</v>
          </cell>
        </row>
        <row r="1542">
          <cell r="B1542">
            <v>71070802</v>
          </cell>
          <cell r="C1542">
            <v>90211000</v>
          </cell>
          <cell r="D1542" t="str">
            <v>HA PIN {} 6MM {} 25MM X 150MM</v>
          </cell>
          <cell r="E1542" t="str">
            <v>UNKNOWN</v>
          </cell>
          <cell r="F1542" t="str">
            <v>TRADE</v>
          </cell>
          <cell r="G1542" t="str">
            <v>ASD</v>
          </cell>
          <cell r="H1542">
            <v>6095</v>
          </cell>
          <cell r="I1542">
            <v>7887</v>
          </cell>
        </row>
        <row r="1543">
          <cell r="B1543">
            <v>71070800</v>
          </cell>
          <cell r="C1543">
            <v>90211000</v>
          </cell>
          <cell r="D1543" t="str">
            <v>HA PIN {} 6MM {} 20MM X 150MM</v>
          </cell>
          <cell r="E1543" t="str">
            <v>UNKNOWN</v>
          </cell>
          <cell r="F1543" t="str">
            <v>TRADE</v>
          </cell>
          <cell r="G1543" t="str">
            <v>ASD</v>
          </cell>
          <cell r="H1543">
            <v>6095</v>
          </cell>
          <cell r="I1543">
            <v>7887</v>
          </cell>
        </row>
        <row r="1544">
          <cell r="B1544">
            <v>71070320</v>
          </cell>
          <cell r="C1544">
            <v>90211000</v>
          </cell>
          <cell r="D1544" t="str">
            <v>SPATIAL FRAME IDENT BAND KIT</v>
          </cell>
          <cell r="E1544" t="str">
            <v>UNKNOWN</v>
          </cell>
          <cell r="F1544" t="str">
            <v>TRADE</v>
          </cell>
          <cell r="G1544" t="str">
            <v>ASD</v>
          </cell>
          <cell r="H1544">
            <v>12223</v>
          </cell>
          <cell r="I1544">
            <v>15818</v>
          </cell>
        </row>
        <row r="1545">
          <cell r="B1545">
            <v>71070292</v>
          </cell>
          <cell r="C1545">
            <v>90211000</v>
          </cell>
          <cell r="D1545" t="str">
            <v>WIRE DISC CLIP</v>
          </cell>
          <cell r="E1545" t="str">
            <v>UNKNOWN</v>
          </cell>
          <cell r="F1545" t="str">
            <v>TRADE</v>
          </cell>
          <cell r="G1545" t="str">
            <v>ASD</v>
          </cell>
          <cell r="H1545">
            <v>680</v>
          </cell>
          <cell r="I1545">
            <v>880</v>
          </cell>
        </row>
        <row r="1546">
          <cell r="B1546">
            <v>71070290</v>
          </cell>
          <cell r="C1546">
            <v>90211000</v>
          </cell>
          <cell r="D1546" t="str">
            <v>HALF PIN CAP 6MM</v>
          </cell>
          <cell r="E1546" t="str">
            <v>UNKNOWN</v>
          </cell>
          <cell r="F1546" t="str">
            <v>TRADE</v>
          </cell>
          <cell r="G1546" t="str">
            <v>ASD</v>
          </cell>
          <cell r="H1546">
            <v>513</v>
          </cell>
          <cell r="I1546">
            <v>663</v>
          </cell>
        </row>
        <row r="1547">
          <cell r="B1547">
            <v>71070283</v>
          </cell>
          <cell r="C1547">
            <v>90211000</v>
          </cell>
          <cell r="D1547" t="str">
            <v>EXTENDED CONNECTOR LONG 50mm</v>
          </cell>
          <cell r="E1547" t="str">
            <v>UNKNOWN</v>
          </cell>
          <cell r="F1547" t="str">
            <v>TRADE</v>
          </cell>
          <cell r="G1547" t="str">
            <v>ASD</v>
          </cell>
          <cell r="H1547">
            <v>8378</v>
          </cell>
          <cell r="I1547">
            <v>10842</v>
          </cell>
        </row>
        <row r="1548">
          <cell r="B1548">
            <v>71070282</v>
          </cell>
          <cell r="C1548">
            <v>90211000</v>
          </cell>
          <cell r="D1548" t="str">
            <v>EXTENDED CONNECTOR SHORT 30mm</v>
          </cell>
          <cell r="E1548" t="str">
            <v>UNKNOWN</v>
          </cell>
          <cell r="F1548" t="str">
            <v>TRADE</v>
          </cell>
          <cell r="G1548" t="str">
            <v>ASD</v>
          </cell>
          <cell r="H1548">
            <v>6283</v>
          </cell>
          <cell r="I1548">
            <v>8131</v>
          </cell>
        </row>
        <row r="1549">
          <cell r="B1549">
            <v>71070278</v>
          </cell>
          <cell r="C1549">
            <v>90211000</v>
          </cell>
          <cell r="D1549" t="str">
            <v>ANGLE PIN CONNECTOR 85MM</v>
          </cell>
          <cell r="E1549" t="str">
            <v>UNKNOWN</v>
          </cell>
          <cell r="F1549" t="str">
            <v>TRADE</v>
          </cell>
          <cell r="G1549" t="str">
            <v>ASD</v>
          </cell>
          <cell r="H1549">
            <v>26180</v>
          </cell>
          <cell r="I1549">
            <v>33880</v>
          </cell>
        </row>
        <row r="1550">
          <cell r="B1550">
            <v>71070205</v>
          </cell>
          <cell r="C1550">
            <v>90211000</v>
          </cell>
          <cell r="D1550" t="str">
            <v>SPATIAL FRAME STRUT {} X-SHORT</v>
          </cell>
          <cell r="E1550" t="str">
            <v>UNKNOWN</v>
          </cell>
          <cell r="F1550" t="str">
            <v>TRADE</v>
          </cell>
          <cell r="G1550" t="str">
            <v>ASD</v>
          </cell>
          <cell r="H1550">
            <v>10859</v>
          </cell>
          <cell r="I1550">
            <v>14053</v>
          </cell>
        </row>
        <row r="1551">
          <cell r="B1551">
            <v>71070200</v>
          </cell>
          <cell r="C1551">
            <v>90211000</v>
          </cell>
          <cell r="D1551" t="str">
            <v>SPATIAL FRAME STRUT EXT SHT</v>
          </cell>
          <cell r="E1551" t="str">
            <v>UNKNOWN</v>
          </cell>
          <cell r="F1551" t="str">
            <v>TRADE</v>
          </cell>
          <cell r="G1551" t="str">
            <v>ASD</v>
          </cell>
          <cell r="H1551">
            <v>17320</v>
          </cell>
          <cell r="I1551">
            <v>22415</v>
          </cell>
        </row>
        <row r="1552">
          <cell r="B1552">
            <v>71070155</v>
          </cell>
          <cell r="C1552">
            <v>90211000</v>
          </cell>
          <cell r="D1552" t="str">
            <v>FOOT RING 180 MM SHORT</v>
          </cell>
          <cell r="E1552" t="str">
            <v>UNKNOWN</v>
          </cell>
          <cell r="F1552" t="str">
            <v>TRADE</v>
          </cell>
          <cell r="G1552" t="str">
            <v>ASD</v>
          </cell>
          <cell r="H1552">
            <v>9487</v>
          </cell>
          <cell r="I1552">
            <v>12277</v>
          </cell>
        </row>
        <row r="1553">
          <cell r="B1553">
            <v>71070154</v>
          </cell>
          <cell r="C1553">
            <v>90211000</v>
          </cell>
          <cell r="D1553" t="str">
            <v>FOOT RING 155 MM SHORT</v>
          </cell>
          <cell r="E1553" t="str">
            <v>UNKNOWN</v>
          </cell>
          <cell r="F1553" t="str">
            <v>TRADE</v>
          </cell>
          <cell r="G1553" t="str">
            <v>ASD</v>
          </cell>
          <cell r="H1553">
            <v>5550</v>
          </cell>
          <cell r="I1553">
            <v>7182</v>
          </cell>
        </row>
        <row r="1554">
          <cell r="B1554">
            <v>71070145</v>
          </cell>
          <cell r="C1554">
            <v>90211000</v>
          </cell>
          <cell r="D1554" t="str">
            <v>FOOT RING 180 MM LONG</v>
          </cell>
          <cell r="E1554" t="str">
            <v>UNKNOWN</v>
          </cell>
          <cell r="F1554" t="str">
            <v>TRADE</v>
          </cell>
          <cell r="G1554" t="str">
            <v>ASD</v>
          </cell>
          <cell r="H1554">
            <v>5550</v>
          </cell>
          <cell r="I1554">
            <v>7182</v>
          </cell>
        </row>
        <row r="1555">
          <cell r="B1555">
            <v>71070144</v>
          </cell>
          <cell r="C1555">
            <v>90211000</v>
          </cell>
          <cell r="D1555" t="str">
            <v>FOOT RING 155 MM LONG</v>
          </cell>
          <cell r="E1555" t="str">
            <v>UNKNOWN</v>
          </cell>
          <cell r="F1555" t="str">
            <v>TRADE</v>
          </cell>
          <cell r="G1555" t="str">
            <v>ASD</v>
          </cell>
          <cell r="H1555">
            <v>5550</v>
          </cell>
          <cell r="I1555">
            <v>7182</v>
          </cell>
        </row>
        <row r="1556">
          <cell r="B1556">
            <v>71070126</v>
          </cell>
          <cell r="C1556">
            <v>90211000</v>
          </cell>
          <cell r="D1556" t="str">
            <v>HALF RING 205 MM</v>
          </cell>
          <cell r="E1556" t="str">
            <v>UNKNOWN</v>
          </cell>
          <cell r="F1556" t="str">
            <v>TRADE</v>
          </cell>
          <cell r="G1556" t="str">
            <v>ASD</v>
          </cell>
          <cell r="H1556">
            <v>5183</v>
          </cell>
          <cell r="I1556">
            <v>6708</v>
          </cell>
        </row>
        <row r="1557">
          <cell r="B1557">
            <v>71070125</v>
          </cell>
          <cell r="C1557">
            <v>90211000</v>
          </cell>
          <cell r="D1557" t="str">
            <v>HALF RING 180 MM</v>
          </cell>
          <cell r="E1557" t="str">
            <v>UNKNOWN</v>
          </cell>
          <cell r="F1557" t="str">
            <v>TRADE</v>
          </cell>
          <cell r="G1557" t="str">
            <v>ASD</v>
          </cell>
          <cell r="H1557">
            <v>5183</v>
          </cell>
          <cell r="I1557">
            <v>6708</v>
          </cell>
        </row>
        <row r="1558">
          <cell r="B1558">
            <v>71070124</v>
          </cell>
          <cell r="C1558">
            <v>90211000</v>
          </cell>
          <cell r="D1558" t="str">
            <v>HALF RING 155 MM</v>
          </cell>
          <cell r="E1558" t="str">
            <v>UNKNOWN</v>
          </cell>
          <cell r="F1558" t="str">
            <v>TRADE</v>
          </cell>
          <cell r="G1558" t="str">
            <v>ASD</v>
          </cell>
          <cell r="H1558">
            <v>5183</v>
          </cell>
          <cell r="I1558">
            <v>6708</v>
          </cell>
        </row>
        <row r="1559">
          <cell r="B1559">
            <v>71070123</v>
          </cell>
          <cell r="C1559">
            <v>90211000</v>
          </cell>
          <cell r="D1559" t="str">
            <v>HALF RING 130 MM</v>
          </cell>
          <cell r="E1559" t="str">
            <v>UNKNOWN</v>
          </cell>
          <cell r="F1559" t="str">
            <v>TRADE</v>
          </cell>
          <cell r="G1559" t="str">
            <v>ASD</v>
          </cell>
          <cell r="H1559">
            <v>5183</v>
          </cell>
          <cell r="I1559">
            <v>6708</v>
          </cell>
        </row>
        <row r="1560">
          <cell r="B1560">
            <v>71013000</v>
          </cell>
          <cell r="C1560">
            <v>90211000</v>
          </cell>
          <cell r="D1560" t="str">
            <v>LONG WIRE FIX BOLT W/SLOT</v>
          </cell>
          <cell r="E1560" t="str">
            <v>UNKNOWN</v>
          </cell>
          <cell r="F1560" t="str">
            <v>TRADE</v>
          </cell>
          <cell r="G1560" t="str">
            <v>ASD</v>
          </cell>
          <cell r="H1560">
            <v>628</v>
          </cell>
          <cell r="I1560">
            <v>813</v>
          </cell>
        </row>
        <row r="1561">
          <cell r="B1561">
            <v>222870</v>
          </cell>
          <cell r="C1561">
            <v>90211000</v>
          </cell>
          <cell r="D1561" t="str">
            <v>CANN SC FULLY TH 4.0 70MM</v>
          </cell>
          <cell r="E1561" t="str">
            <v>UNKNOWN</v>
          </cell>
          <cell r="F1561" t="str">
            <v>TRADE</v>
          </cell>
          <cell r="G1561" t="str">
            <v>ASD</v>
          </cell>
          <cell r="H1561">
            <v>2999</v>
          </cell>
          <cell r="I1561">
            <v>3881</v>
          </cell>
        </row>
        <row r="1562">
          <cell r="B1562">
            <v>222865</v>
          </cell>
          <cell r="C1562">
            <v>90211000</v>
          </cell>
          <cell r="D1562" t="str">
            <v>CANN SC FULLY TH 4.0 65MM</v>
          </cell>
          <cell r="E1562" t="str">
            <v>UNKNOWN</v>
          </cell>
          <cell r="F1562" t="str">
            <v>TRADE</v>
          </cell>
          <cell r="G1562" t="str">
            <v>ASD</v>
          </cell>
          <cell r="H1562">
            <v>2999</v>
          </cell>
          <cell r="I1562">
            <v>3881</v>
          </cell>
        </row>
        <row r="1563">
          <cell r="B1563">
            <v>222860</v>
          </cell>
          <cell r="C1563">
            <v>90211000</v>
          </cell>
          <cell r="D1563" t="str">
            <v>CANN SC FULLY TH 4.0 60MM</v>
          </cell>
          <cell r="E1563" t="str">
            <v>UNKNOWN</v>
          </cell>
          <cell r="F1563" t="str">
            <v>TRADE</v>
          </cell>
          <cell r="G1563" t="str">
            <v>ASD</v>
          </cell>
          <cell r="H1563">
            <v>2999</v>
          </cell>
          <cell r="I1563">
            <v>3881</v>
          </cell>
        </row>
        <row r="1564">
          <cell r="B1564">
            <v>222855</v>
          </cell>
          <cell r="C1564">
            <v>90211000</v>
          </cell>
          <cell r="D1564" t="str">
            <v>CANN SC FULLY TH 4.0 55MM</v>
          </cell>
          <cell r="E1564" t="str">
            <v>UNKNOWN</v>
          </cell>
          <cell r="F1564" t="str">
            <v>TRADE</v>
          </cell>
          <cell r="G1564" t="str">
            <v>ASD</v>
          </cell>
          <cell r="H1564">
            <v>2999</v>
          </cell>
          <cell r="I1564">
            <v>3881</v>
          </cell>
        </row>
        <row r="1565">
          <cell r="B1565">
            <v>222850</v>
          </cell>
          <cell r="C1565">
            <v>90211000</v>
          </cell>
          <cell r="D1565" t="str">
            <v>CANN SC FULLY TH 4.0 50MM</v>
          </cell>
          <cell r="E1565" t="str">
            <v>UNKNOWN</v>
          </cell>
          <cell r="F1565" t="str">
            <v>TRADE</v>
          </cell>
          <cell r="G1565" t="str">
            <v>ASD</v>
          </cell>
          <cell r="H1565">
            <v>2999</v>
          </cell>
          <cell r="I1565">
            <v>3881</v>
          </cell>
        </row>
        <row r="1566">
          <cell r="B1566">
            <v>222845</v>
          </cell>
          <cell r="C1566">
            <v>90211000</v>
          </cell>
          <cell r="D1566" t="str">
            <v>CANN SC FULLY TH 4.0 45MM</v>
          </cell>
          <cell r="E1566" t="str">
            <v>UNKNOWN</v>
          </cell>
          <cell r="F1566" t="str">
            <v>TRADE</v>
          </cell>
          <cell r="G1566" t="str">
            <v>ASD</v>
          </cell>
          <cell r="H1566">
            <v>2999</v>
          </cell>
          <cell r="I1566">
            <v>3881</v>
          </cell>
        </row>
        <row r="1567">
          <cell r="B1567">
            <v>222840</v>
          </cell>
          <cell r="C1567">
            <v>90211000</v>
          </cell>
          <cell r="D1567" t="str">
            <v>CANN SC FULLY TH 4.0 40MM</v>
          </cell>
          <cell r="E1567" t="str">
            <v>UNKNOWN</v>
          </cell>
          <cell r="F1567" t="str">
            <v>TRADE</v>
          </cell>
          <cell r="G1567" t="str">
            <v>ASD</v>
          </cell>
          <cell r="H1567">
            <v>2999</v>
          </cell>
          <cell r="I1567">
            <v>3881</v>
          </cell>
        </row>
        <row r="1568">
          <cell r="B1568">
            <v>222835</v>
          </cell>
          <cell r="C1568">
            <v>90211000</v>
          </cell>
          <cell r="D1568" t="str">
            <v>CANN SC FULLY TH 4.0 35MM</v>
          </cell>
          <cell r="E1568" t="str">
            <v>UNKNOWN</v>
          </cell>
          <cell r="F1568" t="str">
            <v>TRADE</v>
          </cell>
          <cell r="G1568" t="str">
            <v>ASD</v>
          </cell>
          <cell r="H1568">
            <v>2999</v>
          </cell>
          <cell r="I1568">
            <v>3881</v>
          </cell>
        </row>
        <row r="1569">
          <cell r="B1569">
            <v>222830</v>
          </cell>
          <cell r="C1569">
            <v>90211000</v>
          </cell>
          <cell r="D1569" t="str">
            <v>CANN SC FULLY TH 4.0 30MM</v>
          </cell>
          <cell r="E1569" t="str">
            <v>UNKNOWN</v>
          </cell>
          <cell r="F1569" t="str">
            <v>TRADE</v>
          </cell>
          <cell r="G1569" t="str">
            <v>ASD</v>
          </cell>
          <cell r="H1569">
            <v>2999</v>
          </cell>
          <cell r="I1569">
            <v>3881</v>
          </cell>
        </row>
        <row r="1570">
          <cell r="B1570">
            <v>222828</v>
          </cell>
          <cell r="C1570">
            <v>90211000</v>
          </cell>
          <cell r="D1570" t="str">
            <v>CANN SC FULLY TH 4.0 28MM</v>
          </cell>
          <cell r="E1570" t="str">
            <v>UNKNOWN</v>
          </cell>
          <cell r="F1570" t="str">
            <v>TRADE</v>
          </cell>
          <cell r="G1570" t="str">
            <v>ASD</v>
          </cell>
          <cell r="H1570">
            <v>2999</v>
          </cell>
          <cell r="I1570">
            <v>3881</v>
          </cell>
        </row>
        <row r="1571">
          <cell r="B1571">
            <v>222826</v>
          </cell>
          <cell r="C1571">
            <v>90211000</v>
          </cell>
          <cell r="D1571" t="str">
            <v>CANN SC FULLY TH 4.0 26MM</v>
          </cell>
          <cell r="E1571" t="str">
            <v>UNKNOWN</v>
          </cell>
          <cell r="F1571" t="str">
            <v>TRADE</v>
          </cell>
          <cell r="G1571" t="str">
            <v>ASD</v>
          </cell>
          <cell r="H1571">
            <v>2999</v>
          </cell>
          <cell r="I1571">
            <v>3881</v>
          </cell>
        </row>
        <row r="1572">
          <cell r="B1572">
            <v>222824</v>
          </cell>
          <cell r="C1572">
            <v>90211000</v>
          </cell>
          <cell r="D1572" t="str">
            <v>CANN SC FULLY TH 4.0 24MM</v>
          </cell>
          <cell r="E1572" t="str">
            <v>UNKNOWN</v>
          </cell>
          <cell r="F1572" t="str">
            <v>TRADE</v>
          </cell>
          <cell r="G1572" t="str">
            <v>ASD</v>
          </cell>
          <cell r="H1572">
            <v>2999</v>
          </cell>
          <cell r="I1572">
            <v>3881</v>
          </cell>
        </row>
        <row r="1573">
          <cell r="B1573">
            <v>222822</v>
          </cell>
          <cell r="C1573">
            <v>90211000</v>
          </cell>
          <cell r="D1573" t="str">
            <v>CANN SC FULLY TH 4.0 22MM</v>
          </cell>
          <cell r="E1573" t="str">
            <v>UNKNOWN</v>
          </cell>
          <cell r="F1573" t="str">
            <v>TRADE</v>
          </cell>
          <cell r="G1573" t="str">
            <v>ASD</v>
          </cell>
          <cell r="H1573">
            <v>2999</v>
          </cell>
          <cell r="I1573">
            <v>3881</v>
          </cell>
        </row>
        <row r="1574">
          <cell r="B1574">
            <v>222820</v>
          </cell>
          <cell r="C1574">
            <v>90211000</v>
          </cell>
          <cell r="D1574" t="str">
            <v>CANN SC FULLY TH 4.0 20MM</v>
          </cell>
          <cell r="E1574" t="str">
            <v>UNKNOWN</v>
          </cell>
          <cell r="F1574" t="str">
            <v>TRADE</v>
          </cell>
          <cell r="G1574" t="str">
            <v>ASD</v>
          </cell>
          <cell r="H1574">
            <v>2999</v>
          </cell>
          <cell r="I1574">
            <v>3881</v>
          </cell>
        </row>
        <row r="1575">
          <cell r="B1575">
            <v>201700</v>
          </cell>
          <cell r="C1575">
            <v>90211000</v>
          </cell>
          <cell r="D1575" t="str">
            <v>CONICAL WASHER COUPLE</v>
          </cell>
          <cell r="E1575" t="str">
            <v>UNKNOWN</v>
          </cell>
          <cell r="F1575" t="str">
            <v>TRADE</v>
          </cell>
          <cell r="G1575" t="str">
            <v>ASD</v>
          </cell>
          <cell r="H1575">
            <v>492</v>
          </cell>
          <cell r="I1575">
            <v>637</v>
          </cell>
        </row>
        <row r="1576">
          <cell r="B1576">
            <v>124180</v>
          </cell>
          <cell r="C1576">
            <v>90211000</v>
          </cell>
          <cell r="D1576" t="str">
            <v>CHS SHORT BARREL PL 4SL 150DEG</v>
          </cell>
          <cell r="E1576" t="str">
            <v>UNKNOWN</v>
          </cell>
          <cell r="F1576" t="str">
            <v>TRADE</v>
          </cell>
          <cell r="G1576" t="str">
            <v>ASD</v>
          </cell>
          <cell r="H1576">
            <v>7658</v>
          </cell>
          <cell r="I1576">
            <v>9910</v>
          </cell>
        </row>
        <row r="1577">
          <cell r="B1577">
            <v>124179</v>
          </cell>
          <cell r="C1577">
            <v>90211000</v>
          </cell>
          <cell r="D1577" t="str">
            <v>CHS SHTBRL PL 4 SLOT 145 DEG</v>
          </cell>
          <cell r="E1577" t="str">
            <v>UNKNOWN</v>
          </cell>
          <cell r="F1577" t="str">
            <v>TRADE</v>
          </cell>
          <cell r="G1577" t="str">
            <v>ASD</v>
          </cell>
          <cell r="H1577">
            <v>7658</v>
          </cell>
          <cell r="I1577">
            <v>9910</v>
          </cell>
        </row>
        <row r="1578">
          <cell r="B1578">
            <v>124178</v>
          </cell>
          <cell r="C1578">
            <v>90211000</v>
          </cell>
          <cell r="D1578" t="str">
            <v>CL CHS SHTBRL PL 4 SLOT 140DEG</v>
          </cell>
          <cell r="E1578" t="str">
            <v>UNKNOWN</v>
          </cell>
          <cell r="F1578" t="str">
            <v>TRADE</v>
          </cell>
          <cell r="G1578" t="str">
            <v>ASD</v>
          </cell>
          <cell r="H1578">
            <v>7658</v>
          </cell>
          <cell r="I1578">
            <v>9910</v>
          </cell>
        </row>
        <row r="1579">
          <cell r="B1579">
            <v>124177</v>
          </cell>
          <cell r="C1579">
            <v>90211000</v>
          </cell>
          <cell r="D1579" t="str">
            <v>CLASSIC CHS SHTBRL PL 4SL135DG</v>
          </cell>
          <cell r="E1579" t="str">
            <v>UNKNOWN</v>
          </cell>
          <cell r="F1579" t="str">
            <v>TRADE</v>
          </cell>
          <cell r="G1579" t="str">
            <v>ASD</v>
          </cell>
          <cell r="H1579">
            <v>7658</v>
          </cell>
          <cell r="I1579">
            <v>9910</v>
          </cell>
        </row>
        <row r="1580">
          <cell r="B1580">
            <v>124176</v>
          </cell>
          <cell r="C1580">
            <v>90211000</v>
          </cell>
          <cell r="D1580" t="str">
            <v>CLASSIC CHS SHTBRL PL 4SL130DE</v>
          </cell>
          <cell r="E1580" t="str">
            <v>UNKNOWN</v>
          </cell>
          <cell r="F1580" t="str">
            <v>TRADE</v>
          </cell>
          <cell r="G1580" t="str">
            <v>ASD</v>
          </cell>
          <cell r="H1580">
            <v>7658</v>
          </cell>
          <cell r="I1580">
            <v>9910</v>
          </cell>
        </row>
        <row r="1581">
          <cell r="B1581">
            <v>124169</v>
          </cell>
          <cell r="C1581">
            <v>90211000</v>
          </cell>
          <cell r="D1581" t="str">
            <v>CLASSIC CHS SHTBRL PL 5SL 150</v>
          </cell>
          <cell r="E1581" t="str">
            <v>UNKNOWN</v>
          </cell>
          <cell r="F1581" t="str">
            <v>TRADE</v>
          </cell>
          <cell r="G1581" t="str">
            <v>ASD</v>
          </cell>
          <cell r="H1581">
            <v>7658</v>
          </cell>
          <cell r="I1581">
            <v>9910</v>
          </cell>
        </row>
        <row r="1582">
          <cell r="B1582">
            <v>124168</v>
          </cell>
          <cell r="C1582">
            <v>90211000</v>
          </cell>
          <cell r="D1582" t="str">
            <v>CLASSIC CHS SHTBRL PL 5SL145</v>
          </cell>
          <cell r="E1582" t="str">
            <v>UNKNOWN</v>
          </cell>
          <cell r="F1582" t="str">
            <v>TRADE</v>
          </cell>
          <cell r="G1582" t="str">
            <v>ASD</v>
          </cell>
          <cell r="H1582">
            <v>7658</v>
          </cell>
          <cell r="I1582">
            <v>9910</v>
          </cell>
        </row>
        <row r="1583">
          <cell r="B1583">
            <v>124167</v>
          </cell>
          <cell r="C1583">
            <v>90211000</v>
          </cell>
          <cell r="D1583" t="str">
            <v>CLASSIC CHS SHTBRL PL 5SL140DG</v>
          </cell>
          <cell r="E1583" t="str">
            <v>UNKNOWN</v>
          </cell>
          <cell r="F1583" t="str">
            <v>TRADE</v>
          </cell>
          <cell r="G1583" t="str">
            <v>ASD</v>
          </cell>
          <cell r="H1583">
            <v>7658</v>
          </cell>
          <cell r="I1583">
            <v>9910</v>
          </cell>
        </row>
        <row r="1584">
          <cell r="B1584">
            <v>124166</v>
          </cell>
          <cell r="C1584">
            <v>90211000</v>
          </cell>
          <cell r="D1584" t="str">
            <v>CLASSIC CHS SHTBRL PL 5SL135DG</v>
          </cell>
          <cell r="E1584" t="str">
            <v>UNKNOWN</v>
          </cell>
          <cell r="F1584" t="str">
            <v>TRADE</v>
          </cell>
          <cell r="G1584" t="str">
            <v>ASD</v>
          </cell>
          <cell r="H1584">
            <v>7658</v>
          </cell>
          <cell r="I1584">
            <v>9910</v>
          </cell>
        </row>
        <row r="1585">
          <cell r="B1585">
            <v>124165</v>
          </cell>
          <cell r="C1585">
            <v>90211000</v>
          </cell>
          <cell r="D1585" t="str">
            <v>CLASSIC CHS SHTBRL PL 5SL130</v>
          </cell>
          <cell r="E1585" t="str">
            <v>UNKNOWN</v>
          </cell>
          <cell r="F1585" t="str">
            <v>TRADE</v>
          </cell>
          <cell r="G1585" t="str">
            <v>ASD</v>
          </cell>
          <cell r="H1585">
            <v>7658</v>
          </cell>
          <cell r="I1585">
            <v>9910</v>
          </cell>
        </row>
        <row r="1586">
          <cell r="B1586">
            <v>124163</v>
          </cell>
          <cell r="C1586">
            <v>90211000</v>
          </cell>
          <cell r="D1586" t="str">
            <v>CLASSIC CHS PL 14 SLOT 145 DEG</v>
          </cell>
          <cell r="E1586" t="str">
            <v>UNKNOWN</v>
          </cell>
          <cell r="F1586" t="str">
            <v>TRADE</v>
          </cell>
          <cell r="G1586" t="str">
            <v>ASD</v>
          </cell>
          <cell r="H1586">
            <v>18358</v>
          </cell>
          <cell r="I1586">
            <v>23758</v>
          </cell>
        </row>
        <row r="1587">
          <cell r="B1587">
            <v>124161</v>
          </cell>
          <cell r="C1587">
            <v>90211000</v>
          </cell>
          <cell r="D1587" t="str">
            <v>CLASSIC CHS PL 14 SLOT 135 DEG</v>
          </cell>
          <cell r="E1587" t="str">
            <v>UNKNOWN</v>
          </cell>
          <cell r="F1587" t="str">
            <v>TRADE</v>
          </cell>
          <cell r="G1587" t="str">
            <v>ASD</v>
          </cell>
          <cell r="H1587">
            <v>18358</v>
          </cell>
          <cell r="I1587">
            <v>23758</v>
          </cell>
        </row>
        <row r="1588">
          <cell r="B1588">
            <v>124158</v>
          </cell>
          <cell r="C1588">
            <v>90211000</v>
          </cell>
          <cell r="D1588" t="str">
            <v>CLASSIC CHS PL 12 SLOT 145 DEG</v>
          </cell>
          <cell r="E1588" t="str">
            <v>UNKNOWN</v>
          </cell>
          <cell r="F1588" t="str">
            <v>TRADE</v>
          </cell>
          <cell r="G1588" t="str">
            <v>ASD</v>
          </cell>
          <cell r="H1588">
            <v>18358</v>
          </cell>
          <cell r="I1588">
            <v>23758</v>
          </cell>
        </row>
        <row r="1589">
          <cell r="B1589">
            <v>124156</v>
          </cell>
          <cell r="C1589">
            <v>90211000</v>
          </cell>
          <cell r="D1589" t="str">
            <v>CLASSIC CHS PL 12 SLOT 135 DEG</v>
          </cell>
          <cell r="E1589" t="str">
            <v>UNKNOWN</v>
          </cell>
          <cell r="F1589" t="str">
            <v>TRADE</v>
          </cell>
          <cell r="G1589" t="str">
            <v>ASD</v>
          </cell>
          <cell r="H1589">
            <v>18358</v>
          </cell>
          <cell r="I1589">
            <v>23758</v>
          </cell>
        </row>
        <row r="1590">
          <cell r="B1590">
            <v>124154</v>
          </cell>
          <cell r="C1590">
            <v>90211000</v>
          </cell>
          <cell r="D1590" t="str">
            <v>CLASSIC CHS PL 10 SLOT 150 DEG</v>
          </cell>
          <cell r="E1590" t="str">
            <v>UNKNOWN</v>
          </cell>
          <cell r="F1590" t="str">
            <v>TRADE</v>
          </cell>
          <cell r="G1590" t="str">
            <v>ASD</v>
          </cell>
          <cell r="H1590">
            <v>11290</v>
          </cell>
          <cell r="I1590">
            <v>14610</v>
          </cell>
        </row>
        <row r="1591">
          <cell r="B1591">
            <v>124153</v>
          </cell>
          <cell r="C1591">
            <v>90211000</v>
          </cell>
          <cell r="D1591" t="str">
            <v>CLASSIC CHS PL 10 SLOT 145 DEG</v>
          </cell>
          <cell r="E1591" t="str">
            <v>UNKNOWN</v>
          </cell>
          <cell r="F1591" t="str">
            <v>TRADE</v>
          </cell>
          <cell r="G1591" t="str">
            <v>ASD</v>
          </cell>
          <cell r="H1591">
            <v>11290</v>
          </cell>
          <cell r="I1591">
            <v>14610</v>
          </cell>
        </row>
        <row r="1592">
          <cell r="B1592">
            <v>124152</v>
          </cell>
          <cell r="C1592">
            <v>90211000</v>
          </cell>
          <cell r="D1592" t="str">
            <v>CLASSIC CHS PL 10 SLOT 140 DEG</v>
          </cell>
          <cell r="E1592" t="str">
            <v>UNKNOWN</v>
          </cell>
          <cell r="F1592" t="str">
            <v>TRADE</v>
          </cell>
          <cell r="G1592" t="str">
            <v>ASD</v>
          </cell>
          <cell r="H1592">
            <v>11290</v>
          </cell>
          <cell r="I1592">
            <v>14610</v>
          </cell>
        </row>
        <row r="1593">
          <cell r="B1593">
            <v>124151</v>
          </cell>
          <cell r="C1593">
            <v>90211000</v>
          </cell>
          <cell r="D1593" t="str">
            <v>CLASSIC CHS PL 10 SLOT 135 DEG</v>
          </cell>
          <cell r="E1593" t="str">
            <v>UNKNOWN</v>
          </cell>
          <cell r="F1593" t="str">
            <v>TRADE</v>
          </cell>
          <cell r="G1593" t="str">
            <v>ASD</v>
          </cell>
          <cell r="H1593">
            <v>11290</v>
          </cell>
          <cell r="I1593">
            <v>14610</v>
          </cell>
        </row>
        <row r="1594">
          <cell r="B1594">
            <v>124150</v>
          </cell>
          <cell r="C1594">
            <v>90211000</v>
          </cell>
          <cell r="D1594" t="str">
            <v>CLASSIC CHS PL 10 SLOT 130 DEG</v>
          </cell>
          <cell r="E1594" t="str">
            <v>UNKNOWN</v>
          </cell>
          <cell r="F1594" t="str">
            <v>TRADE</v>
          </cell>
          <cell r="G1594" t="str">
            <v>ASD</v>
          </cell>
          <cell r="H1594">
            <v>11290</v>
          </cell>
          <cell r="I1594">
            <v>14610</v>
          </cell>
        </row>
        <row r="1595">
          <cell r="B1595">
            <v>124149</v>
          </cell>
          <cell r="C1595">
            <v>90211000</v>
          </cell>
          <cell r="D1595" t="str">
            <v>CLASSIC CHS PL 8 SLOT 150 DEG</v>
          </cell>
          <cell r="E1595" t="str">
            <v>UNKNOWN</v>
          </cell>
          <cell r="F1595" t="str">
            <v>TRADE</v>
          </cell>
          <cell r="G1595" t="str">
            <v>ASD</v>
          </cell>
          <cell r="H1595">
            <v>11290</v>
          </cell>
          <cell r="I1595">
            <v>14610</v>
          </cell>
        </row>
        <row r="1596">
          <cell r="B1596">
            <v>124148</v>
          </cell>
          <cell r="C1596">
            <v>90211000</v>
          </cell>
          <cell r="D1596" t="str">
            <v>CLASSIC CHS PL 8 SLOT 145 DEG</v>
          </cell>
          <cell r="E1596" t="str">
            <v>UNKNOWN</v>
          </cell>
          <cell r="F1596" t="str">
            <v>TRADE</v>
          </cell>
          <cell r="G1596" t="str">
            <v>ASD</v>
          </cell>
          <cell r="H1596">
            <v>11290</v>
          </cell>
          <cell r="I1596">
            <v>14610</v>
          </cell>
        </row>
        <row r="1597">
          <cell r="B1597">
            <v>124147</v>
          </cell>
          <cell r="C1597">
            <v>90211000</v>
          </cell>
          <cell r="D1597" t="str">
            <v>CLASSIC CHS PL 8 SLOT 140 DEG</v>
          </cell>
          <cell r="E1597" t="str">
            <v>UNKNOWN</v>
          </cell>
          <cell r="F1597" t="str">
            <v>TRADE</v>
          </cell>
          <cell r="G1597" t="str">
            <v>ASD</v>
          </cell>
          <cell r="H1597">
            <v>11290</v>
          </cell>
          <cell r="I1597">
            <v>14610</v>
          </cell>
        </row>
        <row r="1598">
          <cell r="B1598">
            <v>124146</v>
          </cell>
          <cell r="C1598">
            <v>90211000</v>
          </cell>
          <cell r="D1598" t="str">
            <v>CLASSIC CHS PL 8 SLOT 135 DEG</v>
          </cell>
          <cell r="E1598" t="str">
            <v>UNKNOWN</v>
          </cell>
          <cell r="F1598" t="str">
            <v>TRADE</v>
          </cell>
          <cell r="G1598" t="str">
            <v>ASD</v>
          </cell>
          <cell r="H1598">
            <v>11290</v>
          </cell>
          <cell r="I1598">
            <v>14610</v>
          </cell>
        </row>
        <row r="1599">
          <cell r="B1599">
            <v>124145</v>
          </cell>
          <cell r="C1599">
            <v>90211000</v>
          </cell>
          <cell r="D1599" t="str">
            <v>CLASSIC CHS PL 8 SLOT 130 DEG</v>
          </cell>
          <cell r="E1599" t="str">
            <v>UNKNOWN</v>
          </cell>
          <cell r="F1599" t="str">
            <v>TRADE</v>
          </cell>
          <cell r="G1599" t="str">
            <v>ASD</v>
          </cell>
          <cell r="H1599">
            <v>11290</v>
          </cell>
          <cell r="I1599">
            <v>14610</v>
          </cell>
        </row>
        <row r="1600">
          <cell r="B1600">
            <v>124144</v>
          </cell>
          <cell r="C1600">
            <v>90211000</v>
          </cell>
          <cell r="D1600" t="str">
            <v>CLASSIC CHS PL 6 SLOT 150 DEG</v>
          </cell>
          <cell r="E1600" t="str">
            <v>UNKNOWN</v>
          </cell>
          <cell r="F1600" t="str">
            <v>TRADE</v>
          </cell>
          <cell r="G1600" t="str">
            <v>ASD</v>
          </cell>
          <cell r="H1600">
            <v>7658</v>
          </cell>
          <cell r="I1600">
            <v>9910</v>
          </cell>
        </row>
        <row r="1601">
          <cell r="B1601">
            <v>124143</v>
          </cell>
          <cell r="C1601">
            <v>90211000</v>
          </cell>
          <cell r="D1601" t="str">
            <v>CLASSIC CHS PL 6 SLOT 145 DEG</v>
          </cell>
          <cell r="E1601" t="str">
            <v>UNKNOWN</v>
          </cell>
          <cell r="F1601" t="str">
            <v>TRADE</v>
          </cell>
          <cell r="G1601" t="str">
            <v>ASD</v>
          </cell>
          <cell r="H1601">
            <v>7658</v>
          </cell>
          <cell r="I1601">
            <v>9910</v>
          </cell>
        </row>
        <row r="1602">
          <cell r="B1602">
            <v>124142</v>
          </cell>
          <cell r="C1602">
            <v>90211000</v>
          </cell>
          <cell r="D1602" t="str">
            <v>CLASSIC CHS PL 6 SLOT 140 DEG</v>
          </cell>
          <cell r="E1602" t="str">
            <v>UNKNOWN</v>
          </cell>
          <cell r="F1602" t="str">
            <v>TRADE</v>
          </cell>
          <cell r="G1602" t="str">
            <v>ASD</v>
          </cell>
          <cell r="H1602">
            <v>7658</v>
          </cell>
          <cell r="I1602">
            <v>9910</v>
          </cell>
        </row>
        <row r="1603">
          <cell r="B1603">
            <v>124141</v>
          </cell>
          <cell r="C1603">
            <v>90211000</v>
          </cell>
          <cell r="D1603" t="str">
            <v>CLASSIC CHS PL 6 SLOT 135 DEG</v>
          </cell>
          <cell r="E1603" t="str">
            <v>UNKNOWN</v>
          </cell>
          <cell r="F1603" t="str">
            <v>TRADE</v>
          </cell>
          <cell r="G1603" t="str">
            <v>ASD</v>
          </cell>
          <cell r="H1603">
            <v>7658</v>
          </cell>
          <cell r="I1603">
            <v>9910</v>
          </cell>
        </row>
        <row r="1604">
          <cell r="B1604">
            <v>124140</v>
          </cell>
          <cell r="C1604">
            <v>90211000</v>
          </cell>
          <cell r="D1604" t="str">
            <v>CLASSIC CHS PL 6 SLOT 130 DEG</v>
          </cell>
          <cell r="E1604" t="str">
            <v>UNKNOWN</v>
          </cell>
          <cell r="F1604" t="str">
            <v>TRADE</v>
          </cell>
          <cell r="G1604" t="str">
            <v>ASD</v>
          </cell>
          <cell r="H1604">
            <v>7658</v>
          </cell>
          <cell r="I1604">
            <v>9910</v>
          </cell>
        </row>
        <row r="1605">
          <cell r="B1605">
            <v>124139</v>
          </cell>
          <cell r="C1605">
            <v>90211000</v>
          </cell>
          <cell r="D1605" t="str">
            <v>CLASSIC CHS PL 5 SLOT 150 DEG</v>
          </cell>
          <cell r="E1605" t="str">
            <v>UNKNOWN</v>
          </cell>
          <cell r="F1605" t="str">
            <v>TRADE</v>
          </cell>
          <cell r="G1605" t="str">
            <v>ASD</v>
          </cell>
          <cell r="H1605">
            <v>7658</v>
          </cell>
          <cell r="I1605">
            <v>9910</v>
          </cell>
        </row>
        <row r="1606">
          <cell r="B1606">
            <v>124138</v>
          </cell>
          <cell r="C1606">
            <v>90211000</v>
          </cell>
          <cell r="D1606" t="str">
            <v>CLASSIC CHS PL 5 SLOT 145 DEG</v>
          </cell>
          <cell r="E1606" t="str">
            <v>UNKNOWN</v>
          </cell>
          <cell r="F1606" t="str">
            <v>TRADE</v>
          </cell>
          <cell r="G1606" t="str">
            <v>ASD</v>
          </cell>
          <cell r="H1606">
            <v>7658</v>
          </cell>
          <cell r="I1606">
            <v>9910</v>
          </cell>
        </row>
        <row r="1607">
          <cell r="B1607">
            <v>124137</v>
          </cell>
          <cell r="C1607">
            <v>90211000</v>
          </cell>
          <cell r="D1607" t="str">
            <v>CLASSIC CHS PL 5 SLOT 140 DEG</v>
          </cell>
          <cell r="E1607" t="str">
            <v>UNKNOWN</v>
          </cell>
          <cell r="F1607" t="str">
            <v>TRADE</v>
          </cell>
          <cell r="G1607" t="str">
            <v>ASD</v>
          </cell>
          <cell r="H1607">
            <v>7658</v>
          </cell>
          <cell r="I1607">
            <v>9910</v>
          </cell>
        </row>
        <row r="1608">
          <cell r="B1608">
            <v>124136</v>
          </cell>
          <cell r="C1608">
            <v>90211000</v>
          </cell>
          <cell r="D1608" t="str">
            <v>CLASSIC CHS PLATE 5SL 135DEG</v>
          </cell>
          <cell r="E1608" t="str">
            <v>UNKNOWN</v>
          </cell>
          <cell r="F1608" t="str">
            <v>TRADE</v>
          </cell>
          <cell r="G1608" t="str">
            <v>ASD</v>
          </cell>
          <cell r="H1608">
            <v>7658</v>
          </cell>
          <cell r="I1608">
            <v>9910</v>
          </cell>
        </row>
        <row r="1609">
          <cell r="B1609">
            <v>124135</v>
          </cell>
          <cell r="C1609">
            <v>90211000</v>
          </cell>
          <cell r="D1609" t="str">
            <v>CLASSIC CHS PL 5 SLOT 130 DEG</v>
          </cell>
          <cell r="E1609" t="str">
            <v>UNKNOWN</v>
          </cell>
          <cell r="F1609" t="str">
            <v>TRADE</v>
          </cell>
          <cell r="G1609" t="str">
            <v>ASD</v>
          </cell>
          <cell r="H1609">
            <v>7658</v>
          </cell>
          <cell r="I1609">
            <v>9910</v>
          </cell>
        </row>
        <row r="1610">
          <cell r="B1610">
            <v>124134</v>
          </cell>
          <cell r="C1610">
            <v>90211000</v>
          </cell>
          <cell r="D1610" t="str">
            <v>CLASSIC CHS PL 4 SLOT 150 DEG</v>
          </cell>
          <cell r="E1610" t="str">
            <v>UNKNOWN</v>
          </cell>
          <cell r="F1610" t="str">
            <v>TRADE</v>
          </cell>
          <cell r="G1610" t="str">
            <v>ASD</v>
          </cell>
          <cell r="H1610">
            <v>7658</v>
          </cell>
          <cell r="I1610">
            <v>9910</v>
          </cell>
        </row>
        <row r="1611">
          <cell r="B1611">
            <v>124133</v>
          </cell>
          <cell r="C1611">
            <v>90211000</v>
          </cell>
          <cell r="D1611" t="str">
            <v>CLASSIC CHS PL 4 SLOT 145 DEG</v>
          </cell>
          <cell r="E1611" t="str">
            <v>UNKNOWN</v>
          </cell>
          <cell r="F1611" t="str">
            <v>TRADE</v>
          </cell>
          <cell r="G1611" t="str">
            <v>ASD</v>
          </cell>
          <cell r="H1611">
            <v>7658</v>
          </cell>
          <cell r="I1611">
            <v>9910</v>
          </cell>
        </row>
        <row r="1612">
          <cell r="B1612">
            <v>124130</v>
          </cell>
          <cell r="C1612">
            <v>90211000</v>
          </cell>
          <cell r="D1612" t="str">
            <v>CLASSIC CHS PL 4 SLOT 130 DEG</v>
          </cell>
          <cell r="E1612" t="str">
            <v>UNKNOWN</v>
          </cell>
          <cell r="F1612" t="str">
            <v>TRADE</v>
          </cell>
          <cell r="G1612" t="str">
            <v>ASD</v>
          </cell>
          <cell r="H1612">
            <v>7658</v>
          </cell>
          <cell r="I1612">
            <v>9910</v>
          </cell>
        </row>
        <row r="1613">
          <cell r="B1613">
            <v>124129</v>
          </cell>
          <cell r="C1613">
            <v>90211000</v>
          </cell>
          <cell r="D1613" t="str">
            <v>CLASSIC CHS PL 3 SLOT 150 DEG</v>
          </cell>
          <cell r="E1613" t="str">
            <v>UNKNOWN</v>
          </cell>
          <cell r="F1613" t="str">
            <v>TRADE</v>
          </cell>
          <cell r="G1613" t="str">
            <v>ASD</v>
          </cell>
          <cell r="H1613">
            <v>7658</v>
          </cell>
          <cell r="I1613">
            <v>9910</v>
          </cell>
        </row>
        <row r="1614">
          <cell r="B1614">
            <v>124128</v>
          </cell>
          <cell r="C1614">
            <v>90211000</v>
          </cell>
          <cell r="D1614" t="str">
            <v>CLASSIC CHS PL 3 SLOT 145 DEG</v>
          </cell>
          <cell r="E1614" t="str">
            <v>UNKNOWN</v>
          </cell>
          <cell r="F1614" t="str">
            <v>TRADE</v>
          </cell>
          <cell r="G1614" t="str">
            <v>ASD</v>
          </cell>
          <cell r="H1614">
            <v>7658</v>
          </cell>
          <cell r="I1614">
            <v>9910</v>
          </cell>
        </row>
        <row r="1615">
          <cell r="B1615">
            <v>124127</v>
          </cell>
          <cell r="C1615">
            <v>90211000</v>
          </cell>
          <cell r="D1615" t="str">
            <v>CLASSIC CHS PL 3 SLOT 140 DEG</v>
          </cell>
          <cell r="E1615" t="str">
            <v>UNKNOWN</v>
          </cell>
          <cell r="F1615" t="str">
            <v>TRADE</v>
          </cell>
          <cell r="G1615" t="str">
            <v>ASD</v>
          </cell>
          <cell r="H1615">
            <v>7658</v>
          </cell>
          <cell r="I1615">
            <v>9910</v>
          </cell>
        </row>
        <row r="1616">
          <cell r="B1616">
            <v>124125</v>
          </cell>
          <cell r="C1616">
            <v>90211000</v>
          </cell>
          <cell r="D1616" t="str">
            <v>CLASSIC CHS PL 3 SLOT 130 DEG</v>
          </cell>
          <cell r="E1616" t="str">
            <v>UNKNOWN</v>
          </cell>
          <cell r="F1616" t="str">
            <v>TRADE</v>
          </cell>
          <cell r="G1616" t="str">
            <v>ASD</v>
          </cell>
          <cell r="H1616">
            <v>7658</v>
          </cell>
          <cell r="I1616">
            <v>9910</v>
          </cell>
        </row>
        <row r="1617">
          <cell r="B1617">
            <v>124124</v>
          </cell>
          <cell r="C1617">
            <v>90211000</v>
          </cell>
          <cell r="D1617" t="str">
            <v>CLASSIC CHS PL 2 SLOT 150 DEG</v>
          </cell>
          <cell r="E1617" t="str">
            <v>UNKNOWN</v>
          </cell>
          <cell r="F1617" t="str">
            <v>TRADE</v>
          </cell>
          <cell r="G1617" t="str">
            <v>ASD</v>
          </cell>
          <cell r="H1617">
            <v>7658</v>
          </cell>
          <cell r="I1617">
            <v>9910</v>
          </cell>
        </row>
        <row r="1618">
          <cell r="B1618">
            <v>124123</v>
          </cell>
          <cell r="C1618">
            <v>90211000</v>
          </cell>
          <cell r="D1618" t="str">
            <v>CLASSIC CHS PL 2 SLOT 145 DEG</v>
          </cell>
          <cell r="E1618" t="str">
            <v>UNKNOWN</v>
          </cell>
          <cell r="F1618" t="str">
            <v>TRADE</v>
          </cell>
          <cell r="G1618" t="str">
            <v>ASD</v>
          </cell>
          <cell r="H1618">
            <v>7658</v>
          </cell>
          <cell r="I1618">
            <v>9910</v>
          </cell>
        </row>
        <row r="1619">
          <cell r="B1619">
            <v>124122</v>
          </cell>
          <cell r="C1619">
            <v>90211000</v>
          </cell>
          <cell r="D1619" t="str">
            <v>CLASSIC CHS PL 2 SLOT 140 DEG</v>
          </cell>
          <cell r="E1619" t="str">
            <v>UNKNOWN</v>
          </cell>
          <cell r="F1619" t="str">
            <v>TRADE</v>
          </cell>
          <cell r="G1619" t="str">
            <v>ASD</v>
          </cell>
          <cell r="H1619">
            <v>7658</v>
          </cell>
          <cell r="I1619">
            <v>9910</v>
          </cell>
        </row>
        <row r="1620">
          <cell r="B1620">
            <v>124121</v>
          </cell>
          <cell r="C1620">
            <v>90211000</v>
          </cell>
          <cell r="D1620" t="str">
            <v>CLASSIC CHS PL 2 SLOT 135 DEG</v>
          </cell>
          <cell r="E1620" t="str">
            <v>UNKNOWN</v>
          </cell>
          <cell r="F1620" t="str">
            <v>TRADE</v>
          </cell>
          <cell r="G1620" t="str">
            <v>ASD</v>
          </cell>
          <cell r="H1620">
            <v>7658</v>
          </cell>
          <cell r="I1620">
            <v>9910</v>
          </cell>
        </row>
        <row r="1621">
          <cell r="B1621">
            <v>124120</v>
          </cell>
          <cell r="C1621">
            <v>90211000</v>
          </cell>
          <cell r="D1621" t="str">
            <v>CLASSIC CHS PL 2SL 130 DEG</v>
          </cell>
          <cell r="E1621" t="str">
            <v>UNKNOWN</v>
          </cell>
          <cell r="F1621" t="str">
            <v>TRADE</v>
          </cell>
          <cell r="G1621" t="str">
            <v>ASD</v>
          </cell>
          <cell r="H1621">
            <v>7658</v>
          </cell>
          <cell r="I1621">
            <v>9910</v>
          </cell>
        </row>
        <row r="1622">
          <cell r="B1622">
            <v>122704</v>
          </cell>
          <cell r="C1622">
            <v>90211000</v>
          </cell>
          <cell r="D1622" t="str">
            <v>Half Pin 4 x 40mm</v>
          </cell>
          <cell r="E1622" t="str">
            <v>UNKNOWN</v>
          </cell>
          <cell r="F1622" t="str">
            <v>TRADE</v>
          </cell>
          <cell r="G1622" t="str">
            <v>ASD</v>
          </cell>
          <cell r="H1622">
            <v>6095</v>
          </cell>
          <cell r="I1622">
            <v>7887</v>
          </cell>
        </row>
        <row r="1623">
          <cell r="B1623">
            <v>122700</v>
          </cell>
          <cell r="C1623">
            <v>90211000</v>
          </cell>
          <cell r="D1623" t="str">
            <v>Half Pin 4 x 20mm</v>
          </cell>
          <cell r="E1623" t="str">
            <v>UNKNOWN</v>
          </cell>
          <cell r="F1623" t="str">
            <v>TRADE</v>
          </cell>
          <cell r="G1623" t="str">
            <v>ASD</v>
          </cell>
          <cell r="H1623">
            <v>6095</v>
          </cell>
          <cell r="I1623">
            <v>7887</v>
          </cell>
        </row>
        <row r="1624">
          <cell r="B1624">
            <v>121870</v>
          </cell>
          <cell r="C1624">
            <v>90211000</v>
          </cell>
          <cell r="D1624" t="str">
            <v>CANN SCREW 70MM 4.0</v>
          </cell>
          <cell r="E1624" t="str">
            <v>UNKNOWN</v>
          </cell>
          <cell r="F1624" t="str">
            <v>TRADE</v>
          </cell>
          <cell r="G1624" t="str">
            <v>ASD</v>
          </cell>
          <cell r="H1624">
            <v>2999</v>
          </cell>
          <cell r="I1624">
            <v>3881</v>
          </cell>
        </row>
        <row r="1625">
          <cell r="B1625">
            <v>121865</v>
          </cell>
          <cell r="C1625">
            <v>90211000</v>
          </cell>
          <cell r="D1625" t="str">
            <v>CANN SCREW 65MM 4.0</v>
          </cell>
          <cell r="E1625" t="str">
            <v>UNKNOWN</v>
          </cell>
          <cell r="F1625" t="str">
            <v>TRADE</v>
          </cell>
          <cell r="G1625" t="str">
            <v>ASD</v>
          </cell>
          <cell r="H1625">
            <v>2999</v>
          </cell>
          <cell r="I1625">
            <v>3881</v>
          </cell>
        </row>
        <row r="1626">
          <cell r="B1626">
            <v>121860</v>
          </cell>
          <cell r="C1626">
            <v>90211000</v>
          </cell>
          <cell r="D1626" t="str">
            <v>CANNULATED SCREW 60MM 4.0</v>
          </cell>
          <cell r="E1626" t="str">
            <v>UNKNOWN</v>
          </cell>
          <cell r="F1626" t="str">
            <v>TRADE</v>
          </cell>
          <cell r="G1626" t="str">
            <v>ASD</v>
          </cell>
          <cell r="H1626">
            <v>2999</v>
          </cell>
          <cell r="I1626">
            <v>3881</v>
          </cell>
        </row>
        <row r="1627">
          <cell r="B1627">
            <v>121858</v>
          </cell>
          <cell r="C1627">
            <v>90211000</v>
          </cell>
          <cell r="D1627" t="str">
            <v>CANNULATED SCREW 58MM 4.0</v>
          </cell>
          <cell r="E1627" t="str">
            <v>UNKNOWN</v>
          </cell>
          <cell r="F1627" t="str">
            <v>TRADE</v>
          </cell>
          <cell r="G1627" t="str">
            <v>ASD</v>
          </cell>
          <cell r="H1627">
            <v>2999</v>
          </cell>
          <cell r="I1627">
            <v>3881</v>
          </cell>
        </row>
        <row r="1628">
          <cell r="B1628">
            <v>121856</v>
          </cell>
          <cell r="C1628">
            <v>90211000</v>
          </cell>
          <cell r="D1628" t="str">
            <v>CANNULATED SCREW 56MM 4.0</v>
          </cell>
          <cell r="E1628" t="str">
            <v>UNKNOWN</v>
          </cell>
          <cell r="F1628" t="str">
            <v>TRADE</v>
          </cell>
          <cell r="G1628" t="str">
            <v>ASD</v>
          </cell>
          <cell r="H1628">
            <v>2999</v>
          </cell>
          <cell r="I1628">
            <v>3881</v>
          </cell>
        </row>
        <row r="1629">
          <cell r="B1629">
            <v>121852</v>
          </cell>
          <cell r="C1629">
            <v>90211000</v>
          </cell>
          <cell r="D1629" t="str">
            <v>CANNULATED SCREW 52MM 4.0</v>
          </cell>
          <cell r="E1629" t="str">
            <v>UNKNOWN</v>
          </cell>
          <cell r="F1629" t="str">
            <v>TRADE</v>
          </cell>
          <cell r="G1629" t="str">
            <v>ASD</v>
          </cell>
          <cell r="H1629">
            <v>2999</v>
          </cell>
          <cell r="I1629">
            <v>3881</v>
          </cell>
        </row>
        <row r="1630">
          <cell r="B1630">
            <v>121850</v>
          </cell>
          <cell r="C1630">
            <v>90211000</v>
          </cell>
          <cell r="D1630" t="str">
            <v>CANNULATED SCREW 50MM 4.0</v>
          </cell>
          <cell r="E1630" t="str">
            <v>UNKNOWN</v>
          </cell>
          <cell r="F1630" t="str">
            <v>TRADE</v>
          </cell>
          <cell r="G1630" t="str">
            <v>ASD</v>
          </cell>
          <cell r="H1630">
            <v>2999</v>
          </cell>
          <cell r="I1630">
            <v>3881</v>
          </cell>
        </row>
        <row r="1631">
          <cell r="B1631">
            <v>121848</v>
          </cell>
          <cell r="C1631">
            <v>90211000</v>
          </cell>
          <cell r="D1631" t="str">
            <v>CANNULATED SCREW 48MM 4.0</v>
          </cell>
          <cell r="E1631" t="str">
            <v>UNKNOWN</v>
          </cell>
          <cell r="F1631" t="str">
            <v>TRADE</v>
          </cell>
          <cell r="G1631" t="str">
            <v>ASD</v>
          </cell>
          <cell r="H1631">
            <v>2999</v>
          </cell>
          <cell r="I1631">
            <v>3881</v>
          </cell>
        </row>
        <row r="1632">
          <cell r="B1632">
            <v>121844</v>
          </cell>
          <cell r="C1632">
            <v>90211000</v>
          </cell>
          <cell r="D1632" t="str">
            <v>CANNULATED SCREW 44MM 4.0</v>
          </cell>
          <cell r="E1632" t="str">
            <v>UNKNOWN</v>
          </cell>
          <cell r="F1632" t="str">
            <v>TRADE</v>
          </cell>
          <cell r="G1632" t="str">
            <v>ASD</v>
          </cell>
          <cell r="H1632">
            <v>2999</v>
          </cell>
          <cell r="I1632">
            <v>3881</v>
          </cell>
        </row>
        <row r="1633">
          <cell r="B1633">
            <v>121842</v>
          </cell>
          <cell r="C1633">
            <v>90211000</v>
          </cell>
          <cell r="D1633" t="str">
            <v>CANNULATED SCREW 42MM 4.0</v>
          </cell>
          <cell r="E1633" t="str">
            <v>UNKNOWN</v>
          </cell>
          <cell r="F1633" t="str">
            <v>TRADE</v>
          </cell>
          <cell r="G1633" t="str">
            <v>ASD</v>
          </cell>
          <cell r="H1633">
            <v>2999</v>
          </cell>
          <cell r="I1633">
            <v>3881</v>
          </cell>
        </row>
        <row r="1634">
          <cell r="B1634">
            <v>121840</v>
          </cell>
          <cell r="C1634">
            <v>90211000</v>
          </cell>
          <cell r="D1634" t="str">
            <v>CANNULATED SCREW 40MM 4.0</v>
          </cell>
          <cell r="E1634" t="str">
            <v>UNKNOWN</v>
          </cell>
          <cell r="F1634" t="str">
            <v>TRADE</v>
          </cell>
          <cell r="G1634" t="str">
            <v>ASD</v>
          </cell>
          <cell r="H1634">
            <v>2999</v>
          </cell>
          <cell r="I1634">
            <v>3881</v>
          </cell>
        </row>
        <row r="1635">
          <cell r="B1635">
            <v>121838</v>
          </cell>
          <cell r="C1635">
            <v>90211000</v>
          </cell>
          <cell r="D1635" t="str">
            <v>CANNULATED SCREW 38MM 4.0</v>
          </cell>
          <cell r="E1635" t="str">
            <v>UNKNOWN</v>
          </cell>
          <cell r="F1635" t="str">
            <v>TRADE</v>
          </cell>
          <cell r="G1635" t="str">
            <v>ASD</v>
          </cell>
          <cell r="H1635">
            <v>2999</v>
          </cell>
          <cell r="I1635">
            <v>3881</v>
          </cell>
        </row>
        <row r="1636">
          <cell r="B1636">
            <v>121834</v>
          </cell>
          <cell r="C1636">
            <v>90211000</v>
          </cell>
          <cell r="D1636" t="str">
            <v>CANNULATED SCREW 34MM 4.0</v>
          </cell>
          <cell r="E1636" t="str">
            <v>UNKNOWN</v>
          </cell>
          <cell r="F1636" t="str">
            <v>TRADE</v>
          </cell>
          <cell r="G1636" t="str">
            <v>ASD</v>
          </cell>
          <cell r="H1636">
            <v>2999</v>
          </cell>
          <cell r="I1636">
            <v>3881</v>
          </cell>
        </row>
        <row r="1637">
          <cell r="B1637">
            <v>121832</v>
          </cell>
          <cell r="C1637">
            <v>90211000</v>
          </cell>
          <cell r="D1637" t="str">
            <v>CANNULATED SCREW 32MM 4.0</v>
          </cell>
          <cell r="E1637" t="str">
            <v>UNKNOWN</v>
          </cell>
          <cell r="F1637" t="str">
            <v>TRADE</v>
          </cell>
          <cell r="G1637" t="str">
            <v>ASD</v>
          </cell>
          <cell r="H1637">
            <v>2999</v>
          </cell>
          <cell r="I1637">
            <v>3881</v>
          </cell>
        </row>
        <row r="1638">
          <cell r="B1638">
            <v>121830</v>
          </cell>
          <cell r="C1638">
            <v>90211000</v>
          </cell>
          <cell r="D1638" t="str">
            <v>CANNULATED SCREW 30MM 4.0</v>
          </cell>
          <cell r="E1638" t="str">
            <v>UNKNOWN</v>
          </cell>
          <cell r="F1638" t="str">
            <v>TRADE</v>
          </cell>
          <cell r="G1638" t="str">
            <v>ASD</v>
          </cell>
          <cell r="H1638">
            <v>2999</v>
          </cell>
          <cell r="I1638">
            <v>3881</v>
          </cell>
        </row>
        <row r="1639">
          <cell r="B1639">
            <v>121828</v>
          </cell>
          <cell r="C1639">
            <v>90211000</v>
          </cell>
          <cell r="D1639" t="str">
            <v>CANNULATED SCREW 28MM 4.0</v>
          </cell>
          <cell r="E1639" t="str">
            <v>UNKNOWN</v>
          </cell>
          <cell r="F1639" t="str">
            <v>TRADE</v>
          </cell>
          <cell r="G1639" t="str">
            <v>ASD</v>
          </cell>
          <cell r="H1639">
            <v>2999</v>
          </cell>
          <cell r="I1639">
            <v>3881</v>
          </cell>
        </row>
        <row r="1640">
          <cell r="B1640">
            <v>121826</v>
          </cell>
          <cell r="C1640">
            <v>90211000</v>
          </cell>
          <cell r="D1640" t="str">
            <v>CANNULATED SCREW 26MM 4.0</v>
          </cell>
          <cell r="E1640" t="str">
            <v>UNKNOWN</v>
          </cell>
          <cell r="F1640" t="str">
            <v>TRADE</v>
          </cell>
          <cell r="G1640" t="str">
            <v>ASD</v>
          </cell>
          <cell r="H1640">
            <v>2999</v>
          </cell>
          <cell r="I1640">
            <v>3881</v>
          </cell>
        </row>
        <row r="1641">
          <cell r="B1641">
            <v>121824</v>
          </cell>
          <cell r="C1641">
            <v>90211000</v>
          </cell>
          <cell r="D1641" t="str">
            <v>CANNULATED SCREW 24MM 4.0</v>
          </cell>
          <cell r="E1641" t="str">
            <v>UNKNOWN</v>
          </cell>
          <cell r="F1641" t="str">
            <v>TRADE</v>
          </cell>
          <cell r="G1641" t="str">
            <v>ASD</v>
          </cell>
          <cell r="H1641">
            <v>2999</v>
          </cell>
          <cell r="I1641">
            <v>3881</v>
          </cell>
        </row>
        <row r="1642">
          <cell r="B1642">
            <v>121822</v>
          </cell>
          <cell r="C1642">
            <v>90211000</v>
          </cell>
          <cell r="D1642" t="str">
            <v>CANNULATED SCREW 22MM 4.0</v>
          </cell>
          <cell r="E1642" t="str">
            <v>UNKNOWN</v>
          </cell>
          <cell r="F1642" t="str">
            <v>TRADE</v>
          </cell>
          <cell r="G1642" t="str">
            <v>ASD</v>
          </cell>
          <cell r="H1642">
            <v>2999</v>
          </cell>
          <cell r="I1642">
            <v>3881</v>
          </cell>
        </row>
        <row r="1643">
          <cell r="B1643">
            <v>121820</v>
          </cell>
          <cell r="C1643">
            <v>90211000</v>
          </cell>
          <cell r="D1643" t="str">
            <v>CANNULATED SCREW 20MM 4.0</v>
          </cell>
          <cell r="E1643" t="str">
            <v>UNKNOWN</v>
          </cell>
          <cell r="F1643" t="str">
            <v>TRADE</v>
          </cell>
          <cell r="G1643" t="str">
            <v>ASD</v>
          </cell>
          <cell r="H1643">
            <v>2999</v>
          </cell>
          <cell r="I1643">
            <v>3881</v>
          </cell>
        </row>
        <row r="1644">
          <cell r="B1644">
            <v>121818</v>
          </cell>
          <cell r="C1644">
            <v>90211000</v>
          </cell>
          <cell r="D1644" t="str">
            <v>CANNULATED SCREW 18MM 4.0</v>
          </cell>
          <cell r="E1644" t="str">
            <v>UNKNOWN</v>
          </cell>
          <cell r="F1644" t="str">
            <v>TRADE</v>
          </cell>
          <cell r="G1644" t="str">
            <v>ASD</v>
          </cell>
          <cell r="H1644">
            <v>2999</v>
          </cell>
          <cell r="I1644">
            <v>3881</v>
          </cell>
        </row>
        <row r="1645">
          <cell r="B1645">
            <v>121816</v>
          </cell>
          <cell r="C1645">
            <v>90211000</v>
          </cell>
          <cell r="D1645" t="str">
            <v>CANNULATED SCREW 16MM 4.0</v>
          </cell>
          <cell r="E1645" t="str">
            <v>UNKNOWN</v>
          </cell>
          <cell r="F1645" t="str">
            <v>TRADE</v>
          </cell>
          <cell r="G1645" t="str">
            <v>ASD</v>
          </cell>
          <cell r="H1645">
            <v>2999</v>
          </cell>
          <cell r="I1645">
            <v>3881</v>
          </cell>
        </row>
        <row r="1646">
          <cell r="B1646">
            <v>121814</v>
          </cell>
          <cell r="C1646">
            <v>90211000</v>
          </cell>
          <cell r="D1646" t="str">
            <v>CANNULATED SCREW 14MM 4.0</v>
          </cell>
          <cell r="E1646" t="str">
            <v>UNKNOWN</v>
          </cell>
          <cell r="F1646" t="str">
            <v>TRADE</v>
          </cell>
          <cell r="G1646" t="str">
            <v>ASD</v>
          </cell>
          <cell r="H1646">
            <v>2999</v>
          </cell>
          <cell r="I1646">
            <v>3881</v>
          </cell>
        </row>
        <row r="1647">
          <cell r="B1647">
            <v>121812</v>
          </cell>
          <cell r="C1647">
            <v>90211000</v>
          </cell>
          <cell r="D1647" t="str">
            <v>CANNULATED SCREW 12MM 4.0</v>
          </cell>
          <cell r="E1647" t="str">
            <v>UNKNOWN</v>
          </cell>
          <cell r="F1647" t="str">
            <v>TRADE</v>
          </cell>
          <cell r="G1647" t="str">
            <v>ASD</v>
          </cell>
          <cell r="H1647">
            <v>2999</v>
          </cell>
          <cell r="I1647">
            <v>3881</v>
          </cell>
        </row>
        <row r="1648">
          <cell r="B1648">
            <v>121810</v>
          </cell>
          <cell r="C1648">
            <v>90211000</v>
          </cell>
          <cell r="D1648" t="str">
            <v>CANNULATED SCREW 10MM 4.0</v>
          </cell>
          <cell r="E1648" t="str">
            <v>UNKNOWN</v>
          </cell>
          <cell r="F1648" t="str">
            <v>TRADE</v>
          </cell>
          <cell r="G1648" t="str">
            <v>ASD</v>
          </cell>
          <cell r="H1648">
            <v>2999</v>
          </cell>
          <cell r="I1648">
            <v>3881</v>
          </cell>
        </row>
        <row r="1649">
          <cell r="B1649">
            <v>121117</v>
          </cell>
          <cell r="C1649">
            <v>90211000</v>
          </cell>
          <cell r="D1649" t="str">
            <v>CHS HEX HEAD COMP SCREW 28.5MM</v>
          </cell>
          <cell r="E1649" t="str">
            <v>UNKNOWN</v>
          </cell>
          <cell r="F1649" t="str">
            <v>TRADE</v>
          </cell>
          <cell r="G1649" t="str">
            <v>ASD</v>
          </cell>
          <cell r="H1649">
            <v>898</v>
          </cell>
          <cell r="I1649">
            <v>1163</v>
          </cell>
        </row>
        <row r="1650">
          <cell r="B1650">
            <v>121116</v>
          </cell>
          <cell r="C1650">
            <v>90211000</v>
          </cell>
          <cell r="D1650" t="str">
            <v>CHS HEX HEAD COMP SCREW 19MM</v>
          </cell>
          <cell r="E1650" t="str">
            <v>UNKNOWN</v>
          </cell>
          <cell r="F1650" t="str">
            <v>TRADE</v>
          </cell>
          <cell r="G1650" t="str">
            <v>ASD</v>
          </cell>
          <cell r="H1650">
            <v>898</v>
          </cell>
          <cell r="I1650">
            <v>1163</v>
          </cell>
        </row>
        <row r="1651">
          <cell r="B1651">
            <v>121114</v>
          </cell>
          <cell r="C1651">
            <v>90211000</v>
          </cell>
          <cell r="D1651" t="str">
            <v>CHS LAG SC 125M 4.93</v>
          </cell>
          <cell r="E1651" t="str">
            <v>UNKNOWN</v>
          </cell>
          <cell r="F1651" t="str">
            <v>TRADE</v>
          </cell>
          <cell r="G1651" t="str">
            <v>ASD</v>
          </cell>
          <cell r="H1651">
            <v>1080</v>
          </cell>
          <cell r="I1651">
            <v>1397</v>
          </cell>
        </row>
        <row r="1652">
          <cell r="B1652">
            <v>121113</v>
          </cell>
          <cell r="C1652">
            <v>90211000</v>
          </cell>
          <cell r="D1652" t="str">
            <v>CHS LAG SC 120M 4.73</v>
          </cell>
          <cell r="E1652" t="str">
            <v>UNKNOWN</v>
          </cell>
          <cell r="F1652" t="str">
            <v>TRADE</v>
          </cell>
          <cell r="G1652" t="str">
            <v>ASD</v>
          </cell>
          <cell r="H1652">
            <v>3142</v>
          </cell>
          <cell r="I1652">
            <v>4066</v>
          </cell>
        </row>
        <row r="1653">
          <cell r="B1653">
            <v>121112</v>
          </cell>
          <cell r="C1653">
            <v>90211000</v>
          </cell>
          <cell r="D1653" t="str">
            <v>CHS LAG SC 115M 4.53</v>
          </cell>
          <cell r="E1653" t="str">
            <v>UNKNOWN</v>
          </cell>
          <cell r="F1653" t="str">
            <v>TRADE</v>
          </cell>
          <cell r="G1653" t="str">
            <v>ASD</v>
          </cell>
          <cell r="H1653">
            <v>3142</v>
          </cell>
          <cell r="I1653">
            <v>4066</v>
          </cell>
        </row>
        <row r="1654">
          <cell r="B1654">
            <v>121111</v>
          </cell>
          <cell r="C1654">
            <v>90211000</v>
          </cell>
          <cell r="D1654" t="str">
            <v>CHS LAG SC 110MM 4.33</v>
          </cell>
          <cell r="E1654" t="str">
            <v>UNKNOWN</v>
          </cell>
          <cell r="F1654" t="str">
            <v>TRADE</v>
          </cell>
          <cell r="G1654" t="str">
            <v>ASD</v>
          </cell>
          <cell r="H1654">
            <v>3142</v>
          </cell>
          <cell r="I1654">
            <v>4066</v>
          </cell>
        </row>
        <row r="1655">
          <cell r="B1655">
            <v>121110</v>
          </cell>
          <cell r="C1655">
            <v>90211000</v>
          </cell>
          <cell r="D1655" t="str">
            <v>CHS LAG SC 105M 4.13</v>
          </cell>
          <cell r="E1655" t="str">
            <v>UNKNOWN</v>
          </cell>
          <cell r="F1655" t="str">
            <v>TRADE</v>
          </cell>
          <cell r="G1655" t="str">
            <v>ASD</v>
          </cell>
          <cell r="H1655">
            <v>3142</v>
          </cell>
          <cell r="I1655">
            <v>4066</v>
          </cell>
        </row>
        <row r="1656">
          <cell r="B1656">
            <v>121102</v>
          </cell>
          <cell r="C1656">
            <v>90211000</v>
          </cell>
          <cell r="D1656" t="str">
            <v>CHS LAG SC 65MM 2.56</v>
          </cell>
          <cell r="E1656" t="str">
            <v>UNKNOWN</v>
          </cell>
          <cell r="F1656" t="str">
            <v>TRADE</v>
          </cell>
          <cell r="G1656" t="str">
            <v>ASD</v>
          </cell>
          <cell r="H1656">
            <v>3142</v>
          </cell>
          <cell r="I1656">
            <v>4066</v>
          </cell>
        </row>
        <row r="1657">
          <cell r="B1657">
            <v>121101</v>
          </cell>
          <cell r="C1657">
            <v>90211000</v>
          </cell>
          <cell r="D1657" t="str">
            <v>CHS LAG SC 60MM 2.36</v>
          </cell>
          <cell r="E1657" t="str">
            <v>UNKNOWN</v>
          </cell>
          <cell r="F1657" t="str">
            <v>TRADE</v>
          </cell>
          <cell r="G1657" t="str">
            <v>ASD</v>
          </cell>
          <cell r="H1657">
            <v>3142</v>
          </cell>
          <cell r="I1657">
            <v>4066</v>
          </cell>
        </row>
        <row r="1658">
          <cell r="B1658">
            <v>121100</v>
          </cell>
          <cell r="C1658">
            <v>90211000</v>
          </cell>
          <cell r="D1658" t="str">
            <v>CHS LAG SC 55MM 2.17</v>
          </cell>
          <cell r="E1658" t="str">
            <v>UNKNOWN</v>
          </cell>
          <cell r="F1658" t="str">
            <v>TRADE</v>
          </cell>
          <cell r="G1658" t="str">
            <v>ASD</v>
          </cell>
          <cell r="H1658">
            <v>3142</v>
          </cell>
          <cell r="I1658">
            <v>4066</v>
          </cell>
        </row>
        <row r="1659">
          <cell r="B1659">
            <v>103452</v>
          </cell>
          <cell r="C1659">
            <v>90211000</v>
          </cell>
          <cell r="D1659" t="str">
            <v>Rancho Cube 2 hole</v>
          </cell>
          <cell r="E1659" t="str">
            <v>UNKNOWN</v>
          </cell>
          <cell r="F1659" t="str">
            <v>TRADE</v>
          </cell>
          <cell r="G1659" t="str">
            <v>ASD</v>
          </cell>
          <cell r="H1659">
            <v>2796</v>
          </cell>
          <cell r="I1659">
            <v>3618</v>
          </cell>
        </row>
        <row r="1660">
          <cell r="B1660">
            <v>103451</v>
          </cell>
          <cell r="C1660">
            <v>90211000</v>
          </cell>
          <cell r="D1660" t="str">
            <v>Rancho Cube 1 hole</v>
          </cell>
          <cell r="E1660" t="str">
            <v>UNKNOWN</v>
          </cell>
          <cell r="F1660" t="str">
            <v>TRADE</v>
          </cell>
          <cell r="G1660" t="str">
            <v>ASD</v>
          </cell>
          <cell r="H1660">
            <v>2796</v>
          </cell>
          <cell r="I1660">
            <v>3618</v>
          </cell>
        </row>
        <row r="1661">
          <cell r="B1661">
            <v>103405</v>
          </cell>
          <cell r="C1661">
            <v>90211000</v>
          </cell>
          <cell r="D1661" t="str">
            <v>centering sleeve 5mm</v>
          </cell>
          <cell r="E1661" t="str">
            <v>UNKNOWN</v>
          </cell>
          <cell r="F1661" t="str">
            <v>TRADE</v>
          </cell>
          <cell r="G1661" t="str">
            <v>ASD</v>
          </cell>
          <cell r="H1661">
            <v>2408</v>
          </cell>
          <cell r="I1661">
            <v>3116</v>
          </cell>
        </row>
        <row r="1662">
          <cell r="B1662">
            <v>103302</v>
          </cell>
          <cell r="C1662">
            <v>90211000</v>
          </cell>
          <cell r="D1662" t="str">
            <v>DC COUNTER 4 POINT</v>
          </cell>
          <cell r="E1662" t="str">
            <v>UNKNOWN</v>
          </cell>
          <cell r="F1662" t="str">
            <v>TRADE</v>
          </cell>
          <cell r="G1662" t="str">
            <v>ASD</v>
          </cell>
          <cell r="H1662">
            <v>2638</v>
          </cell>
          <cell r="I1662">
            <v>3414</v>
          </cell>
        </row>
        <row r="1663">
          <cell r="B1663">
            <v>103203</v>
          </cell>
          <cell r="C1663">
            <v>90211000</v>
          </cell>
          <cell r="D1663" t="str">
            <v>BOLT 20MM</v>
          </cell>
          <cell r="E1663" t="str">
            <v>UNKNOWN</v>
          </cell>
          <cell r="F1663" t="str">
            <v>TRADE</v>
          </cell>
          <cell r="G1663" t="str">
            <v>ASD</v>
          </cell>
          <cell r="H1663">
            <v>125</v>
          </cell>
          <cell r="I1663">
            <v>162</v>
          </cell>
        </row>
        <row r="1664">
          <cell r="B1664">
            <v>103201</v>
          </cell>
          <cell r="C1664">
            <v>90211000</v>
          </cell>
          <cell r="D1664" t="str">
            <v>BOLT 16MM</v>
          </cell>
          <cell r="E1664" t="str">
            <v>UNKNOWN</v>
          </cell>
          <cell r="F1664" t="str">
            <v>TRADE</v>
          </cell>
          <cell r="G1664" t="str">
            <v>ASD</v>
          </cell>
          <cell r="H1664">
            <v>125</v>
          </cell>
          <cell r="I1664">
            <v>162</v>
          </cell>
        </row>
        <row r="1665">
          <cell r="B1665">
            <v>102707</v>
          </cell>
          <cell r="C1665">
            <v>90211000</v>
          </cell>
          <cell r="D1665" t="str">
            <v>WASHER {} 4.0 MM {} FIX BOLT</v>
          </cell>
          <cell r="E1665" t="str">
            <v>UNKNOWN</v>
          </cell>
          <cell r="F1665" t="str">
            <v>TRADE</v>
          </cell>
          <cell r="G1665" t="str">
            <v>ASD</v>
          </cell>
          <cell r="H1665">
            <v>272</v>
          </cell>
          <cell r="I1665">
            <v>352</v>
          </cell>
        </row>
        <row r="1666">
          <cell r="B1666">
            <v>102706</v>
          </cell>
          <cell r="C1666">
            <v>90211000</v>
          </cell>
          <cell r="D1666" t="str">
            <v>WASHER {} 2.0 MM {} FIX BOLT</v>
          </cell>
          <cell r="E1666" t="str">
            <v>UNKNOWN</v>
          </cell>
          <cell r="F1666" t="str">
            <v>TRADE</v>
          </cell>
          <cell r="G1666" t="str">
            <v>ASD</v>
          </cell>
          <cell r="H1666">
            <v>272</v>
          </cell>
          <cell r="I1666">
            <v>352</v>
          </cell>
        </row>
        <row r="1667">
          <cell r="B1667">
            <v>102600</v>
          </cell>
          <cell r="C1667">
            <v>90211000</v>
          </cell>
          <cell r="D1667" t="str">
            <v>WASHER SLOTTED 4X14MM</v>
          </cell>
          <cell r="E1667" t="str">
            <v>UNKNOWN</v>
          </cell>
          <cell r="F1667" t="str">
            <v>TRADE</v>
          </cell>
          <cell r="G1667" t="str">
            <v>ASD</v>
          </cell>
          <cell r="H1667">
            <v>335</v>
          </cell>
          <cell r="I1667">
            <v>433</v>
          </cell>
        </row>
        <row r="1668">
          <cell r="B1668">
            <v>102501</v>
          </cell>
          <cell r="C1668">
            <v>90211000</v>
          </cell>
          <cell r="D1668" t="str">
            <v>HINGE {} 90 DEG {} HIGH PROF</v>
          </cell>
          <cell r="E1668" t="str">
            <v>UNKNOWN</v>
          </cell>
          <cell r="F1668" t="str">
            <v>TRADE</v>
          </cell>
          <cell r="G1668" t="str">
            <v>ASD</v>
          </cell>
          <cell r="H1668">
            <v>2314</v>
          </cell>
          <cell r="I1668">
            <v>2994</v>
          </cell>
        </row>
        <row r="1669">
          <cell r="B1669">
            <v>102500</v>
          </cell>
          <cell r="C1669">
            <v>90211000</v>
          </cell>
          <cell r="D1669" t="str">
            <v>HINGE {} 90 DEG {} LOW PROF</v>
          </cell>
          <cell r="E1669" t="str">
            <v>UNKNOWN</v>
          </cell>
          <cell r="F1669" t="str">
            <v>TRADE</v>
          </cell>
          <cell r="G1669" t="str">
            <v>ASD</v>
          </cell>
          <cell r="H1669">
            <v>2314</v>
          </cell>
          <cell r="I1669">
            <v>2994</v>
          </cell>
        </row>
        <row r="1670">
          <cell r="B1670">
            <v>102311</v>
          </cell>
          <cell r="C1670">
            <v>90211000</v>
          </cell>
          <cell r="D1670" t="str">
            <v>THREADED ROD {} 250 MM</v>
          </cell>
          <cell r="E1670" t="str">
            <v>UNKNOWN</v>
          </cell>
          <cell r="F1670" t="str">
            <v>TRADE</v>
          </cell>
          <cell r="G1670" t="str">
            <v>ASD</v>
          </cell>
          <cell r="H1670">
            <v>1057</v>
          </cell>
          <cell r="I1670">
            <v>1368</v>
          </cell>
        </row>
        <row r="1671">
          <cell r="B1671">
            <v>102305</v>
          </cell>
          <cell r="C1671">
            <v>90211000</v>
          </cell>
          <cell r="D1671" t="str">
            <v>THREAD ROD 200MM</v>
          </cell>
          <cell r="E1671" t="str">
            <v>UNKNOWN</v>
          </cell>
          <cell r="F1671" t="str">
            <v>TRADE</v>
          </cell>
          <cell r="G1671" t="str">
            <v>ASD</v>
          </cell>
          <cell r="H1671">
            <v>1057</v>
          </cell>
          <cell r="I1671">
            <v>1368</v>
          </cell>
        </row>
        <row r="1672">
          <cell r="B1672">
            <v>102304</v>
          </cell>
          <cell r="C1672">
            <v>90211000</v>
          </cell>
          <cell r="D1672" t="str">
            <v>THREAD ROD 150MM</v>
          </cell>
          <cell r="E1672" t="str">
            <v>UNKNOWN</v>
          </cell>
          <cell r="F1672" t="str">
            <v>TRADE</v>
          </cell>
          <cell r="G1672" t="str">
            <v>ASD</v>
          </cell>
          <cell r="H1672">
            <v>743</v>
          </cell>
          <cell r="I1672">
            <v>961</v>
          </cell>
        </row>
        <row r="1673">
          <cell r="B1673">
            <v>102303</v>
          </cell>
          <cell r="C1673">
            <v>90211000</v>
          </cell>
          <cell r="D1673" t="str">
            <v>THREAD ROD 120MM</v>
          </cell>
          <cell r="E1673" t="str">
            <v>UNKNOWN</v>
          </cell>
          <cell r="F1673" t="str">
            <v>TRADE</v>
          </cell>
          <cell r="G1673" t="str">
            <v>ASD</v>
          </cell>
          <cell r="H1673">
            <v>743</v>
          </cell>
          <cell r="I1673">
            <v>961</v>
          </cell>
        </row>
        <row r="1674">
          <cell r="B1674">
            <v>102302</v>
          </cell>
          <cell r="C1674">
            <v>90211000</v>
          </cell>
          <cell r="D1674" t="str">
            <v>THREAD ROD 100MM</v>
          </cell>
          <cell r="E1674" t="str">
            <v>UNKNOWN</v>
          </cell>
          <cell r="F1674" t="str">
            <v>TRADE</v>
          </cell>
          <cell r="G1674" t="str">
            <v>ASD</v>
          </cell>
          <cell r="H1674">
            <v>743</v>
          </cell>
          <cell r="I1674">
            <v>961</v>
          </cell>
        </row>
        <row r="1675">
          <cell r="B1675">
            <v>102301</v>
          </cell>
          <cell r="C1675">
            <v>90211000</v>
          </cell>
          <cell r="D1675" t="str">
            <v>THREAD ROD 80 MM</v>
          </cell>
          <cell r="E1675" t="str">
            <v>UNKNOWN</v>
          </cell>
          <cell r="F1675" t="str">
            <v>TRADE</v>
          </cell>
          <cell r="G1675" t="str">
            <v>ASD</v>
          </cell>
          <cell r="H1675">
            <v>743</v>
          </cell>
          <cell r="I1675">
            <v>961</v>
          </cell>
        </row>
        <row r="1676">
          <cell r="B1676">
            <v>101810</v>
          </cell>
          <cell r="C1676">
            <v>90211000</v>
          </cell>
          <cell r="D1676" t="str">
            <v>SHORT CONN PLATE 2HL-35MM</v>
          </cell>
          <cell r="E1676" t="str">
            <v>UNKNOWN</v>
          </cell>
          <cell r="F1676" t="str">
            <v>TRADE</v>
          </cell>
          <cell r="G1676" t="str">
            <v>ASD</v>
          </cell>
          <cell r="H1676">
            <v>1497</v>
          </cell>
          <cell r="I1676">
            <v>1937</v>
          </cell>
        </row>
        <row r="1677">
          <cell r="B1677">
            <v>101800</v>
          </cell>
          <cell r="C1677">
            <v>90211000</v>
          </cell>
          <cell r="D1677" t="str">
            <v>SHORT CONN PLATE 3HL-45MM</v>
          </cell>
          <cell r="E1677" t="str">
            <v>UNKNOWN</v>
          </cell>
          <cell r="F1677" t="str">
            <v>TRADE</v>
          </cell>
          <cell r="G1677" t="str">
            <v>ASD</v>
          </cell>
          <cell r="H1677">
            <v>1497</v>
          </cell>
          <cell r="I1677">
            <v>1937</v>
          </cell>
        </row>
        <row r="1678">
          <cell r="B1678">
            <v>101702</v>
          </cell>
          <cell r="C1678">
            <v>90211000</v>
          </cell>
          <cell r="D1678" t="str">
            <v>LOW PROFILE FEMALE HINGE</v>
          </cell>
          <cell r="E1678" t="str">
            <v>UNKNOWN</v>
          </cell>
          <cell r="F1678" t="str">
            <v>TRADE</v>
          </cell>
          <cell r="G1678" t="str">
            <v>ASD</v>
          </cell>
          <cell r="H1678">
            <v>1256</v>
          </cell>
          <cell r="I1678">
            <v>1626</v>
          </cell>
        </row>
        <row r="1679">
          <cell r="B1679">
            <v>101700</v>
          </cell>
          <cell r="C1679">
            <v>90211000</v>
          </cell>
          <cell r="D1679" t="str">
            <v>FEMALE HINGE</v>
          </cell>
          <cell r="E1679" t="str">
            <v>UNKNOWN</v>
          </cell>
          <cell r="F1679" t="str">
            <v>TRADE</v>
          </cell>
          <cell r="G1679" t="str">
            <v>ASD</v>
          </cell>
          <cell r="H1679">
            <v>1256</v>
          </cell>
          <cell r="I1679">
            <v>1626</v>
          </cell>
        </row>
        <row r="1680">
          <cell r="B1680">
            <v>101602</v>
          </cell>
          <cell r="C1680">
            <v>90211000</v>
          </cell>
          <cell r="D1680" t="str">
            <v>LOW PROFILE MALE HINGE</v>
          </cell>
          <cell r="E1680" t="str">
            <v>UNKNOWN</v>
          </cell>
          <cell r="F1680" t="str">
            <v>TRADE</v>
          </cell>
          <cell r="G1680" t="str">
            <v>ASD</v>
          </cell>
          <cell r="H1680">
            <v>1256</v>
          </cell>
          <cell r="I1680">
            <v>1626</v>
          </cell>
        </row>
        <row r="1681">
          <cell r="B1681">
            <v>101600</v>
          </cell>
          <cell r="C1681">
            <v>90211000</v>
          </cell>
          <cell r="D1681" t="str">
            <v>MALE HINGE</v>
          </cell>
          <cell r="E1681" t="str">
            <v>UNKNOWN</v>
          </cell>
          <cell r="F1681" t="str">
            <v>TRADE</v>
          </cell>
          <cell r="G1681" t="str">
            <v>ASD</v>
          </cell>
          <cell r="H1681">
            <v>1256</v>
          </cell>
          <cell r="I1681">
            <v>1626</v>
          </cell>
        </row>
        <row r="1682">
          <cell r="B1682">
            <v>100911</v>
          </cell>
          <cell r="C1682">
            <v>90211000</v>
          </cell>
          <cell r="D1682" t="str">
            <v>THREADED SOCKET {} 60 MM</v>
          </cell>
          <cell r="E1682" t="str">
            <v>UNKNOWN</v>
          </cell>
          <cell r="F1682" t="str">
            <v>TRADE</v>
          </cell>
          <cell r="G1682" t="str">
            <v>ASD</v>
          </cell>
          <cell r="H1682">
            <v>1748</v>
          </cell>
          <cell r="I1682">
            <v>2263</v>
          </cell>
        </row>
        <row r="1683">
          <cell r="B1683">
            <v>100910</v>
          </cell>
          <cell r="C1683">
            <v>90211000</v>
          </cell>
          <cell r="D1683" t="str">
            <v>THREADED SOCKET {} 30 MM</v>
          </cell>
          <cell r="E1683" t="str">
            <v>UNKNOWN</v>
          </cell>
          <cell r="F1683" t="str">
            <v>TRADE</v>
          </cell>
          <cell r="G1683" t="str">
            <v>ASD</v>
          </cell>
          <cell r="H1683">
            <v>1235</v>
          </cell>
          <cell r="I1683">
            <v>1598</v>
          </cell>
        </row>
        <row r="1684">
          <cell r="B1684">
            <v>100901</v>
          </cell>
          <cell r="C1684">
            <v>90211000</v>
          </cell>
          <cell r="D1684" t="str">
            <v>THD SOCKET 40 MM LENGTH</v>
          </cell>
          <cell r="E1684" t="str">
            <v>UNKNOWN</v>
          </cell>
          <cell r="F1684" t="str">
            <v>TRADE</v>
          </cell>
          <cell r="G1684" t="str">
            <v>ASD</v>
          </cell>
          <cell r="H1684">
            <v>1235</v>
          </cell>
          <cell r="I1684">
            <v>1598</v>
          </cell>
        </row>
        <row r="1685">
          <cell r="B1685">
            <v>100900</v>
          </cell>
          <cell r="C1685">
            <v>90211000</v>
          </cell>
          <cell r="D1685" t="str">
            <v>THD SOCKET 20 MM LENGTH</v>
          </cell>
          <cell r="E1685" t="str">
            <v>UNKNOWN</v>
          </cell>
          <cell r="F1685" t="str">
            <v>TRADE</v>
          </cell>
          <cell r="G1685" t="str">
            <v>ASD</v>
          </cell>
          <cell r="H1685">
            <v>1235</v>
          </cell>
          <cell r="I1685">
            <v>1598</v>
          </cell>
        </row>
        <row r="1686">
          <cell r="B1686">
            <v>100616</v>
          </cell>
          <cell r="C1686">
            <v>90211000</v>
          </cell>
          <cell r="D1686" t="str">
            <v>HALF PIN FIX BOLT 6 MM</v>
          </cell>
          <cell r="E1686" t="str">
            <v>UNKNOWN</v>
          </cell>
          <cell r="F1686" t="str">
            <v>TRADE</v>
          </cell>
          <cell r="G1686" t="str">
            <v>ASD</v>
          </cell>
          <cell r="H1686">
            <v>1623</v>
          </cell>
          <cell r="I1686">
            <v>2100</v>
          </cell>
        </row>
        <row r="1687">
          <cell r="B1687" t="str">
            <v>A1601.1026.03</v>
          </cell>
          <cell r="C1687">
            <v>90211000</v>
          </cell>
          <cell r="D1687" t="str">
            <v>RESTOR TIBIA FR, NEW, BUMPER</v>
          </cell>
          <cell r="E1687" t="str">
            <v>Restor</v>
          </cell>
          <cell r="F1687" t="str">
            <v>OBM</v>
          </cell>
          <cell r="G1687" t="str">
            <v>ASD</v>
          </cell>
          <cell r="H1687">
            <v>4556</v>
          </cell>
          <cell r="I1687">
            <v>4556</v>
          </cell>
          <cell r="K1687">
            <v>7176</v>
          </cell>
        </row>
        <row r="1688">
          <cell r="B1688" t="str">
            <v>72403548N</v>
          </cell>
          <cell r="C1688">
            <v>90211000</v>
          </cell>
          <cell r="D1688" t="str">
            <v>EVOS 3.5MM X 48MM CORTEX SCREW SELF-TAPPING</v>
          </cell>
          <cell r="E1688" t="str">
            <v>EVOS</v>
          </cell>
          <cell r="F1688" t="str">
            <v>TRADE</v>
          </cell>
          <cell r="G1688" t="str">
            <v>ASD</v>
          </cell>
          <cell r="H1688">
            <v>794</v>
          </cell>
          <cell r="I1688">
            <v>1027</v>
          </cell>
        </row>
        <row r="1689">
          <cell r="B1689" t="str">
            <v>71106570S</v>
          </cell>
          <cell r="C1689">
            <v>90211000</v>
          </cell>
          <cell r="D1689" t="str">
            <v>6.5MMX70MM CAN SCR 22MM PT SS</v>
          </cell>
          <cell r="E1689" t="str">
            <v>LG CANNULATED SCREWS</v>
          </cell>
          <cell r="F1689" t="str">
            <v>TRADE</v>
          </cell>
          <cell r="G1689" t="str">
            <v>ASD</v>
          </cell>
          <cell r="H1689">
            <v>2999</v>
          </cell>
          <cell r="I1689">
            <v>3881</v>
          </cell>
        </row>
        <row r="1690">
          <cell r="B1690">
            <v>73822422</v>
          </cell>
          <cell r="C1690">
            <v>90211000</v>
          </cell>
          <cell r="D1690" t="str">
            <v>PERI-LOC 2.5MM T7 LOCK SCREW 22MM S</v>
          </cell>
          <cell r="E1690" t="str">
            <v>PERI-LOC</v>
          </cell>
          <cell r="F1690" t="str">
            <v>TRADE</v>
          </cell>
          <cell r="G1690" t="str">
            <v>ASD</v>
          </cell>
          <cell r="H1690">
            <v>1314</v>
          </cell>
          <cell r="I1690">
            <v>1701</v>
          </cell>
        </row>
        <row r="1691">
          <cell r="B1691">
            <v>73822420</v>
          </cell>
          <cell r="C1691">
            <v>90211000</v>
          </cell>
          <cell r="D1691" t="str">
            <v>PERI-LOC 2.5MM T7 LOCK SCREW 20MM S</v>
          </cell>
          <cell r="E1691" t="str">
            <v>PERI-LOC</v>
          </cell>
          <cell r="F1691" t="str">
            <v>TRADE</v>
          </cell>
          <cell r="G1691" t="str">
            <v>ASD</v>
          </cell>
          <cell r="H1691">
            <v>1314</v>
          </cell>
          <cell r="I1691">
            <v>1701</v>
          </cell>
        </row>
        <row r="1692">
          <cell r="B1692">
            <v>73822418</v>
          </cell>
          <cell r="C1692">
            <v>90211000</v>
          </cell>
          <cell r="D1692" t="str">
            <v>PERI-LOC 2.5MM T7 LOCK SCREW 18MM S</v>
          </cell>
          <cell r="E1692" t="str">
            <v>PERI-LOC</v>
          </cell>
          <cell r="F1692" t="str">
            <v>TRADE</v>
          </cell>
          <cell r="G1692" t="str">
            <v>ASD</v>
          </cell>
          <cell r="H1692">
            <v>1314</v>
          </cell>
          <cell r="I1692">
            <v>1701</v>
          </cell>
        </row>
        <row r="1693">
          <cell r="B1693">
            <v>73822416</v>
          </cell>
          <cell r="C1693">
            <v>90211000</v>
          </cell>
          <cell r="D1693" t="str">
            <v>PERI-LOC 2.5MM T7 LOCK SCREW 16MM S</v>
          </cell>
          <cell r="E1693" t="str">
            <v>PERI-LOC</v>
          </cell>
          <cell r="F1693" t="str">
            <v>TRADE</v>
          </cell>
          <cell r="G1693" t="str">
            <v>ASD</v>
          </cell>
          <cell r="H1693">
            <v>1314</v>
          </cell>
          <cell r="I1693">
            <v>1701</v>
          </cell>
        </row>
        <row r="1694">
          <cell r="B1694">
            <v>73822414</v>
          </cell>
          <cell r="C1694">
            <v>90211000</v>
          </cell>
          <cell r="D1694" t="str">
            <v>PERI-LOC 2.5MM T7 LOCK SCREW 14MM S</v>
          </cell>
          <cell r="E1694" t="str">
            <v>PERI-LOC</v>
          </cell>
          <cell r="F1694" t="str">
            <v>TRADE</v>
          </cell>
          <cell r="G1694" t="str">
            <v>ASD</v>
          </cell>
          <cell r="H1694">
            <v>1314</v>
          </cell>
          <cell r="I1694">
            <v>1701</v>
          </cell>
        </row>
        <row r="1695">
          <cell r="B1695">
            <v>73822412</v>
          </cell>
          <cell r="C1695">
            <v>90211000</v>
          </cell>
          <cell r="D1695" t="str">
            <v>PERI-LOC 2.5MM T7 LOCK SCREW 12MM S</v>
          </cell>
          <cell r="E1695" t="str">
            <v>PERI-LOC</v>
          </cell>
          <cell r="F1695" t="str">
            <v>TRADE</v>
          </cell>
          <cell r="G1695" t="str">
            <v>ASD</v>
          </cell>
          <cell r="H1695">
            <v>1314</v>
          </cell>
          <cell r="I1695">
            <v>1701</v>
          </cell>
        </row>
        <row r="1696">
          <cell r="B1696">
            <v>72465007</v>
          </cell>
          <cell r="C1696">
            <v>90211000</v>
          </cell>
          <cell r="D1696" t="str">
            <v>EVOS 3.5MM L-D FIBULA PL 7H R 103MM</v>
          </cell>
          <cell r="E1696" t="str">
            <v>EVOS</v>
          </cell>
          <cell r="F1696" t="str">
            <v>TRADE</v>
          </cell>
          <cell r="G1696" t="str">
            <v>ASD</v>
          </cell>
          <cell r="H1696">
            <v>17850</v>
          </cell>
          <cell r="I1696">
            <v>23100</v>
          </cell>
        </row>
        <row r="1697">
          <cell r="B1697">
            <v>72465005</v>
          </cell>
          <cell r="C1697">
            <v>90211000</v>
          </cell>
          <cell r="D1697" t="str">
            <v>EVOS 3.5MM L-D FIBULA PL 5H R 81MM</v>
          </cell>
          <cell r="E1697" t="str">
            <v>EVOS</v>
          </cell>
          <cell r="F1697" t="str">
            <v>TRADE</v>
          </cell>
          <cell r="G1697" t="str">
            <v>ASD</v>
          </cell>
          <cell r="H1697">
            <v>17850</v>
          </cell>
          <cell r="I1697">
            <v>23100</v>
          </cell>
        </row>
        <row r="1698">
          <cell r="B1698">
            <v>71829410</v>
          </cell>
          <cell r="C1698">
            <v>90211000</v>
          </cell>
          <cell r="D1698" t="str">
            <v>3.5MM COMP PL 10HL 145MM</v>
          </cell>
          <cell r="E1698" t="str">
            <v>PERI-LOC</v>
          </cell>
          <cell r="F1698" t="str">
            <v>TRADE</v>
          </cell>
          <cell r="G1698" t="str">
            <v>ASD</v>
          </cell>
          <cell r="H1698">
            <v>4218</v>
          </cell>
          <cell r="I1698">
            <v>5458</v>
          </cell>
        </row>
        <row r="1699">
          <cell r="B1699">
            <v>71829408</v>
          </cell>
          <cell r="C1699">
            <v>90211000</v>
          </cell>
          <cell r="D1699" t="str">
            <v>3.5MM COMP PL 8HL 119MM</v>
          </cell>
          <cell r="E1699" t="str">
            <v>PERI-LOC</v>
          </cell>
          <cell r="F1699" t="str">
            <v>TRADE</v>
          </cell>
          <cell r="G1699" t="str">
            <v>ASD</v>
          </cell>
          <cell r="H1699">
            <v>3788</v>
          </cell>
          <cell r="I1699">
            <v>4903</v>
          </cell>
        </row>
        <row r="1700">
          <cell r="B1700">
            <v>71829407</v>
          </cell>
          <cell r="C1700">
            <v>90211000</v>
          </cell>
          <cell r="D1700" t="str">
            <v>3.5MM COMP PL 7HL 106MM</v>
          </cell>
          <cell r="E1700" t="str">
            <v>PERI-LOC</v>
          </cell>
          <cell r="F1700" t="str">
            <v>TRADE</v>
          </cell>
          <cell r="G1700" t="str">
            <v>ASD</v>
          </cell>
          <cell r="H1700">
            <v>3138</v>
          </cell>
          <cell r="I1700">
            <v>4061</v>
          </cell>
        </row>
        <row r="1701">
          <cell r="B1701">
            <v>71823414</v>
          </cell>
          <cell r="C1701">
            <v>90211000</v>
          </cell>
          <cell r="D1701" t="str">
            <v>SUP MED CLAV LK PL 7H R 85MM</v>
          </cell>
          <cell r="E1701" t="str">
            <v>PERI-LOC</v>
          </cell>
          <cell r="F1701" t="str">
            <v>TRADE</v>
          </cell>
          <cell r="G1701" t="str">
            <v>ASD</v>
          </cell>
          <cell r="H1701">
            <v>10160.9</v>
          </cell>
          <cell r="I1701">
            <v>13149</v>
          </cell>
        </row>
        <row r="1702">
          <cell r="B1702">
            <v>71823409</v>
          </cell>
          <cell r="C1702">
            <v>90211000</v>
          </cell>
          <cell r="D1702" t="str">
            <v>SUP MED CLAV LK PL 8H R 97MM</v>
          </cell>
          <cell r="E1702" t="str">
            <v>PERI-LOC</v>
          </cell>
          <cell r="F1702" t="str">
            <v>TRADE</v>
          </cell>
          <cell r="G1702" t="str">
            <v>ASD</v>
          </cell>
          <cell r="H1702">
            <v>10161</v>
          </cell>
          <cell r="I1702">
            <v>13149</v>
          </cell>
        </row>
        <row r="1703">
          <cell r="B1703">
            <v>71823404</v>
          </cell>
          <cell r="C1703">
            <v>90211000</v>
          </cell>
          <cell r="D1703" t="str">
            <v>SUP DIST CLAV LK PL R 109MM</v>
          </cell>
          <cell r="E1703" t="str">
            <v>PERI-LOC</v>
          </cell>
          <cell r="F1703" t="str">
            <v>TRADE</v>
          </cell>
          <cell r="G1703" t="str">
            <v>ASD</v>
          </cell>
          <cell r="H1703">
            <v>30791.200000000001</v>
          </cell>
          <cell r="I1703">
            <v>39848</v>
          </cell>
        </row>
        <row r="1704">
          <cell r="B1704">
            <v>71823402</v>
          </cell>
          <cell r="C1704">
            <v>90211000</v>
          </cell>
          <cell r="D1704" t="str">
            <v>SUP MED CLAV LK PL 10H L 121MM</v>
          </cell>
          <cell r="E1704" t="str">
            <v>PERI-LOC</v>
          </cell>
          <cell r="F1704" t="str">
            <v>TRADE</v>
          </cell>
          <cell r="G1704" t="str">
            <v>ASD</v>
          </cell>
          <cell r="H1704">
            <v>10160.9</v>
          </cell>
          <cell r="I1704">
            <v>13149</v>
          </cell>
        </row>
        <row r="1705">
          <cell r="B1705">
            <v>71823401</v>
          </cell>
          <cell r="C1705">
            <v>90211000</v>
          </cell>
          <cell r="D1705" t="str">
            <v>SUP MED CLAV LK PL 8H L 97MM</v>
          </cell>
          <cell r="E1705" t="str">
            <v>PERI-LOC</v>
          </cell>
          <cell r="F1705" t="str">
            <v>TRADE</v>
          </cell>
          <cell r="G1705" t="str">
            <v>ASD</v>
          </cell>
          <cell r="H1705">
            <v>10161</v>
          </cell>
          <cell r="I1705">
            <v>13149</v>
          </cell>
        </row>
        <row r="1706">
          <cell r="B1706">
            <v>71823124</v>
          </cell>
          <cell r="C1706">
            <v>90211000</v>
          </cell>
          <cell r="D1706" t="str">
            <v>V-D-R LK PL WDE HD 5H R 86MM</v>
          </cell>
          <cell r="E1706" t="str">
            <v>PERI-LOC</v>
          </cell>
          <cell r="F1706" t="str">
            <v>TRADE</v>
          </cell>
          <cell r="G1706" t="str">
            <v>ASD</v>
          </cell>
          <cell r="H1706">
            <v>10719</v>
          </cell>
          <cell r="I1706">
            <v>13871</v>
          </cell>
        </row>
        <row r="1707">
          <cell r="B1707">
            <v>71823122</v>
          </cell>
          <cell r="C1707">
            <v>90211000</v>
          </cell>
          <cell r="D1707" t="str">
            <v>V-D-R LK PL WDE HD 3H R 62MM</v>
          </cell>
          <cell r="E1707" t="str">
            <v>PERI-LOC</v>
          </cell>
          <cell r="F1707" t="str">
            <v>TRADE</v>
          </cell>
          <cell r="G1707" t="str">
            <v>ASD</v>
          </cell>
          <cell r="H1707">
            <v>10719</v>
          </cell>
          <cell r="I1707">
            <v>13871</v>
          </cell>
        </row>
        <row r="1708">
          <cell r="B1708">
            <v>71823120</v>
          </cell>
          <cell r="C1708">
            <v>90211000</v>
          </cell>
          <cell r="D1708" t="str">
            <v>V-D-R LCK PL WDE HD 5H L 86MM</v>
          </cell>
          <cell r="E1708" t="str">
            <v>PERI-LOC</v>
          </cell>
          <cell r="F1708" t="str">
            <v>TRADE</v>
          </cell>
          <cell r="G1708" t="str">
            <v>ASD</v>
          </cell>
          <cell r="H1708">
            <v>10719</v>
          </cell>
          <cell r="I1708">
            <v>13871</v>
          </cell>
        </row>
        <row r="1709">
          <cell r="B1709">
            <v>71823118</v>
          </cell>
          <cell r="C1709">
            <v>90211000</v>
          </cell>
          <cell r="D1709" t="str">
            <v>V-D-R LK PL WDE HD 3H L 62MM</v>
          </cell>
          <cell r="E1709" t="str">
            <v>PERI-LOC</v>
          </cell>
          <cell r="F1709" t="str">
            <v>TRADE</v>
          </cell>
          <cell r="G1709" t="str">
            <v>ASD</v>
          </cell>
          <cell r="H1709">
            <v>10719</v>
          </cell>
          <cell r="I1709">
            <v>13871</v>
          </cell>
        </row>
        <row r="1710">
          <cell r="B1710">
            <v>71823116</v>
          </cell>
          <cell r="C1710">
            <v>90211000</v>
          </cell>
          <cell r="D1710" t="str">
            <v>V-D-R LK PL STD HD 5H R 86MM</v>
          </cell>
          <cell r="E1710" t="str">
            <v>UNKNOWN</v>
          </cell>
          <cell r="F1710" t="str">
            <v>TRADE</v>
          </cell>
          <cell r="G1710" t="str">
            <v>ASD</v>
          </cell>
          <cell r="H1710">
            <v>10719</v>
          </cell>
          <cell r="I1710">
            <v>13871</v>
          </cell>
        </row>
        <row r="1711">
          <cell r="B1711">
            <v>71823114</v>
          </cell>
          <cell r="C1711">
            <v>90211000</v>
          </cell>
          <cell r="D1711" t="str">
            <v>V-D-R LK PL STD HD 3H R 62MM</v>
          </cell>
          <cell r="E1711" t="str">
            <v>PERI-LOC</v>
          </cell>
          <cell r="F1711" t="str">
            <v>TRADE</v>
          </cell>
          <cell r="G1711" t="str">
            <v>ASD</v>
          </cell>
          <cell r="H1711">
            <v>10719</v>
          </cell>
          <cell r="I1711">
            <v>13871</v>
          </cell>
        </row>
        <row r="1712">
          <cell r="B1712">
            <v>71823110</v>
          </cell>
          <cell r="C1712">
            <v>90211000</v>
          </cell>
          <cell r="D1712" t="str">
            <v>V-D-R LK PL STD HD 3H L 62MM</v>
          </cell>
          <cell r="E1712" t="str">
            <v>PERI-LOC</v>
          </cell>
          <cell r="F1712" t="str">
            <v>TRADE</v>
          </cell>
          <cell r="G1712" t="str">
            <v>ASD</v>
          </cell>
          <cell r="H1712">
            <v>10719</v>
          </cell>
          <cell r="I1712">
            <v>13871</v>
          </cell>
        </row>
        <row r="1713">
          <cell r="B1713">
            <v>71821346</v>
          </cell>
          <cell r="C1713">
            <v>90211000</v>
          </cell>
          <cell r="D1713" t="str">
            <v>PERI-LOC VLP 3.5MM X 46MM CRTX SCRW S-T</v>
          </cell>
          <cell r="E1713" t="str">
            <v>PERI-LOC VLP</v>
          </cell>
          <cell r="F1713" t="str">
            <v>TRADE</v>
          </cell>
          <cell r="G1713" t="str">
            <v>ASD</v>
          </cell>
          <cell r="H1713">
            <v>914.6</v>
          </cell>
          <cell r="I1713">
            <v>1184</v>
          </cell>
        </row>
        <row r="1714">
          <cell r="B1714">
            <v>71800313</v>
          </cell>
          <cell r="C1714">
            <v>90211000</v>
          </cell>
          <cell r="D1714" t="str">
            <v>4.5MM L-P TIB LK PL13H R 255MM</v>
          </cell>
          <cell r="E1714" t="str">
            <v>PERI-LOC</v>
          </cell>
          <cell r="F1714" t="str">
            <v>TRADE</v>
          </cell>
          <cell r="G1714" t="str">
            <v>ASD</v>
          </cell>
          <cell r="H1714">
            <v>24416</v>
          </cell>
          <cell r="I1714">
            <v>31598</v>
          </cell>
        </row>
        <row r="1715">
          <cell r="B1715">
            <v>71800304</v>
          </cell>
          <cell r="C1715">
            <v>90211000</v>
          </cell>
          <cell r="D1715" t="str">
            <v>4.5MM L-P TIB LK PL4H R 94MM</v>
          </cell>
          <cell r="E1715" t="str">
            <v>PERI-LOC</v>
          </cell>
          <cell r="F1715" t="str">
            <v>TRADE</v>
          </cell>
          <cell r="G1715" t="str">
            <v>ASD</v>
          </cell>
          <cell r="H1715">
            <v>22835</v>
          </cell>
          <cell r="I1715">
            <v>29552</v>
          </cell>
        </row>
        <row r="1716">
          <cell r="B1716">
            <v>71676540</v>
          </cell>
          <cell r="C1716">
            <v>90211000</v>
          </cell>
          <cell r="D1716" t="str">
            <v>INTERTAN 1.5 10MMX42CM 13</v>
          </cell>
          <cell r="E1716" t="str">
            <v>INTERTAN</v>
          </cell>
          <cell r="F1716" t="str">
            <v>TRADE</v>
          </cell>
          <cell r="G1716" t="str">
            <v>ASD</v>
          </cell>
          <cell r="H1716">
            <v>17371</v>
          </cell>
          <cell r="I1716">
            <v>22481</v>
          </cell>
        </row>
        <row r="1717">
          <cell r="B1717">
            <v>71676538</v>
          </cell>
          <cell r="C1717">
            <v>90211000</v>
          </cell>
          <cell r="D1717" t="str">
            <v>INTERTAN 1.5 10MMX40CM 13</v>
          </cell>
          <cell r="E1717" t="str">
            <v>INTERTAN</v>
          </cell>
          <cell r="F1717" t="str">
            <v>TRADE</v>
          </cell>
          <cell r="G1717" t="str">
            <v>ASD</v>
          </cell>
          <cell r="H1717">
            <v>17371</v>
          </cell>
          <cell r="I1717">
            <v>22481</v>
          </cell>
        </row>
        <row r="1718">
          <cell r="B1718">
            <v>71676537</v>
          </cell>
          <cell r="C1718">
            <v>90211000</v>
          </cell>
          <cell r="D1718" t="str">
            <v>INTERTAN 1.5 10MMX40CM 13</v>
          </cell>
          <cell r="E1718" t="str">
            <v>INTERTAN</v>
          </cell>
          <cell r="F1718" t="str">
            <v>TRADE</v>
          </cell>
          <cell r="G1718" t="str">
            <v>ASD</v>
          </cell>
          <cell r="H1718">
            <v>17371</v>
          </cell>
          <cell r="I1718">
            <v>22481</v>
          </cell>
        </row>
        <row r="1719">
          <cell r="B1719">
            <v>71676535</v>
          </cell>
          <cell r="C1719">
            <v>90211000</v>
          </cell>
          <cell r="D1719" t="str">
            <v>INTERTAN 1.5 10MMX38CM 13</v>
          </cell>
          <cell r="E1719" t="str">
            <v>INTERTAN</v>
          </cell>
          <cell r="F1719" t="str">
            <v>TRADE</v>
          </cell>
          <cell r="G1719" t="str">
            <v>ASD</v>
          </cell>
          <cell r="H1719">
            <v>17371</v>
          </cell>
          <cell r="I1719">
            <v>22481</v>
          </cell>
        </row>
        <row r="1720">
          <cell r="B1720">
            <v>71676532</v>
          </cell>
          <cell r="C1720">
            <v>90211000</v>
          </cell>
          <cell r="D1720" t="str">
            <v>INTERTAN 1.5 10MMX34 CM130D RT</v>
          </cell>
          <cell r="E1720" t="str">
            <v>INTERTAN</v>
          </cell>
          <cell r="F1720" t="str">
            <v>TRADE</v>
          </cell>
          <cell r="G1720" t="str">
            <v>ASD</v>
          </cell>
          <cell r="H1720">
            <v>17371</v>
          </cell>
          <cell r="I1720">
            <v>22481</v>
          </cell>
        </row>
        <row r="1721">
          <cell r="B1721">
            <v>71675532</v>
          </cell>
          <cell r="C1721">
            <v>90211000</v>
          </cell>
          <cell r="D1721" t="str">
            <v>INTERTAN 10S 10MM X 34CM 130D RIGHT</v>
          </cell>
          <cell r="E1721" t="str">
            <v>INTERTAN</v>
          </cell>
          <cell r="F1721" t="str">
            <v>TRADE</v>
          </cell>
          <cell r="G1721" t="str">
            <v>ASD</v>
          </cell>
          <cell r="H1721">
            <v>17371</v>
          </cell>
          <cell r="I1721">
            <v>22481</v>
          </cell>
        </row>
        <row r="1722">
          <cell r="B1722">
            <v>71675386</v>
          </cell>
          <cell r="C1722">
            <v>90211000</v>
          </cell>
          <cell r="D1722" t="str">
            <v>INTERTAN 10S 10MM X 20CM 130D</v>
          </cell>
          <cell r="E1722" t="str">
            <v>INTERTAN</v>
          </cell>
          <cell r="F1722" t="str">
            <v>TRADE</v>
          </cell>
          <cell r="G1722" t="str">
            <v>ASD</v>
          </cell>
          <cell r="H1722">
            <v>17371</v>
          </cell>
          <cell r="I1722">
            <v>22481</v>
          </cell>
        </row>
        <row r="1723">
          <cell r="B1723">
            <v>71675212</v>
          </cell>
          <cell r="C1723">
            <v>90211000</v>
          </cell>
          <cell r="D1723" t="str">
            <v>INTERTAN 13mm X 20CM 130D</v>
          </cell>
          <cell r="E1723" t="str">
            <v>INTERTAN</v>
          </cell>
          <cell r="F1723" t="str">
            <v>TRADE</v>
          </cell>
          <cell r="G1723" t="str">
            <v>ASD</v>
          </cell>
          <cell r="H1723">
            <v>17371</v>
          </cell>
          <cell r="I1723">
            <v>22481</v>
          </cell>
        </row>
        <row r="1724">
          <cell r="B1724">
            <v>71675210</v>
          </cell>
          <cell r="C1724">
            <v>90211000</v>
          </cell>
          <cell r="D1724" t="str">
            <v>INTERTAN 10MM X 20CM 130D</v>
          </cell>
          <cell r="E1724" t="str">
            <v>INTERTAN</v>
          </cell>
          <cell r="F1724" t="str">
            <v>TRADE</v>
          </cell>
          <cell r="G1724" t="str">
            <v>ASD</v>
          </cell>
          <cell r="H1724">
            <v>17371</v>
          </cell>
          <cell r="I1724">
            <v>22481</v>
          </cell>
        </row>
        <row r="1725">
          <cell r="B1725">
            <v>71655140</v>
          </cell>
          <cell r="C1725">
            <v>90211000</v>
          </cell>
          <cell r="D1725" t="str">
            <v>META-NAIL TIBIAL 10*40CM</v>
          </cell>
          <cell r="E1725" t="str">
            <v>META NAIL</v>
          </cell>
          <cell r="F1725" t="str">
            <v>TRADE</v>
          </cell>
          <cell r="G1725" t="str">
            <v>ASD</v>
          </cell>
          <cell r="H1725">
            <v>11585</v>
          </cell>
          <cell r="I1725">
            <v>14992</v>
          </cell>
        </row>
        <row r="1726">
          <cell r="B1726">
            <v>71655131</v>
          </cell>
          <cell r="C1726">
            <v>90211000</v>
          </cell>
          <cell r="D1726" t="str">
            <v>META-NAIL TIBIAL 10*31CM</v>
          </cell>
          <cell r="E1726" t="str">
            <v>META NAIL</v>
          </cell>
          <cell r="F1726" t="str">
            <v>TRADE</v>
          </cell>
          <cell r="G1726" t="str">
            <v>ASD</v>
          </cell>
          <cell r="H1726">
            <v>11584.7</v>
          </cell>
          <cell r="I1726">
            <v>14992</v>
          </cell>
        </row>
        <row r="1727">
          <cell r="B1727">
            <v>71655129</v>
          </cell>
          <cell r="C1727">
            <v>90211000</v>
          </cell>
          <cell r="D1727" t="str">
            <v>META-NAIL TIBIAL 10*29CM</v>
          </cell>
          <cell r="E1727" t="str">
            <v>META NAIL</v>
          </cell>
          <cell r="F1727" t="str">
            <v>TRADE</v>
          </cell>
          <cell r="G1727" t="str">
            <v>ASD</v>
          </cell>
          <cell r="H1727">
            <v>11584.7</v>
          </cell>
          <cell r="I1727">
            <v>14992</v>
          </cell>
        </row>
        <row r="1728">
          <cell r="B1728">
            <v>71655036</v>
          </cell>
          <cell r="C1728">
            <v>90211000</v>
          </cell>
          <cell r="D1728" t="str">
            <v>META-NAIL TIBIAL 8.5MM X 36CM</v>
          </cell>
          <cell r="E1728" t="str">
            <v>META NAIL</v>
          </cell>
          <cell r="F1728" t="str">
            <v>TRADE</v>
          </cell>
          <cell r="G1728" t="str">
            <v>ASD</v>
          </cell>
          <cell r="H1728">
            <v>11585</v>
          </cell>
          <cell r="I1728">
            <v>14992</v>
          </cell>
        </row>
        <row r="1729">
          <cell r="B1729">
            <v>71655034</v>
          </cell>
          <cell r="C1729">
            <v>90211000</v>
          </cell>
          <cell r="D1729" t="str">
            <v>META-NAIL TIBIAL 8.5MM X 34CM</v>
          </cell>
          <cell r="E1729" t="str">
            <v>META NAIL</v>
          </cell>
          <cell r="F1729" t="str">
            <v>TRADE</v>
          </cell>
          <cell r="G1729" t="str">
            <v>ASD</v>
          </cell>
          <cell r="H1729">
            <v>11585</v>
          </cell>
          <cell r="I1729">
            <v>14992</v>
          </cell>
        </row>
        <row r="1730">
          <cell r="B1730">
            <v>71653040</v>
          </cell>
          <cell r="C1730">
            <v>90211000</v>
          </cell>
          <cell r="D1730" t="str">
            <v>META RETRO FEM NAIL 10 X 40</v>
          </cell>
          <cell r="E1730" t="str">
            <v>META NAIL</v>
          </cell>
          <cell r="F1730" t="str">
            <v>TRADE</v>
          </cell>
          <cell r="G1730" t="str">
            <v>ASD</v>
          </cell>
          <cell r="H1730">
            <v>15823.6</v>
          </cell>
          <cell r="I1730">
            <v>20478</v>
          </cell>
        </row>
        <row r="1731">
          <cell r="B1731">
            <v>71647334</v>
          </cell>
          <cell r="C1731">
            <v>90211000</v>
          </cell>
          <cell r="D1731" t="str">
            <v>11.5 X 34 130 D TAN LT LIME</v>
          </cell>
          <cell r="E1731" t="str">
            <v>TRIGEN</v>
          </cell>
          <cell r="F1731" t="str">
            <v>TRADE</v>
          </cell>
          <cell r="G1731" t="str">
            <v>ASD</v>
          </cell>
          <cell r="H1731">
            <v>11981</v>
          </cell>
          <cell r="I1731">
            <v>15505</v>
          </cell>
        </row>
        <row r="1732">
          <cell r="B1732">
            <v>71642305</v>
          </cell>
          <cell r="C1732">
            <v>90211000</v>
          </cell>
          <cell r="D1732" t="str">
            <v>INT HEX RC SCR BL 6.4X105</v>
          </cell>
          <cell r="E1732" t="str">
            <v>TRIGEN</v>
          </cell>
          <cell r="F1732" t="str">
            <v>TRADE</v>
          </cell>
          <cell r="G1732" t="str">
            <v>ASD</v>
          </cell>
          <cell r="H1732">
            <v>2617</v>
          </cell>
          <cell r="I1732">
            <v>3387</v>
          </cell>
        </row>
        <row r="1733">
          <cell r="B1733">
            <v>71642300</v>
          </cell>
          <cell r="C1733">
            <v>90211000</v>
          </cell>
          <cell r="D1733" t="str">
            <v>INT HEX RC SCR BL 6.4X100</v>
          </cell>
          <cell r="E1733" t="str">
            <v>TRIGEN</v>
          </cell>
          <cell r="F1733" t="str">
            <v>TRADE</v>
          </cell>
          <cell r="G1733" t="str">
            <v>ASD</v>
          </cell>
          <cell r="H1733">
            <v>2617</v>
          </cell>
          <cell r="I1733">
            <v>3387</v>
          </cell>
        </row>
        <row r="1734">
          <cell r="B1734">
            <v>71642295</v>
          </cell>
          <cell r="C1734">
            <v>90211000</v>
          </cell>
          <cell r="D1734" t="str">
            <v>INT HEX CAP SCR 5.0MM X 9</v>
          </cell>
          <cell r="E1734" t="str">
            <v>TRIGEN</v>
          </cell>
          <cell r="F1734" t="str">
            <v>TRADE</v>
          </cell>
          <cell r="G1734" t="str">
            <v>ASD</v>
          </cell>
          <cell r="H1734">
            <v>2503</v>
          </cell>
          <cell r="I1734">
            <v>3240</v>
          </cell>
        </row>
        <row r="1735">
          <cell r="B1735">
            <v>71642275</v>
          </cell>
          <cell r="C1735">
            <v>90211000</v>
          </cell>
          <cell r="D1735" t="str">
            <v>INT HEX CAP SCR 5.0MM X 7</v>
          </cell>
          <cell r="E1735" t="str">
            <v>TRIGEN</v>
          </cell>
          <cell r="F1735" t="str">
            <v>TRADE</v>
          </cell>
          <cell r="G1735" t="str">
            <v>ASD</v>
          </cell>
          <cell r="H1735">
            <v>1753</v>
          </cell>
          <cell r="I1735">
            <v>2268</v>
          </cell>
        </row>
        <row r="1736">
          <cell r="B1736">
            <v>71642265</v>
          </cell>
          <cell r="C1736">
            <v>90211000</v>
          </cell>
          <cell r="D1736" t="str">
            <v>INT HEX CAP SCR 5.0MM X 6</v>
          </cell>
          <cell r="E1736" t="str">
            <v>TRIGEN</v>
          </cell>
          <cell r="F1736" t="str">
            <v>TRADE</v>
          </cell>
          <cell r="G1736" t="str">
            <v>ASD</v>
          </cell>
          <cell r="H1736">
            <v>1753</v>
          </cell>
          <cell r="I1736">
            <v>2268</v>
          </cell>
        </row>
        <row r="1737">
          <cell r="B1737">
            <v>71642260</v>
          </cell>
          <cell r="C1737">
            <v>90211000</v>
          </cell>
          <cell r="D1737" t="str">
            <v>INT HEX CAP SCR 5.0MM X 6</v>
          </cell>
          <cell r="E1737" t="str">
            <v>TRIGEN</v>
          </cell>
          <cell r="F1737" t="str">
            <v>TRADE</v>
          </cell>
          <cell r="G1737" t="str">
            <v>ASD</v>
          </cell>
          <cell r="H1737">
            <v>1753</v>
          </cell>
          <cell r="I1737">
            <v>2268</v>
          </cell>
        </row>
        <row r="1738">
          <cell r="B1738">
            <v>71642250</v>
          </cell>
          <cell r="C1738">
            <v>90211000</v>
          </cell>
          <cell r="D1738" t="str">
            <v>INT HEX CAP SCR 5.0MM X 5</v>
          </cell>
          <cell r="E1738" t="str">
            <v>TRIGEN</v>
          </cell>
          <cell r="F1738" t="str">
            <v>TRADE</v>
          </cell>
          <cell r="G1738" t="str">
            <v>ASD</v>
          </cell>
          <cell r="H1738">
            <v>1339</v>
          </cell>
          <cell r="I1738">
            <v>1733</v>
          </cell>
        </row>
        <row r="1739">
          <cell r="B1739">
            <v>71642245</v>
          </cell>
          <cell r="C1739">
            <v>90211000</v>
          </cell>
          <cell r="D1739" t="str">
            <v>INT HEX CAP SCR 5.0MM X 45MM</v>
          </cell>
          <cell r="E1739" t="str">
            <v>TRIGEN</v>
          </cell>
          <cell r="F1739" t="str">
            <v>TRADE</v>
          </cell>
          <cell r="G1739" t="str">
            <v>ASD</v>
          </cell>
          <cell r="H1739">
            <v>1339</v>
          </cell>
          <cell r="I1739">
            <v>1733</v>
          </cell>
        </row>
        <row r="1740">
          <cell r="B1740">
            <v>71642235</v>
          </cell>
          <cell r="C1740">
            <v>90211000</v>
          </cell>
          <cell r="D1740" t="str">
            <v>INT HEX CAP SCR 5.0MM X 3</v>
          </cell>
          <cell r="E1740" t="str">
            <v>TRIGEN</v>
          </cell>
          <cell r="F1740" t="str">
            <v>TRADE</v>
          </cell>
          <cell r="G1740" t="str">
            <v>ASD</v>
          </cell>
          <cell r="H1740">
            <v>1339</v>
          </cell>
          <cell r="I1740">
            <v>1733</v>
          </cell>
        </row>
        <row r="1741">
          <cell r="B1741">
            <v>71642225</v>
          </cell>
          <cell r="C1741">
            <v>90211000</v>
          </cell>
          <cell r="D1741" t="str">
            <v>INT HEX CAP SCR 5.0MM X 2</v>
          </cell>
          <cell r="E1741" t="str">
            <v>TRIGEN</v>
          </cell>
          <cell r="F1741" t="str">
            <v>TRADE</v>
          </cell>
          <cell r="G1741" t="str">
            <v>ASD</v>
          </cell>
          <cell r="H1741">
            <v>1339</v>
          </cell>
          <cell r="I1741">
            <v>1733</v>
          </cell>
        </row>
        <row r="1742">
          <cell r="B1742">
            <v>71642220</v>
          </cell>
          <cell r="C1742">
            <v>90211000</v>
          </cell>
          <cell r="D1742" t="str">
            <v>INT HEX CAP SCR 5.0MM X 2</v>
          </cell>
          <cell r="E1742" t="str">
            <v>TRIGEN</v>
          </cell>
          <cell r="F1742" t="str">
            <v>TRADE</v>
          </cell>
          <cell r="G1742" t="str">
            <v>ASD</v>
          </cell>
          <cell r="H1742">
            <v>1339</v>
          </cell>
          <cell r="I1742">
            <v>1733</v>
          </cell>
        </row>
        <row r="1743">
          <cell r="B1743">
            <v>71642160</v>
          </cell>
          <cell r="C1743">
            <v>90211000</v>
          </cell>
          <cell r="D1743" t="str">
            <v>INT HEX CAP SCREW 4.5MM X</v>
          </cell>
          <cell r="E1743" t="str">
            <v>TRIGEN</v>
          </cell>
          <cell r="F1743" t="str">
            <v>TRADE</v>
          </cell>
          <cell r="G1743" t="str">
            <v>ASD</v>
          </cell>
          <cell r="H1743">
            <v>1753</v>
          </cell>
          <cell r="I1743">
            <v>2268</v>
          </cell>
        </row>
        <row r="1744">
          <cell r="B1744">
            <v>71642155</v>
          </cell>
          <cell r="C1744">
            <v>90211000</v>
          </cell>
          <cell r="D1744" t="str">
            <v>INT HEX CAP SCREW 4.5MM X</v>
          </cell>
          <cell r="E1744" t="str">
            <v>TRIGEN</v>
          </cell>
          <cell r="F1744" t="str">
            <v>TRADE</v>
          </cell>
          <cell r="G1744" t="str">
            <v>ASD</v>
          </cell>
          <cell r="H1744">
            <v>1753</v>
          </cell>
          <cell r="I1744">
            <v>2268</v>
          </cell>
        </row>
        <row r="1745">
          <cell r="B1745">
            <v>71642150</v>
          </cell>
          <cell r="C1745">
            <v>90211000</v>
          </cell>
          <cell r="D1745" t="str">
            <v>INT HEX CAP SCREW 4.5MM X</v>
          </cell>
          <cell r="E1745" t="str">
            <v>TRIGEN</v>
          </cell>
          <cell r="F1745" t="str">
            <v>TRADE</v>
          </cell>
          <cell r="G1745" t="str">
            <v>ASD</v>
          </cell>
          <cell r="H1745">
            <v>1339</v>
          </cell>
          <cell r="I1745">
            <v>1733</v>
          </cell>
        </row>
        <row r="1746">
          <cell r="B1746">
            <v>71642145</v>
          </cell>
          <cell r="C1746">
            <v>90211000</v>
          </cell>
          <cell r="D1746" t="str">
            <v>INT HEX CAP SCREW 4.5MM X</v>
          </cell>
          <cell r="E1746" t="str">
            <v>TRIGEN</v>
          </cell>
          <cell r="F1746" t="str">
            <v>TRADE</v>
          </cell>
          <cell r="G1746" t="str">
            <v>ASD</v>
          </cell>
          <cell r="H1746">
            <v>1339</v>
          </cell>
          <cell r="I1746">
            <v>1733</v>
          </cell>
        </row>
        <row r="1747">
          <cell r="B1747">
            <v>71642140</v>
          </cell>
          <cell r="C1747">
            <v>90211000</v>
          </cell>
          <cell r="D1747" t="str">
            <v>INT HEX CAP SCREW 4.5MM X</v>
          </cell>
          <cell r="E1747" t="str">
            <v>TRIGEN</v>
          </cell>
          <cell r="F1747" t="str">
            <v>TRADE</v>
          </cell>
          <cell r="G1747" t="str">
            <v>ASD</v>
          </cell>
          <cell r="H1747">
            <v>1339</v>
          </cell>
          <cell r="I1747">
            <v>1733</v>
          </cell>
        </row>
        <row r="1748">
          <cell r="B1748">
            <v>71642130</v>
          </cell>
          <cell r="C1748">
            <v>90211000</v>
          </cell>
          <cell r="D1748" t="str">
            <v>INT HEX CAP SCREW 4.5MM X 30MM</v>
          </cell>
          <cell r="E1748" t="str">
            <v>TRIGEN</v>
          </cell>
          <cell r="F1748" t="str">
            <v>TRADE</v>
          </cell>
          <cell r="G1748" t="str">
            <v>ASD</v>
          </cell>
          <cell r="H1748">
            <v>1339</v>
          </cell>
          <cell r="I1748">
            <v>1733</v>
          </cell>
        </row>
        <row r="1749">
          <cell r="B1749">
            <v>71642125</v>
          </cell>
          <cell r="C1749">
            <v>90211000</v>
          </cell>
          <cell r="D1749" t="str">
            <v>INT HEX CAP SCREW 4.5MM X 25MM</v>
          </cell>
          <cell r="E1749" t="str">
            <v>TRIGEN</v>
          </cell>
          <cell r="F1749" t="str">
            <v>TRADE</v>
          </cell>
          <cell r="G1749" t="str">
            <v>ASD</v>
          </cell>
          <cell r="H1749">
            <v>1339</v>
          </cell>
          <cell r="I1749">
            <v>1733</v>
          </cell>
        </row>
        <row r="1750">
          <cell r="B1750">
            <v>121854</v>
          </cell>
          <cell r="C1750">
            <v>90211000</v>
          </cell>
          <cell r="D1750" t="str">
            <v>CANNULATED SCREW 54MM 4.0</v>
          </cell>
          <cell r="E1750" t="str">
            <v>SMALL CANNULATED SCREWS</v>
          </cell>
          <cell r="F1750" t="str">
            <v>TRADE</v>
          </cell>
          <cell r="G1750" t="str">
            <v>ASD</v>
          </cell>
          <cell r="H1750">
            <v>2998.8</v>
          </cell>
          <cell r="I1750">
            <v>3881</v>
          </cell>
        </row>
        <row r="1751">
          <cell r="B1751">
            <v>121846</v>
          </cell>
          <cell r="C1751">
            <v>90211000</v>
          </cell>
          <cell r="D1751" t="str">
            <v>CANNULATED SCREW 46MM 4.0</v>
          </cell>
          <cell r="E1751" t="str">
            <v>SMALL CANNULATED SCREWS</v>
          </cell>
          <cell r="F1751" t="str">
            <v>TRADE</v>
          </cell>
          <cell r="G1751" t="str">
            <v>ASD</v>
          </cell>
          <cell r="H1751">
            <v>2998.8</v>
          </cell>
          <cell r="I1751">
            <v>3881</v>
          </cell>
        </row>
        <row r="1752">
          <cell r="B1752">
            <v>121836</v>
          </cell>
          <cell r="C1752">
            <v>90211000</v>
          </cell>
          <cell r="D1752" t="str">
            <v>CANNULATED SCREW 36MM 4.0</v>
          </cell>
          <cell r="E1752" t="str">
            <v>SMALL CANNULATED SCREWS</v>
          </cell>
          <cell r="F1752" t="str">
            <v>TRADE</v>
          </cell>
          <cell r="G1752" t="str">
            <v>ASD</v>
          </cell>
          <cell r="H1752">
            <v>2998.8</v>
          </cell>
          <cell r="I1752">
            <v>3881</v>
          </cell>
        </row>
        <row r="1753">
          <cell r="B1753">
            <v>71675040</v>
          </cell>
          <cell r="C1753">
            <v>90211000</v>
          </cell>
          <cell r="D1753" t="str">
            <v>INTERTAN NAIL CAP 0.0MM</v>
          </cell>
          <cell r="E1753" t="str">
            <v>INTERTAN</v>
          </cell>
          <cell r="F1753" t="str">
            <v>TRADE</v>
          </cell>
          <cell r="G1753" t="str">
            <v>ASD</v>
          </cell>
          <cell r="H1753">
            <v>1453.5</v>
          </cell>
          <cell r="I1753">
            <v>1881</v>
          </cell>
        </row>
        <row r="1754">
          <cell r="B1754" t="str">
            <v>74412423N</v>
          </cell>
          <cell r="C1754">
            <v>90211000</v>
          </cell>
          <cell r="D1754" t="str">
            <v>VLP TI 2.4MM X 23MM LCK S</v>
          </cell>
          <cell r="E1754" t="str">
            <v>EVOS</v>
          </cell>
          <cell r="F1754" t="str">
            <v>TRADE</v>
          </cell>
          <cell r="G1754" t="str">
            <v>ASD</v>
          </cell>
          <cell r="H1754">
            <v>1428</v>
          </cell>
          <cell r="I1754">
            <v>1848</v>
          </cell>
        </row>
        <row r="1755">
          <cell r="B1755" t="str">
            <v>74412421N</v>
          </cell>
          <cell r="C1755">
            <v>90211000</v>
          </cell>
          <cell r="D1755" t="str">
            <v>VLP TI 2.4MM X 21MM LCK S</v>
          </cell>
          <cell r="E1755" t="str">
            <v>EVOS</v>
          </cell>
          <cell r="F1755" t="str">
            <v>TRADE</v>
          </cell>
          <cell r="G1755" t="str">
            <v>ASD</v>
          </cell>
          <cell r="H1755">
            <v>1428</v>
          </cell>
          <cell r="I1755">
            <v>1848</v>
          </cell>
        </row>
        <row r="1756">
          <cell r="B1756" t="str">
            <v>74412419N</v>
          </cell>
          <cell r="C1756">
            <v>90211000</v>
          </cell>
          <cell r="D1756" t="str">
            <v>VLP TI 2.4MM X 19MM LCK S</v>
          </cell>
          <cell r="E1756" t="str">
            <v>EVOS</v>
          </cell>
          <cell r="F1756" t="str">
            <v>TRADE</v>
          </cell>
          <cell r="G1756" t="str">
            <v>ASD</v>
          </cell>
          <cell r="H1756">
            <v>1428</v>
          </cell>
          <cell r="I1756">
            <v>1848</v>
          </cell>
        </row>
        <row r="1757">
          <cell r="B1757" t="str">
            <v>74402423N</v>
          </cell>
          <cell r="C1757">
            <v>90211000</v>
          </cell>
          <cell r="D1757" t="str">
            <v>VLP TI 2.4MM X 23MM CTX S</v>
          </cell>
          <cell r="E1757" t="str">
            <v>EVOS</v>
          </cell>
          <cell r="F1757" t="str">
            <v>TRADE</v>
          </cell>
          <cell r="G1757" t="str">
            <v>ASD</v>
          </cell>
          <cell r="H1757">
            <v>892.5</v>
          </cell>
          <cell r="I1757">
            <v>1155</v>
          </cell>
        </row>
        <row r="1758">
          <cell r="B1758" t="str">
            <v>74402421N</v>
          </cell>
          <cell r="C1758">
            <v>90211000</v>
          </cell>
          <cell r="D1758" t="str">
            <v>VLP TI 2.4MM X 21MM CTX S</v>
          </cell>
          <cell r="E1758" t="str">
            <v>EVOS</v>
          </cell>
          <cell r="F1758" t="str">
            <v>TRADE</v>
          </cell>
          <cell r="G1758" t="str">
            <v>ASD</v>
          </cell>
          <cell r="H1758">
            <v>892.5</v>
          </cell>
          <cell r="I1758">
            <v>1155</v>
          </cell>
        </row>
        <row r="1759">
          <cell r="B1759" t="str">
            <v>74402419N</v>
          </cell>
          <cell r="C1759">
            <v>90211000</v>
          </cell>
          <cell r="D1759" t="str">
            <v>VLP TI 2.4MM X 19MM CTX S</v>
          </cell>
          <cell r="E1759" t="str">
            <v>EVOS</v>
          </cell>
          <cell r="F1759" t="str">
            <v>TRADE</v>
          </cell>
          <cell r="G1759" t="str">
            <v>ASD</v>
          </cell>
          <cell r="H1759">
            <v>892.5</v>
          </cell>
          <cell r="I1759">
            <v>1155</v>
          </cell>
        </row>
        <row r="1760">
          <cell r="B1760" t="str">
            <v>74412424N</v>
          </cell>
          <cell r="C1760">
            <v>90211000</v>
          </cell>
          <cell r="D1760" t="str">
            <v>VLP TI 2.4MM X 24MM LCK S</v>
          </cell>
          <cell r="E1760" t="str">
            <v>EVOS</v>
          </cell>
          <cell r="F1760" t="str">
            <v>TRADE</v>
          </cell>
          <cell r="G1760" t="str">
            <v>ASD</v>
          </cell>
          <cell r="H1760">
            <v>1428</v>
          </cell>
          <cell r="I1760">
            <v>1848</v>
          </cell>
        </row>
        <row r="1761">
          <cell r="B1761" t="str">
            <v>74412422N</v>
          </cell>
          <cell r="C1761">
            <v>90211000</v>
          </cell>
          <cell r="D1761" t="str">
            <v>VLP TI 2.4MM X 22MM LCK S</v>
          </cell>
          <cell r="E1761" t="str">
            <v>EVOS</v>
          </cell>
          <cell r="F1761" t="str">
            <v>TRADE</v>
          </cell>
          <cell r="G1761" t="str">
            <v>ASD</v>
          </cell>
          <cell r="H1761">
            <v>1428</v>
          </cell>
          <cell r="I1761">
            <v>1848</v>
          </cell>
        </row>
        <row r="1762">
          <cell r="B1762" t="str">
            <v>74412420N</v>
          </cell>
          <cell r="C1762">
            <v>90211000</v>
          </cell>
          <cell r="D1762" t="str">
            <v>VLP TI 2.4MM X 20MM LCK S</v>
          </cell>
          <cell r="E1762" t="str">
            <v>EVOS</v>
          </cell>
          <cell r="F1762" t="str">
            <v>TRADE</v>
          </cell>
          <cell r="G1762" t="str">
            <v>ASD</v>
          </cell>
          <cell r="H1762">
            <v>1428</v>
          </cell>
          <cell r="I1762">
            <v>1848</v>
          </cell>
        </row>
        <row r="1763">
          <cell r="B1763" t="str">
            <v>74412418N</v>
          </cell>
          <cell r="C1763">
            <v>90211000</v>
          </cell>
          <cell r="D1763" t="str">
            <v>VLP TI 2.4MM X 18MM LCK S</v>
          </cell>
          <cell r="E1763" t="str">
            <v>EVOS</v>
          </cell>
          <cell r="F1763" t="str">
            <v>TRADE</v>
          </cell>
          <cell r="G1763" t="str">
            <v>ASD</v>
          </cell>
          <cell r="H1763">
            <v>1428</v>
          </cell>
          <cell r="I1763">
            <v>1848</v>
          </cell>
        </row>
        <row r="1764">
          <cell r="B1764" t="str">
            <v>74412417N</v>
          </cell>
          <cell r="C1764">
            <v>90211000</v>
          </cell>
          <cell r="D1764" t="str">
            <v>VLP TI 2.4MM X 17MM LCK S</v>
          </cell>
          <cell r="E1764" t="str">
            <v>EVOS</v>
          </cell>
          <cell r="F1764" t="str">
            <v>TRADE</v>
          </cell>
          <cell r="G1764" t="str">
            <v>ASD</v>
          </cell>
          <cell r="H1764">
            <v>1428</v>
          </cell>
          <cell r="I1764">
            <v>1848</v>
          </cell>
        </row>
        <row r="1765">
          <cell r="B1765" t="str">
            <v>74412416N</v>
          </cell>
          <cell r="C1765">
            <v>90211000</v>
          </cell>
          <cell r="D1765" t="str">
            <v>VLP TI 2.4MM X 16MM LCK S</v>
          </cell>
          <cell r="E1765" t="str">
            <v>EVOS</v>
          </cell>
          <cell r="F1765" t="str">
            <v>TRADE</v>
          </cell>
          <cell r="G1765" t="str">
            <v>ASD</v>
          </cell>
          <cell r="H1765">
            <v>1428</v>
          </cell>
          <cell r="I1765">
            <v>1848</v>
          </cell>
        </row>
        <row r="1766">
          <cell r="B1766" t="str">
            <v>74412415N</v>
          </cell>
          <cell r="C1766">
            <v>90211000</v>
          </cell>
          <cell r="D1766" t="str">
            <v>VLP TI 2.4MM X 15MM LCK S</v>
          </cell>
          <cell r="E1766" t="str">
            <v>EVOS</v>
          </cell>
          <cell r="F1766" t="str">
            <v>TRADE</v>
          </cell>
          <cell r="G1766" t="str">
            <v>ASD</v>
          </cell>
          <cell r="H1766">
            <v>1428</v>
          </cell>
          <cell r="I1766">
            <v>1848</v>
          </cell>
        </row>
        <row r="1767">
          <cell r="B1767" t="str">
            <v>74412414N</v>
          </cell>
          <cell r="C1767">
            <v>90211000</v>
          </cell>
          <cell r="D1767" t="str">
            <v>VLP TI 2.4MM X 14MM LCK S</v>
          </cell>
          <cell r="E1767" t="str">
            <v>EVOS</v>
          </cell>
          <cell r="F1767" t="str">
            <v>TRADE</v>
          </cell>
          <cell r="G1767" t="str">
            <v>ASD</v>
          </cell>
          <cell r="H1767">
            <v>1428</v>
          </cell>
          <cell r="I1767">
            <v>1848</v>
          </cell>
        </row>
        <row r="1768">
          <cell r="B1768" t="str">
            <v>74412413N</v>
          </cell>
          <cell r="C1768">
            <v>90211000</v>
          </cell>
          <cell r="D1768" t="str">
            <v>VLP TI 2.4MM X 13MM LCK S</v>
          </cell>
          <cell r="E1768" t="str">
            <v>EVOS</v>
          </cell>
          <cell r="F1768" t="str">
            <v>TRADE</v>
          </cell>
          <cell r="G1768" t="str">
            <v>ASD</v>
          </cell>
          <cell r="H1768">
            <v>1428</v>
          </cell>
          <cell r="I1768">
            <v>1848</v>
          </cell>
        </row>
        <row r="1769">
          <cell r="B1769" t="str">
            <v>74412412N</v>
          </cell>
          <cell r="C1769">
            <v>90211000</v>
          </cell>
          <cell r="D1769" t="str">
            <v>VLP TI 2.4MM X 12MM LCK S</v>
          </cell>
          <cell r="E1769" t="str">
            <v>EVOS</v>
          </cell>
          <cell r="F1769" t="str">
            <v>TRADE</v>
          </cell>
          <cell r="G1769" t="str">
            <v>ASD</v>
          </cell>
          <cell r="H1769">
            <v>1428</v>
          </cell>
          <cell r="I1769">
            <v>1848</v>
          </cell>
        </row>
        <row r="1770">
          <cell r="B1770" t="str">
            <v>74412411N</v>
          </cell>
          <cell r="C1770">
            <v>90211000</v>
          </cell>
          <cell r="D1770" t="str">
            <v>VLP TI 2.4MM X 11MM LCK S</v>
          </cell>
          <cell r="E1770" t="str">
            <v>EVOS</v>
          </cell>
          <cell r="F1770" t="str">
            <v>TRADE</v>
          </cell>
          <cell r="G1770" t="str">
            <v>ASD</v>
          </cell>
          <cell r="H1770">
            <v>1428</v>
          </cell>
          <cell r="I1770">
            <v>1848</v>
          </cell>
        </row>
        <row r="1771">
          <cell r="B1771" t="str">
            <v>74412410N</v>
          </cell>
          <cell r="C1771">
            <v>90211000</v>
          </cell>
          <cell r="D1771" t="str">
            <v>VLP TI 2.4MM X 10MM LCK S</v>
          </cell>
          <cell r="E1771" t="str">
            <v>EVOS</v>
          </cell>
          <cell r="F1771" t="str">
            <v>TRADE</v>
          </cell>
          <cell r="G1771" t="str">
            <v>ASD</v>
          </cell>
          <cell r="H1771">
            <v>1428</v>
          </cell>
          <cell r="I1771">
            <v>1848</v>
          </cell>
        </row>
        <row r="1772">
          <cell r="B1772" t="str">
            <v>74412409N</v>
          </cell>
          <cell r="C1772">
            <v>90211000</v>
          </cell>
          <cell r="D1772" t="str">
            <v>VLP TI 2.4MM X 9MM LCK SC</v>
          </cell>
          <cell r="E1772" t="str">
            <v>EVOS</v>
          </cell>
          <cell r="F1772" t="str">
            <v>TRADE</v>
          </cell>
          <cell r="G1772" t="str">
            <v>ASD</v>
          </cell>
          <cell r="H1772">
            <v>1428</v>
          </cell>
          <cell r="I1772">
            <v>1848</v>
          </cell>
        </row>
        <row r="1773">
          <cell r="B1773" t="str">
            <v>74412408N</v>
          </cell>
          <cell r="C1773">
            <v>90211000</v>
          </cell>
          <cell r="D1773" t="str">
            <v>VLP TI 2.4MM X 8MM LCK SC</v>
          </cell>
          <cell r="E1773" t="str">
            <v>EVOS</v>
          </cell>
          <cell r="F1773" t="str">
            <v>TRADE</v>
          </cell>
          <cell r="G1773" t="str">
            <v>ASD</v>
          </cell>
          <cell r="H1773">
            <v>1428</v>
          </cell>
          <cell r="I1773">
            <v>1848</v>
          </cell>
        </row>
        <row r="1774">
          <cell r="B1774" t="str">
            <v>74402430N</v>
          </cell>
          <cell r="C1774">
            <v>90211000</v>
          </cell>
          <cell r="D1774" t="str">
            <v>VLP TI 2.4MM X 30MM CTX S</v>
          </cell>
          <cell r="E1774" t="str">
            <v>EVOS</v>
          </cell>
          <cell r="F1774" t="str">
            <v>TRADE</v>
          </cell>
          <cell r="G1774" t="str">
            <v>ASD</v>
          </cell>
          <cell r="H1774">
            <v>892.5</v>
          </cell>
          <cell r="I1774">
            <v>1155</v>
          </cell>
        </row>
        <row r="1775">
          <cell r="B1775" t="str">
            <v>74402428N</v>
          </cell>
          <cell r="C1775">
            <v>90211000</v>
          </cell>
          <cell r="D1775" t="str">
            <v>VLP TI 2.4MM X 28MM CTX S</v>
          </cell>
          <cell r="E1775" t="str">
            <v>EVOS</v>
          </cell>
          <cell r="F1775" t="str">
            <v>TRADE</v>
          </cell>
          <cell r="G1775" t="str">
            <v>ASD</v>
          </cell>
          <cell r="H1775">
            <v>892.5</v>
          </cell>
          <cell r="I1775">
            <v>1155</v>
          </cell>
        </row>
        <row r="1776">
          <cell r="B1776" t="str">
            <v>74402426N</v>
          </cell>
          <cell r="C1776">
            <v>90211000</v>
          </cell>
          <cell r="D1776" t="str">
            <v>VLP TI 2.4MM X 26MM CTX S</v>
          </cell>
          <cell r="E1776" t="str">
            <v>EVOS</v>
          </cell>
          <cell r="F1776" t="str">
            <v>TRADE</v>
          </cell>
          <cell r="G1776" t="str">
            <v>ASD</v>
          </cell>
          <cell r="H1776">
            <v>892.5</v>
          </cell>
          <cell r="I1776">
            <v>1155</v>
          </cell>
        </row>
        <row r="1777">
          <cell r="B1777" t="str">
            <v>74402424N</v>
          </cell>
          <cell r="C1777">
            <v>90211000</v>
          </cell>
          <cell r="D1777" t="str">
            <v>VLP TI 2.4MM X 24MM CTX S</v>
          </cell>
          <cell r="E1777" t="str">
            <v>EVOS</v>
          </cell>
          <cell r="F1777" t="str">
            <v>TRADE</v>
          </cell>
          <cell r="G1777" t="str">
            <v>ASD</v>
          </cell>
          <cell r="H1777">
            <v>892.5</v>
          </cell>
          <cell r="I1777">
            <v>1155</v>
          </cell>
        </row>
        <row r="1778">
          <cell r="B1778" t="str">
            <v>74402422N</v>
          </cell>
          <cell r="C1778">
            <v>90211000</v>
          </cell>
          <cell r="D1778" t="str">
            <v>VLP TI 2.4MM X 22MM CTX S</v>
          </cell>
          <cell r="E1778" t="str">
            <v>EVOS</v>
          </cell>
          <cell r="F1778" t="str">
            <v>TRADE</v>
          </cell>
          <cell r="G1778" t="str">
            <v>ASD</v>
          </cell>
          <cell r="H1778">
            <v>892.5</v>
          </cell>
          <cell r="I1778">
            <v>1155</v>
          </cell>
        </row>
        <row r="1779">
          <cell r="B1779" t="str">
            <v>74402420N</v>
          </cell>
          <cell r="C1779">
            <v>90211000</v>
          </cell>
          <cell r="D1779" t="str">
            <v>VLP TI 2.4MM X 20MM CTX S</v>
          </cell>
          <cell r="E1779" t="str">
            <v>EVOS</v>
          </cell>
          <cell r="F1779" t="str">
            <v>TRADE</v>
          </cell>
          <cell r="G1779" t="str">
            <v>ASD</v>
          </cell>
          <cell r="H1779">
            <v>892.5</v>
          </cell>
          <cell r="I1779">
            <v>1155</v>
          </cell>
        </row>
        <row r="1780">
          <cell r="B1780" t="str">
            <v>74402418N</v>
          </cell>
          <cell r="C1780">
            <v>90211000</v>
          </cell>
          <cell r="D1780" t="str">
            <v>VLP TI 2.4MM X 18MM CTX S</v>
          </cell>
          <cell r="E1780" t="str">
            <v>EVOS</v>
          </cell>
          <cell r="F1780" t="str">
            <v>TRADE</v>
          </cell>
          <cell r="G1780" t="str">
            <v>ASD</v>
          </cell>
          <cell r="H1780">
            <v>892.5</v>
          </cell>
          <cell r="I1780">
            <v>1155</v>
          </cell>
        </row>
        <row r="1781">
          <cell r="B1781" t="str">
            <v>74402417N</v>
          </cell>
          <cell r="C1781">
            <v>90211000</v>
          </cell>
          <cell r="D1781" t="str">
            <v>VLP TI 2.4MM X 17MM CTX S</v>
          </cell>
          <cell r="E1781" t="str">
            <v>EVOS</v>
          </cell>
          <cell r="F1781" t="str">
            <v>TRADE</v>
          </cell>
          <cell r="G1781" t="str">
            <v>ASD</v>
          </cell>
          <cell r="H1781">
            <v>892.5</v>
          </cell>
          <cell r="I1781">
            <v>1155</v>
          </cell>
        </row>
        <row r="1782">
          <cell r="B1782" t="str">
            <v>74402416N</v>
          </cell>
          <cell r="C1782">
            <v>90211000</v>
          </cell>
          <cell r="D1782" t="str">
            <v>VLP TI 2.4MM X 16MM CTX S</v>
          </cell>
          <cell r="E1782" t="str">
            <v>EVOS</v>
          </cell>
          <cell r="F1782" t="str">
            <v>TRADE</v>
          </cell>
          <cell r="G1782" t="str">
            <v>ASD</v>
          </cell>
          <cell r="H1782">
            <v>892.5</v>
          </cell>
          <cell r="I1782">
            <v>1155</v>
          </cell>
        </row>
        <row r="1783">
          <cell r="B1783" t="str">
            <v>74402415N</v>
          </cell>
          <cell r="C1783">
            <v>90211000</v>
          </cell>
          <cell r="D1783" t="str">
            <v>VLP TI 2.4MM X 15MM CTX S</v>
          </cell>
          <cell r="E1783" t="str">
            <v>EVOS</v>
          </cell>
          <cell r="F1783" t="str">
            <v>TRADE</v>
          </cell>
          <cell r="G1783" t="str">
            <v>ASD</v>
          </cell>
          <cell r="H1783">
            <v>892.5</v>
          </cell>
          <cell r="I1783">
            <v>1155</v>
          </cell>
        </row>
        <row r="1784">
          <cell r="B1784" t="str">
            <v>74402414N</v>
          </cell>
          <cell r="C1784">
            <v>90211000</v>
          </cell>
          <cell r="D1784" t="str">
            <v>VLP TI 2.4MM X 14MM CTX S</v>
          </cell>
          <cell r="E1784" t="str">
            <v>EVOS</v>
          </cell>
          <cell r="F1784" t="str">
            <v>TRADE</v>
          </cell>
          <cell r="G1784" t="str">
            <v>ASD</v>
          </cell>
          <cell r="H1784">
            <v>892.5</v>
          </cell>
          <cell r="I1784">
            <v>1155</v>
          </cell>
        </row>
        <row r="1785">
          <cell r="B1785" t="str">
            <v>74402413N</v>
          </cell>
          <cell r="C1785">
            <v>90211000</v>
          </cell>
          <cell r="D1785" t="str">
            <v>VLP TI 2.4MM X 13MM CTX S</v>
          </cell>
          <cell r="E1785" t="str">
            <v>EVOS</v>
          </cell>
          <cell r="F1785" t="str">
            <v>TRADE</v>
          </cell>
          <cell r="G1785" t="str">
            <v>ASD</v>
          </cell>
          <cell r="H1785">
            <v>892.5</v>
          </cell>
          <cell r="I1785">
            <v>1155</v>
          </cell>
        </row>
        <row r="1786">
          <cell r="B1786" t="str">
            <v>74402412N</v>
          </cell>
          <cell r="C1786">
            <v>90211000</v>
          </cell>
          <cell r="D1786" t="str">
            <v>VLP TI 2.4MM X 12MM CTX S</v>
          </cell>
          <cell r="E1786" t="str">
            <v>EVOS</v>
          </cell>
          <cell r="F1786" t="str">
            <v>TRADE</v>
          </cell>
          <cell r="G1786" t="str">
            <v>ASD</v>
          </cell>
          <cell r="H1786">
            <v>892.5</v>
          </cell>
          <cell r="I1786">
            <v>1155</v>
          </cell>
        </row>
        <row r="1787">
          <cell r="B1787" t="str">
            <v>74402411N</v>
          </cell>
          <cell r="C1787">
            <v>90211000</v>
          </cell>
          <cell r="D1787" t="str">
            <v>VLP TI 2.4MM X 11MM CTX S</v>
          </cell>
          <cell r="E1787" t="str">
            <v>EVOS</v>
          </cell>
          <cell r="F1787" t="str">
            <v>TRADE</v>
          </cell>
          <cell r="G1787" t="str">
            <v>ASD</v>
          </cell>
          <cell r="H1787">
            <v>892.5</v>
          </cell>
          <cell r="I1787">
            <v>1155</v>
          </cell>
        </row>
        <row r="1788">
          <cell r="B1788" t="str">
            <v>74402410N</v>
          </cell>
          <cell r="C1788">
            <v>90211000</v>
          </cell>
          <cell r="D1788" t="str">
            <v>VLP TI 2.4MM X 10MM CTX S</v>
          </cell>
          <cell r="E1788" t="str">
            <v>EVOS</v>
          </cell>
          <cell r="F1788" t="str">
            <v>TRADE</v>
          </cell>
          <cell r="G1788" t="str">
            <v>ASD</v>
          </cell>
          <cell r="H1788">
            <v>892.5</v>
          </cell>
          <cell r="I1788">
            <v>1155</v>
          </cell>
        </row>
        <row r="1789">
          <cell r="B1789" t="str">
            <v>74402409N</v>
          </cell>
          <cell r="C1789">
            <v>90211000</v>
          </cell>
          <cell r="D1789" t="str">
            <v>VLP TI 2.4MM X 9MM CTX SC</v>
          </cell>
          <cell r="E1789" t="str">
            <v>EVOS</v>
          </cell>
          <cell r="F1789" t="str">
            <v>TRADE</v>
          </cell>
          <cell r="G1789" t="str">
            <v>ASD</v>
          </cell>
          <cell r="H1789">
            <v>892.5</v>
          </cell>
          <cell r="I1789">
            <v>1155</v>
          </cell>
        </row>
        <row r="1790">
          <cell r="B1790" t="str">
            <v>74402408N</v>
          </cell>
          <cell r="C1790">
            <v>90211000</v>
          </cell>
          <cell r="D1790" t="str">
            <v>VLP TI 2.4MM X 8MM CTX SC</v>
          </cell>
          <cell r="E1790" t="str">
            <v>EVOS</v>
          </cell>
          <cell r="F1790" t="str">
            <v>TRADE</v>
          </cell>
          <cell r="G1790" t="str">
            <v>ASD</v>
          </cell>
          <cell r="H1790">
            <v>892.5</v>
          </cell>
          <cell r="I1790">
            <v>1155</v>
          </cell>
        </row>
        <row r="1791">
          <cell r="B1791" t="str">
            <v>75413520N</v>
          </cell>
          <cell r="C1791">
            <v>90211000</v>
          </cell>
          <cell r="D1791" t="str">
            <v>EVOS TI 3.5MM X 20MM LCK</v>
          </cell>
          <cell r="E1791" t="str">
            <v>EVOS</v>
          </cell>
          <cell r="F1791" t="str">
            <v>TRADE</v>
          </cell>
          <cell r="G1791" t="str">
            <v>ASD</v>
          </cell>
          <cell r="H1791">
            <v>1428</v>
          </cell>
          <cell r="I1791">
            <v>1848</v>
          </cell>
        </row>
        <row r="1792">
          <cell r="B1792" t="str">
            <v>75413518N</v>
          </cell>
          <cell r="C1792">
            <v>90211000</v>
          </cell>
          <cell r="D1792" t="str">
            <v>EVOS TI 3.5MM X 18MM LCK</v>
          </cell>
          <cell r="E1792" t="str">
            <v>EVOS</v>
          </cell>
          <cell r="F1792" t="str">
            <v>TRADE</v>
          </cell>
          <cell r="G1792" t="str">
            <v>ASD</v>
          </cell>
          <cell r="H1792">
            <v>1428</v>
          </cell>
          <cell r="I1792">
            <v>1848</v>
          </cell>
        </row>
        <row r="1793">
          <cell r="B1793" t="str">
            <v>75413516N</v>
          </cell>
          <cell r="C1793">
            <v>90211000</v>
          </cell>
          <cell r="D1793" t="str">
            <v>EVOS TI 3.5MM X 16MM LCK</v>
          </cell>
          <cell r="E1793" t="str">
            <v>EVOS</v>
          </cell>
          <cell r="F1793" t="str">
            <v>TRADE</v>
          </cell>
          <cell r="G1793" t="str">
            <v>ASD</v>
          </cell>
          <cell r="H1793">
            <v>1428</v>
          </cell>
          <cell r="I1793">
            <v>1848</v>
          </cell>
        </row>
        <row r="1794">
          <cell r="B1794" t="str">
            <v>75413515N</v>
          </cell>
          <cell r="C1794">
            <v>90211000</v>
          </cell>
          <cell r="D1794" t="str">
            <v>EVOS TI 3.5MM X 15MM LCK</v>
          </cell>
          <cell r="E1794" t="str">
            <v>EVOS</v>
          </cell>
          <cell r="F1794" t="str">
            <v>TRADE</v>
          </cell>
          <cell r="G1794" t="str">
            <v>ASD</v>
          </cell>
          <cell r="H1794">
            <v>1428</v>
          </cell>
          <cell r="I1794">
            <v>1848</v>
          </cell>
        </row>
        <row r="1795">
          <cell r="B1795" t="str">
            <v>75413514N</v>
          </cell>
          <cell r="C1795">
            <v>90211000</v>
          </cell>
          <cell r="D1795" t="str">
            <v>EVOS TI 3.5MM X 14MM LCK</v>
          </cell>
          <cell r="E1795" t="str">
            <v>EVOS</v>
          </cell>
          <cell r="F1795" t="str">
            <v>TRADE</v>
          </cell>
          <cell r="G1795" t="str">
            <v>ASD</v>
          </cell>
          <cell r="H1795">
            <v>1428</v>
          </cell>
          <cell r="I1795">
            <v>1848</v>
          </cell>
        </row>
        <row r="1796">
          <cell r="B1796" t="str">
            <v>75413513N</v>
          </cell>
          <cell r="C1796">
            <v>90211000</v>
          </cell>
          <cell r="D1796" t="str">
            <v>EVOS TI 3.5MM X 13MM LCK</v>
          </cell>
          <cell r="E1796" t="str">
            <v>EVOS</v>
          </cell>
          <cell r="F1796" t="str">
            <v>TRADE</v>
          </cell>
          <cell r="G1796" t="str">
            <v>ASD</v>
          </cell>
          <cell r="H1796">
            <v>1428</v>
          </cell>
          <cell r="I1796">
            <v>1848</v>
          </cell>
        </row>
        <row r="1797">
          <cell r="B1797" t="str">
            <v>75413512N</v>
          </cell>
          <cell r="C1797">
            <v>90211000</v>
          </cell>
          <cell r="D1797" t="str">
            <v>EVOS TI 3.5MM X 12MM LCK</v>
          </cell>
          <cell r="E1797" t="str">
            <v>EVOS</v>
          </cell>
          <cell r="F1797" t="str">
            <v>TRADE</v>
          </cell>
          <cell r="G1797" t="str">
            <v>ASD</v>
          </cell>
          <cell r="H1797">
            <v>1428</v>
          </cell>
          <cell r="I1797">
            <v>1848</v>
          </cell>
        </row>
        <row r="1798">
          <cell r="B1798" t="str">
            <v>75413511N</v>
          </cell>
          <cell r="C1798">
            <v>90211000</v>
          </cell>
          <cell r="D1798" t="str">
            <v>EVOS TI 3.5MM X 11MM LCK</v>
          </cell>
          <cell r="E1798" t="str">
            <v>EVOS</v>
          </cell>
          <cell r="F1798" t="str">
            <v>TRADE</v>
          </cell>
          <cell r="G1798" t="str">
            <v>ASD</v>
          </cell>
          <cell r="H1798">
            <v>1428</v>
          </cell>
          <cell r="I1798">
            <v>1848</v>
          </cell>
        </row>
        <row r="1799">
          <cell r="B1799" t="str">
            <v>75403520N</v>
          </cell>
          <cell r="C1799">
            <v>90211000</v>
          </cell>
          <cell r="D1799" t="str">
            <v>EVOS TI 3.5MM X 20MM CTX</v>
          </cell>
          <cell r="E1799" t="str">
            <v>EVOS</v>
          </cell>
          <cell r="F1799" t="str">
            <v>TRADE</v>
          </cell>
          <cell r="G1799" t="str">
            <v>ASD</v>
          </cell>
          <cell r="H1799">
            <v>1249.5</v>
          </cell>
          <cell r="I1799">
            <v>1617</v>
          </cell>
        </row>
        <row r="1800">
          <cell r="B1800" t="str">
            <v>75403518N</v>
          </cell>
          <cell r="C1800">
            <v>90211000</v>
          </cell>
          <cell r="D1800" t="str">
            <v>EVOS TI 3.5MM X 18MM CTX</v>
          </cell>
          <cell r="E1800" t="str">
            <v>EVOS</v>
          </cell>
          <cell r="F1800" t="str">
            <v>TRADE</v>
          </cell>
          <cell r="G1800" t="str">
            <v>ASD</v>
          </cell>
          <cell r="H1800">
            <v>1249.5</v>
          </cell>
          <cell r="I1800">
            <v>1617</v>
          </cell>
        </row>
        <row r="1801">
          <cell r="B1801" t="str">
            <v>75403516N</v>
          </cell>
          <cell r="C1801">
            <v>90211000</v>
          </cell>
          <cell r="D1801" t="str">
            <v>EVOS TI 3.5MM X 16MM CTX</v>
          </cell>
          <cell r="E1801" t="str">
            <v>EVOS</v>
          </cell>
          <cell r="F1801" t="str">
            <v>TRADE</v>
          </cell>
          <cell r="G1801" t="str">
            <v>ASD</v>
          </cell>
          <cell r="H1801">
            <v>1249.5</v>
          </cell>
          <cell r="I1801">
            <v>1617</v>
          </cell>
        </row>
        <row r="1802">
          <cell r="B1802" t="str">
            <v>75403514N</v>
          </cell>
          <cell r="C1802">
            <v>90211000</v>
          </cell>
          <cell r="D1802" t="str">
            <v>EVOS TI 3.5MM X 14MM CTX</v>
          </cell>
          <cell r="E1802" t="str">
            <v>EVOS</v>
          </cell>
          <cell r="F1802" t="str">
            <v>TRADE</v>
          </cell>
          <cell r="G1802" t="str">
            <v>ASD</v>
          </cell>
          <cell r="H1802">
            <v>1249.5</v>
          </cell>
          <cell r="I1802">
            <v>1617</v>
          </cell>
        </row>
        <row r="1803">
          <cell r="B1803" t="str">
            <v>75403513N</v>
          </cell>
          <cell r="C1803">
            <v>90211000</v>
          </cell>
          <cell r="D1803" t="str">
            <v>EVOS TI 3.5MM X 13MM CTX</v>
          </cell>
          <cell r="E1803" t="str">
            <v>EVOS</v>
          </cell>
          <cell r="F1803" t="str">
            <v>TRADE</v>
          </cell>
          <cell r="G1803" t="str">
            <v>ASD</v>
          </cell>
          <cell r="H1803">
            <v>1249.5</v>
          </cell>
          <cell r="I1803">
            <v>1617</v>
          </cell>
        </row>
        <row r="1804">
          <cell r="B1804" t="str">
            <v>75403512N</v>
          </cell>
          <cell r="C1804">
            <v>90211000</v>
          </cell>
          <cell r="D1804" t="str">
            <v>EVOS TI 3.5MM X 12MM CTX</v>
          </cell>
          <cell r="E1804" t="str">
            <v>EVOS</v>
          </cell>
          <cell r="F1804" t="str">
            <v>TRADE</v>
          </cell>
          <cell r="G1804" t="str">
            <v>ASD</v>
          </cell>
          <cell r="H1804">
            <v>1249.5</v>
          </cell>
          <cell r="I1804">
            <v>1617</v>
          </cell>
        </row>
        <row r="1805">
          <cell r="B1805" t="str">
            <v>75403511N</v>
          </cell>
          <cell r="C1805">
            <v>90211000</v>
          </cell>
          <cell r="D1805" t="str">
            <v>EVOS TI 3.5MM X 11MM CTX</v>
          </cell>
          <cell r="E1805" t="str">
            <v>EVOS</v>
          </cell>
          <cell r="F1805" t="str">
            <v>TRADE</v>
          </cell>
          <cell r="G1805" t="str">
            <v>ASD</v>
          </cell>
          <cell r="H1805">
            <v>1249.5</v>
          </cell>
          <cell r="I1805">
            <v>1617</v>
          </cell>
        </row>
        <row r="1806">
          <cell r="B1806" t="str">
            <v>75403510N</v>
          </cell>
          <cell r="C1806">
            <v>90211000</v>
          </cell>
          <cell r="D1806" t="str">
            <v>EVOS TI 3.5MM X 10MM CTX</v>
          </cell>
          <cell r="E1806" t="str">
            <v>EVOS</v>
          </cell>
          <cell r="F1806" t="str">
            <v>TRADE</v>
          </cell>
          <cell r="G1806" t="str">
            <v>ASD</v>
          </cell>
          <cell r="H1806">
            <v>1249.5</v>
          </cell>
          <cell r="I1806">
            <v>1617</v>
          </cell>
        </row>
        <row r="1807">
          <cell r="B1807" t="str">
            <v>72413590N</v>
          </cell>
          <cell r="C1807">
            <v>90211000</v>
          </cell>
          <cell r="D1807" t="str">
            <v>EVOS 3.5MM X 90MM LOCKING SCREW SELF-TAPPING</v>
          </cell>
          <cell r="E1807" t="str">
            <v>EVOS</v>
          </cell>
          <cell r="F1807" t="str">
            <v>TRADE</v>
          </cell>
          <cell r="G1807" t="str">
            <v>ASD</v>
          </cell>
          <cell r="H1807">
            <v>1517.25</v>
          </cell>
          <cell r="I1807">
            <v>1964</v>
          </cell>
        </row>
        <row r="1808">
          <cell r="B1808" t="str">
            <v>72413585N</v>
          </cell>
          <cell r="C1808">
            <v>90211000</v>
          </cell>
          <cell r="D1808" t="str">
            <v>EVOS 3.5MM X 85MM LOCKING SCREW SELF-TAPPING</v>
          </cell>
          <cell r="E1808" t="str">
            <v>EVOS</v>
          </cell>
          <cell r="F1808" t="str">
            <v>TRADE</v>
          </cell>
          <cell r="G1808" t="str">
            <v>ASD</v>
          </cell>
          <cell r="H1808">
            <v>1517.25</v>
          </cell>
          <cell r="I1808">
            <v>1964</v>
          </cell>
        </row>
        <row r="1809">
          <cell r="B1809" t="str">
            <v>72413580N</v>
          </cell>
          <cell r="C1809">
            <v>90211000</v>
          </cell>
          <cell r="D1809" t="str">
            <v>EVOS 3.5MM X 80MM LOCKING SCREW SELF-TAPPING</v>
          </cell>
          <cell r="E1809" t="str">
            <v>EVOS</v>
          </cell>
          <cell r="F1809" t="str">
            <v>TRADE</v>
          </cell>
          <cell r="G1809" t="str">
            <v>ASD</v>
          </cell>
          <cell r="H1809">
            <v>1517.25</v>
          </cell>
          <cell r="I1809">
            <v>1964</v>
          </cell>
        </row>
        <row r="1810">
          <cell r="B1810" t="str">
            <v>72413575N</v>
          </cell>
          <cell r="C1810">
            <v>90211000</v>
          </cell>
          <cell r="D1810" t="str">
            <v>EVOS 3.5MM X 75MM LOCKING SCREW SELF-TAPPING</v>
          </cell>
          <cell r="E1810" t="str">
            <v>EVOS</v>
          </cell>
          <cell r="F1810" t="str">
            <v>TRADE</v>
          </cell>
          <cell r="G1810" t="str">
            <v>ASD</v>
          </cell>
          <cell r="H1810">
            <v>1517.25</v>
          </cell>
          <cell r="I1810">
            <v>1964</v>
          </cell>
        </row>
        <row r="1811">
          <cell r="B1811" t="str">
            <v>72413570N</v>
          </cell>
          <cell r="C1811">
            <v>90211000</v>
          </cell>
          <cell r="D1811" t="str">
            <v>EVOS 3.5MM X 70MM LOCKING SCREW SELF-TAPPING</v>
          </cell>
          <cell r="E1811" t="str">
            <v>EVOS</v>
          </cell>
          <cell r="F1811" t="str">
            <v>TRADE</v>
          </cell>
          <cell r="G1811" t="str">
            <v>ASD</v>
          </cell>
          <cell r="H1811">
            <v>1517.25</v>
          </cell>
          <cell r="I1811">
            <v>1964</v>
          </cell>
        </row>
        <row r="1812">
          <cell r="B1812" t="str">
            <v>72413565N</v>
          </cell>
          <cell r="C1812">
            <v>90211000</v>
          </cell>
          <cell r="D1812" t="str">
            <v>EVOS 3.5MM X 65MM LOCKING SCREW SELF-TAPPING</v>
          </cell>
          <cell r="E1812" t="str">
            <v>EVOS</v>
          </cell>
          <cell r="F1812" t="str">
            <v>TRADE</v>
          </cell>
          <cell r="G1812" t="str">
            <v>ASD</v>
          </cell>
          <cell r="H1812">
            <v>1517.25</v>
          </cell>
          <cell r="I1812">
            <v>1964</v>
          </cell>
        </row>
        <row r="1813">
          <cell r="B1813" t="str">
            <v>72413560N</v>
          </cell>
          <cell r="C1813">
            <v>90211000</v>
          </cell>
          <cell r="D1813" t="str">
            <v>EVOS 3.5MM X 60MM LOCKING SCREW SELF-TAPPING</v>
          </cell>
          <cell r="E1813" t="str">
            <v>EVOS</v>
          </cell>
          <cell r="F1813" t="str">
            <v>TRADE</v>
          </cell>
          <cell r="G1813" t="str">
            <v>ASD</v>
          </cell>
          <cell r="H1813">
            <v>1517.25</v>
          </cell>
          <cell r="I1813">
            <v>1964</v>
          </cell>
        </row>
        <row r="1814">
          <cell r="B1814" t="str">
            <v>72413555N</v>
          </cell>
          <cell r="C1814">
            <v>90211000</v>
          </cell>
          <cell r="D1814" t="str">
            <v>EVOS 3.5MM X 55MM LOCKING SCREW SELF-TAPPING</v>
          </cell>
          <cell r="E1814" t="str">
            <v>EVOS</v>
          </cell>
          <cell r="F1814" t="str">
            <v>TRADE</v>
          </cell>
          <cell r="G1814" t="str">
            <v>ASD</v>
          </cell>
          <cell r="H1814">
            <v>1517.25</v>
          </cell>
          <cell r="I1814">
            <v>1964</v>
          </cell>
        </row>
        <row r="1815">
          <cell r="B1815" t="str">
            <v>72413550N</v>
          </cell>
          <cell r="C1815">
            <v>90211000</v>
          </cell>
          <cell r="D1815" t="str">
            <v>EVOS 3.5MM X 50MM LOCKING SCREW SELF-TAPPING</v>
          </cell>
          <cell r="E1815" t="str">
            <v>EVOS</v>
          </cell>
          <cell r="F1815" t="str">
            <v>TRADE</v>
          </cell>
          <cell r="G1815" t="str">
            <v>ASD</v>
          </cell>
          <cell r="H1815">
            <v>1517.25</v>
          </cell>
          <cell r="I1815">
            <v>1964</v>
          </cell>
        </row>
        <row r="1816">
          <cell r="B1816" t="str">
            <v>72413548N</v>
          </cell>
          <cell r="C1816">
            <v>90211000</v>
          </cell>
          <cell r="D1816" t="str">
            <v>EVOS 3.5MM X 48MM LOCKING SCREW SELF-TAPPING</v>
          </cell>
          <cell r="E1816" t="str">
            <v>EVOS</v>
          </cell>
          <cell r="F1816" t="str">
            <v>TRADE</v>
          </cell>
          <cell r="G1816" t="str">
            <v>ASD</v>
          </cell>
          <cell r="H1816">
            <v>1517.25</v>
          </cell>
          <cell r="I1816">
            <v>1964</v>
          </cell>
        </row>
        <row r="1817">
          <cell r="B1817" t="str">
            <v>72413546N</v>
          </cell>
          <cell r="C1817">
            <v>90211000</v>
          </cell>
          <cell r="D1817" t="str">
            <v>EVOS 3.5MM X 46MM LOCKING SCREW SELF-TAPPING</v>
          </cell>
          <cell r="E1817" t="str">
            <v>EVOS</v>
          </cell>
          <cell r="F1817" t="str">
            <v>TRADE</v>
          </cell>
          <cell r="G1817" t="str">
            <v>ASD</v>
          </cell>
          <cell r="H1817">
            <v>1517.25</v>
          </cell>
          <cell r="I1817">
            <v>1964</v>
          </cell>
        </row>
        <row r="1818">
          <cell r="B1818" t="str">
            <v>72413544N</v>
          </cell>
          <cell r="C1818">
            <v>90211000</v>
          </cell>
          <cell r="D1818" t="str">
            <v>EVOS 3.5MM X 44MM LOCKING SCREW SELF-TAPPING</v>
          </cell>
          <cell r="E1818" t="str">
            <v>EVOS</v>
          </cell>
          <cell r="F1818" t="str">
            <v>TRADE</v>
          </cell>
          <cell r="G1818" t="str">
            <v>ASD</v>
          </cell>
          <cell r="H1818">
            <v>1517.25</v>
          </cell>
          <cell r="I1818">
            <v>1964</v>
          </cell>
        </row>
        <row r="1819">
          <cell r="B1819" t="str">
            <v>72413542N</v>
          </cell>
          <cell r="C1819">
            <v>90211000</v>
          </cell>
          <cell r="D1819" t="str">
            <v>EVOS 3.5MM X 42MM LOCKING SCREW SELF-TAPPING</v>
          </cell>
          <cell r="E1819" t="str">
            <v>EVOS</v>
          </cell>
          <cell r="F1819" t="str">
            <v>TRADE</v>
          </cell>
          <cell r="G1819" t="str">
            <v>ASD</v>
          </cell>
          <cell r="H1819">
            <v>1517.25</v>
          </cell>
          <cell r="I1819">
            <v>1964</v>
          </cell>
        </row>
        <row r="1820">
          <cell r="B1820" t="str">
            <v>72413540N</v>
          </cell>
          <cell r="C1820">
            <v>90211000</v>
          </cell>
          <cell r="D1820" t="str">
            <v>EVOS 3.5MM X 40MM LOCKING SCREW SELF-TAPPING</v>
          </cell>
          <cell r="E1820" t="str">
            <v>EVOS</v>
          </cell>
          <cell r="F1820" t="str">
            <v>TRADE</v>
          </cell>
          <cell r="G1820" t="str">
            <v>ASD</v>
          </cell>
          <cell r="H1820">
            <v>1517.25</v>
          </cell>
          <cell r="I1820">
            <v>1964</v>
          </cell>
        </row>
        <row r="1821">
          <cell r="B1821" t="str">
            <v>72413538N</v>
          </cell>
          <cell r="C1821">
            <v>90211000</v>
          </cell>
          <cell r="D1821" t="str">
            <v>EVOS 3.5MM X 38MM LOCKING SCREW SELF-TAPPING</v>
          </cell>
          <cell r="E1821" t="str">
            <v>EVOS</v>
          </cell>
          <cell r="F1821" t="str">
            <v>TRADE</v>
          </cell>
          <cell r="G1821" t="str">
            <v>ASD</v>
          </cell>
          <cell r="H1821">
            <v>1517.25</v>
          </cell>
          <cell r="I1821">
            <v>1964</v>
          </cell>
        </row>
        <row r="1822">
          <cell r="B1822" t="str">
            <v>72413536N</v>
          </cell>
          <cell r="C1822">
            <v>90211000</v>
          </cell>
          <cell r="D1822" t="str">
            <v>EVOS 3.5MM X 36MM LOCKING SCREW SELF-TAPPING</v>
          </cell>
          <cell r="E1822" t="str">
            <v>EVOS</v>
          </cell>
          <cell r="F1822" t="str">
            <v>TRADE</v>
          </cell>
          <cell r="G1822" t="str">
            <v>ASD</v>
          </cell>
          <cell r="H1822">
            <v>1517.25</v>
          </cell>
          <cell r="I1822">
            <v>1964</v>
          </cell>
        </row>
        <row r="1823">
          <cell r="B1823" t="str">
            <v>72413534N</v>
          </cell>
          <cell r="C1823">
            <v>90211000</v>
          </cell>
          <cell r="D1823" t="str">
            <v>EVOS 3.5MM X 34MM LOCKING SCREW SELF-TAPPING</v>
          </cell>
          <cell r="E1823" t="str">
            <v>EVOS</v>
          </cell>
          <cell r="F1823" t="str">
            <v>TRADE</v>
          </cell>
          <cell r="G1823" t="str">
            <v>ASD</v>
          </cell>
          <cell r="H1823">
            <v>1517.25</v>
          </cell>
          <cell r="I1823">
            <v>1964</v>
          </cell>
        </row>
        <row r="1824">
          <cell r="B1824" t="str">
            <v>72413532N</v>
          </cell>
          <cell r="C1824">
            <v>90211000</v>
          </cell>
          <cell r="D1824" t="str">
            <v>EVOS 3.5MM X 32MM LOCKING SCREW SELF-TAPPING</v>
          </cell>
          <cell r="E1824" t="str">
            <v>EVOS</v>
          </cell>
          <cell r="F1824" t="str">
            <v>TRADE</v>
          </cell>
          <cell r="G1824" t="str">
            <v>ASD</v>
          </cell>
          <cell r="H1824">
            <v>1517.25</v>
          </cell>
          <cell r="I1824">
            <v>1964</v>
          </cell>
        </row>
        <row r="1825">
          <cell r="B1825" t="str">
            <v>72413530N</v>
          </cell>
          <cell r="C1825">
            <v>90211000</v>
          </cell>
          <cell r="D1825" t="str">
            <v>EVOS 3.5MM X 30MM LOCKING SCREW SELF-TAPPING</v>
          </cell>
          <cell r="E1825" t="str">
            <v>EVOS</v>
          </cell>
          <cell r="F1825" t="str">
            <v>TRADE</v>
          </cell>
          <cell r="G1825" t="str">
            <v>ASD</v>
          </cell>
          <cell r="H1825">
            <v>1517.25</v>
          </cell>
          <cell r="I1825">
            <v>1964</v>
          </cell>
        </row>
        <row r="1826">
          <cell r="B1826" t="str">
            <v>72413528N</v>
          </cell>
          <cell r="C1826">
            <v>90211000</v>
          </cell>
          <cell r="D1826" t="str">
            <v>EVOS 3.5MM X 28MM LOCKING SCREW SELF-TAPPING</v>
          </cell>
          <cell r="E1826" t="str">
            <v>EVOS</v>
          </cell>
          <cell r="F1826" t="str">
            <v>TRADE</v>
          </cell>
          <cell r="G1826" t="str">
            <v>ASD</v>
          </cell>
          <cell r="H1826">
            <v>1517.25</v>
          </cell>
          <cell r="I1826">
            <v>1964</v>
          </cell>
        </row>
        <row r="1827">
          <cell r="B1827" t="str">
            <v>72413526N</v>
          </cell>
          <cell r="C1827">
            <v>90211000</v>
          </cell>
          <cell r="D1827" t="str">
            <v>EVOS 3.5MM X 26MM LOCKING SCREW SELF-TAPPING</v>
          </cell>
          <cell r="E1827" t="str">
            <v>EVOS</v>
          </cell>
          <cell r="F1827" t="str">
            <v>TRADE</v>
          </cell>
          <cell r="G1827" t="str">
            <v>ASD</v>
          </cell>
          <cell r="H1827">
            <v>1517.25</v>
          </cell>
          <cell r="I1827">
            <v>1964</v>
          </cell>
        </row>
        <row r="1828">
          <cell r="B1828" t="str">
            <v>72413524N</v>
          </cell>
          <cell r="C1828">
            <v>90211000</v>
          </cell>
          <cell r="D1828" t="str">
            <v>EVOS 3.5MM X 24MM LOCKING SCREW SELF-TAPPING</v>
          </cell>
          <cell r="E1828" t="str">
            <v>EVOS</v>
          </cell>
          <cell r="F1828" t="str">
            <v>TRADE</v>
          </cell>
          <cell r="G1828" t="str">
            <v>ASD</v>
          </cell>
          <cell r="H1828">
            <v>1517.25</v>
          </cell>
          <cell r="I1828">
            <v>1964</v>
          </cell>
        </row>
        <row r="1829">
          <cell r="B1829" t="str">
            <v>72413522N</v>
          </cell>
          <cell r="C1829">
            <v>90211000</v>
          </cell>
          <cell r="D1829" t="str">
            <v>EVOS 3.5MM X 22MM LOCKING SCREW SELF-TAPPING</v>
          </cell>
          <cell r="E1829" t="str">
            <v>EVOS</v>
          </cell>
          <cell r="F1829" t="str">
            <v>TRADE</v>
          </cell>
          <cell r="G1829" t="str">
            <v>ASD</v>
          </cell>
          <cell r="H1829">
            <v>1517.25</v>
          </cell>
          <cell r="I1829">
            <v>1964</v>
          </cell>
        </row>
        <row r="1830">
          <cell r="B1830" t="str">
            <v>72413520N</v>
          </cell>
          <cell r="C1830">
            <v>90211000</v>
          </cell>
          <cell r="D1830" t="str">
            <v>EVOS 3.5MM X 20MM LOCKING SCREW SELF-TAPPING</v>
          </cell>
          <cell r="E1830" t="str">
            <v>EVOS</v>
          </cell>
          <cell r="F1830" t="str">
            <v>TRADE</v>
          </cell>
          <cell r="G1830" t="str">
            <v>ASD</v>
          </cell>
          <cell r="H1830">
            <v>1517.25</v>
          </cell>
          <cell r="I1830">
            <v>1964</v>
          </cell>
        </row>
        <row r="1831">
          <cell r="B1831" t="str">
            <v>72413519N</v>
          </cell>
          <cell r="C1831">
            <v>90211000</v>
          </cell>
          <cell r="D1831" t="str">
            <v>EVOS 3.5MM X 19MM LOCKING SCREW SELF-TAPPING</v>
          </cell>
          <cell r="E1831" t="str">
            <v>EVOS</v>
          </cell>
          <cell r="F1831" t="str">
            <v>TRADE</v>
          </cell>
          <cell r="G1831" t="str">
            <v>ASD</v>
          </cell>
          <cell r="H1831">
            <v>1517.25</v>
          </cell>
          <cell r="I1831">
            <v>1964</v>
          </cell>
        </row>
        <row r="1832">
          <cell r="B1832" t="str">
            <v>72413518N</v>
          </cell>
          <cell r="C1832">
            <v>90211000</v>
          </cell>
          <cell r="D1832" t="str">
            <v>EVOS 3.5MM X 18MM LOCKING SCREW SELF-TAPPING</v>
          </cell>
          <cell r="E1832" t="str">
            <v>EVOS</v>
          </cell>
          <cell r="F1832" t="str">
            <v>TRADE</v>
          </cell>
          <cell r="G1832" t="str">
            <v>ASD</v>
          </cell>
          <cell r="H1832">
            <v>1517.25</v>
          </cell>
          <cell r="I1832">
            <v>1964</v>
          </cell>
        </row>
        <row r="1833">
          <cell r="B1833" t="str">
            <v>72413517N</v>
          </cell>
          <cell r="C1833">
            <v>90211000</v>
          </cell>
          <cell r="D1833" t="str">
            <v>EVOS 3.5MM X 17MM LOCKING SCREW SELF-TAPPING</v>
          </cell>
          <cell r="E1833" t="str">
            <v>EVOS</v>
          </cell>
          <cell r="F1833" t="str">
            <v>TRADE</v>
          </cell>
          <cell r="G1833" t="str">
            <v>ASD</v>
          </cell>
          <cell r="H1833">
            <v>1517.25</v>
          </cell>
          <cell r="I1833">
            <v>1964</v>
          </cell>
        </row>
        <row r="1834">
          <cell r="B1834" t="str">
            <v>72413516N</v>
          </cell>
          <cell r="C1834">
            <v>90211000</v>
          </cell>
          <cell r="D1834" t="str">
            <v>EVOS 3.5MM X 16MM LOCKING SCREW SELF-TAPPING</v>
          </cell>
          <cell r="E1834" t="str">
            <v>EVOS</v>
          </cell>
          <cell r="F1834" t="str">
            <v>TRADE</v>
          </cell>
          <cell r="G1834" t="str">
            <v>ASD</v>
          </cell>
          <cell r="H1834">
            <v>1517.25</v>
          </cell>
          <cell r="I1834">
            <v>1964</v>
          </cell>
        </row>
        <row r="1835">
          <cell r="B1835" t="str">
            <v>72413515N</v>
          </cell>
          <cell r="C1835">
            <v>90211000</v>
          </cell>
          <cell r="D1835" t="str">
            <v>EVOS 3.5MM X 15MM LOCKING SCREW SELF-TAPPING</v>
          </cell>
          <cell r="E1835" t="str">
            <v>EVOS</v>
          </cell>
          <cell r="F1835" t="str">
            <v>TRADE</v>
          </cell>
          <cell r="G1835" t="str">
            <v>ASD</v>
          </cell>
          <cell r="H1835">
            <v>1517.25</v>
          </cell>
          <cell r="I1835">
            <v>1964</v>
          </cell>
        </row>
        <row r="1836">
          <cell r="B1836" t="str">
            <v>72413514N</v>
          </cell>
          <cell r="C1836">
            <v>90211000</v>
          </cell>
          <cell r="D1836" t="str">
            <v>EVOS 3.5MM X 14MM LOCKING SCREW SELF-TAPPING</v>
          </cell>
          <cell r="E1836" t="str">
            <v>EVOS</v>
          </cell>
          <cell r="F1836" t="str">
            <v>TRADE</v>
          </cell>
          <cell r="G1836" t="str">
            <v>ASD</v>
          </cell>
          <cell r="H1836">
            <v>1517.25</v>
          </cell>
          <cell r="I1836">
            <v>1964</v>
          </cell>
        </row>
        <row r="1837">
          <cell r="B1837" t="str">
            <v>72413513N</v>
          </cell>
          <cell r="C1837">
            <v>90211000</v>
          </cell>
          <cell r="D1837" t="str">
            <v>EVOS 3.5MM X 13MM LOCKING SCREW SELF-TAPPING</v>
          </cell>
          <cell r="E1837" t="str">
            <v>EVOS</v>
          </cell>
          <cell r="F1837" t="str">
            <v>TRADE</v>
          </cell>
          <cell r="G1837" t="str">
            <v>ASD</v>
          </cell>
          <cell r="H1837">
            <v>1517.25</v>
          </cell>
          <cell r="I1837">
            <v>1964</v>
          </cell>
        </row>
        <row r="1838">
          <cell r="B1838" t="str">
            <v>72413512N</v>
          </cell>
          <cell r="C1838">
            <v>90211000</v>
          </cell>
          <cell r="D1838" t="str">
            <v>EVOS 3.5MM X 12MM LOCKING SCREW SELF-TAPPING</v>
          </cell>
          <cell r="E1838" t="str">
            <v>EVOS</v>
          </cell>
          <cell r="F1838" t="str">
            <v>TRADE</v>
          </cell>
          <cell r="G1838" t="str">
            <v>ASD</v>
          </cell>
          <cell r="H1838">
            <v>1517.25</v>
          </cell>
          <cell r="I1838">
            <v>1964</v>
          </cell>
        </row>
        <row r="1839">
          <cell r="B1839" t="str">
            <v>72413511N</v>
          </cell>
          <cell r="C1839">
            <v>90211000</v>
          </cell>
          <cell r="D1839" t="str">
            <v>EVOS 3.5MM X 11MM LOCKING SCREW SELF-TAPPING</v>
          </cell>
          <cell r="E1839" t="str">
            <v>EVOS</v>
          </cell>
          <cell r="F1839" t="str">
            <v>TRADE</v>
          </cell>
          <cell r="G1839" t="str">
            <v>ASD</v>
          </cell>
          <cell r="H1839">
            <v>1517.25</v>
          </cell>
          <cell r="I1839">
            <v>1964</v>
          </cell>
        </row>
        <row r="1840">
          <cell r="B1840" t="str">
            <v>72413510N</v>
          </cell>
          <cell r="C1840">
            <v>90211000</v>
          </cell>
          <cell r="D1840" t="str">
            <v>EVOS 3.5MM X 10MM LOCKING SCREW SELF-TAPPING</v>
          </cell>
          <cell r="E1840" t="str">
            <v>EVOS</v>
          </cell>
          <cell r="F1840" t="str">
            <v>TRADE</v>
          </cell>
          <cell r="G1840" t="str">
            <v>ASD</v>
          </cell>
          <cell r="H1840">
            <v>1517.25</v>
          </cell>
          <cell r="I1840">
            <v>1964</v>
          </cell>
        </row>
        <row r="1841">
          <cell r="B1841" t="str">
            <v>72412775N</v>
          </cell>
          <cell r="C1841">
            <v>90211000</v>
          </cell>
          <cell r="D1841" t="str">
            <v>EVOS  2.7MM X 75MM LCK SCR T8 S-T</v>
          </cell>
          <cell r="E1841" t="str">
            <v>EVOS</v>
          </cell>
          <cell r="F1841" t="str">
            <v>TRADE</v>
          </cell>
          <cell r="G1841" t="str">
            <v>ASD</v>
          </cell>
          <cell r="H1841">
            <v>1160.25</v>
          </cell>
          <cell r="I1841">
            <v>1502</v>
          </cell>
        </row>
        <row r="1842">
          <cell r="B1842" t="str">
            <v>72412770N</v>
          </cell>
          <cell r="C1842">
            <v>90211000</v>
          </cell>
          <cell r="D1842" t="str">
            <v>EVOS  2.7MM X 70MM LCK SCR T8 S-T</v>
          </cell>
          <cell r="E1842" t="str">
            <v>EVOS</v>
          </cell>
          <cell r="F1842" t="str">
            <v>TRADE</v>
          </cell>
          <cell r="G1842" t="str">
            <v>ASD</v>
          </cell>
          <cell r="H1842">
            <v>1160.25</v>
          </cell>
          <cell r="I1842">
            <v>1502</v>
          </cell>
        </row>
        <row r="1843">
          <cell r="B1843" t="str">
            <v>72412765N</v>
          </cell>
          <cell r="C1843">
            <v>90211000</v>
          </cell>
          <cell r="D1843" t="str">
            <v>EVOS  2.7MM X 65MM LCK SCR T8 S-T</v>
          </cell>
          <cell r="E1843" t="str">
            <v>EVOS</v>
          </cell>
          <cell r="F1843" t="str">
            <v>TRADE</v>
          </cell>
          <cell r="G1843" t="str">
            <v>ASD</v>
          </cell>
          <cell r="H1843">
            <v>1160.25</v>
          </cell>
          <cell r="I1843">
            <v>1502</v>
          </cell>
        </row>
        <row r="1844">
          <cell r="B1844" t="str">
            <v>72412760N</v>
          </cell>
          <cell r="C1844">
            <v>90211000</v>
          </cell>
          <cell r="D1844" t="str">
            <v>EVOS  2.7MM X 60MM LCK SCR T8 S-T</v>
          </cell>
          <cell r="E1844" t="str">
            <v>EVOS</v>
          </cell>
          <cell r="F1844" t="str">
            <v>TRADE</v>
          </cell>
          <cell r="G1844" t="str">
            <v>ASD</v>
          </cell>
          <cell r="H1844">
            <v>1160.25</v>
          </cell>
          <cell r="I1844">
            <v>1502</v>
          </cell>
        </row>
        <row r="1845">
          <cell r="B1845" t="str">
            <v>72412755N</v>
          </cell>
          <cell r="C1845">
            <v>90211000</v>
          </cell>
          <cell r="D1845" t="str">
            <v>EVOS  2.7MM X 55MM LCK SCR T8 S-T</v>
          </cell>
          <cell r="E1845" t="str">
            <v>EVOS</v>
          </cell>
          <cell r="F1845" t="str">
            <v>TRADE</v>
          </cell>
          <cell r="G1845" t="str">
            <v>ASD</v>
          </cell>
          <cell r="H1845">
            <v>1160.25</v>
          </cell>
          <cell r="I1845">
            <v>1502</v>
          </cell>
        </row>
        <row r="1846">
          <cell r="B1846" t="str">
            <v>72412750N</v>
          </cell>
          <cell r="C1846">
            <v>90211000</v>
          </cell>
          <cell r="D1846" t="str">
            <v>EVOS  2.7MM X 50MM LCK SCR T8 S-T</v>
          </cell>
          <cell r="E1846" t="str">
            <v>EVOS</v>
          </cell>
          <cell r="F1846" t="str">
            <v>TRADE</v>
          </cell>
          <cell r="G1846" t="str">
            <v>ASD</v>
          </cell>
          <cell r="H1846">
            <v>1160.25</v>
          </cell>
          <cell r="I1846">
            <v>1502</v>
          </cell>
        </row>
        <row r="1847">
          <cell r="B1847" t="str">
            <v>72412748N</v>
          </cell>
          <cell r="C1847">
            <v>90211000</v>
          </cell>
          <cell r="D1847" t="str">
            <v>EVOS  2.7MM X 48MM LCK SCR T8 S-T</v>
          </cell>
          <cell r="E1847" t="str">
            <v>EVOS</v>
          </cell>
          <cell r="F1847" t="str">
            <v>TRADE</v>
          </cell>
          <cell r="G1847" t="str">
            <v>ASD</v>
          </cell>
          <cell r="H1847">
            <v>1160.25</v>
          </cell>
          <cell r="I1847">
            <v>1502</v>
          </cell>
        </row>
        <row r="1848">
          <cell r="B1848" t="str">
            <v>72412746N</v>
          </cell>
          <cell r="C1848">
            <v>90211000</v>
          </cell>
          <cell r="D1848" t="str">
            <v>EVOS  2.7MM X 46MM LCK SCR T8 S-T</v>
          </cell>
          <cell r="E1848" t="str">
            <v>EVOS</v>
          </cell>
          <cell r="F1848" t="str">
            <v>TRADE</v>
          </cell>
          <cell r="G1848" t="str">
            <v>ASD</v>
          </cell>
          <cell r="H1848">
            <v>1160.25</v>
          </cell>
          <cell r="I1848">
            <v>1502</v>
          </cell>
        </row>
        <row r="1849">
          <cell r="B1849" t="str">
            <v>72412744N</v>
          </cell>
          <cell r="C1849">
            <v>90211000</v>
          </cell>
          <cell r="D1849" t="str">
            <v>EVOS  2.7MM X 44MM LCK SCR T8 S-T</v>
          </cell>
          <cell r="E1849" t="str">
            <v>EVOS</v>
          </cell>
          <cell r="F1849" t="str">
            <v>TRADE</v>
          </cell>
          <cell r="G1849" t="str">
            <v>ASD</v>
          </cell>
          <cell r="H1849">
            <v>1160.25</v>
          </cell>
          <cell r="I1849">
            <v>1502</v>
          </cell>
        </row>
        <row r="1850">
          <cell r="B1850" t="str">
            <v>72412742N</v>
          </cell>
          <cell r="C1850">
            <v>90211000</v>
          </cell>
          <cell r="D1850" t="str">
            <v>EVOS  2.7MM X 42MM LCK SCR T8 S-T</v>
          </cell>
          <cell r="E1850" t="str">
            <v>EVOS</v>
          </cell>
          <cell r="F1850" t="str">
            <v>TRADE</v>
          </cell>
          <cell r="G1850" t="str">
            <v>ASD</v>
          </cell>
          <cell r="H1850">
            <v>1160.25</v>
          </cell>
          <cell r="I1850">
            <v>1502</v>
          </cell>
        </row>
        <row r="1851">
          <cell r="B1851" t="str">
            <v>72412740N</v>
          </cell>
          <cell r="C1851">
            <v>90211000</v>
          </cell>
          <cell r="D1851" t="str">
            <v>EVOS  2.7MM X 40MM LCK SCR T8 S-T</v>
          </cell>
          <cell r="E1851" t="str">
            <v>EVOS</v>
          </cell>
          <cell r="F1851" t="str">
            <v>TRADE</v>
          </cell>
          <cell r="G1851" t="str">
            <v>ASD</v>
          </cell>
          <cell r="H1851">
            <v>1160.25</v>
          </cell>
          <cell r="I1851">
            <v>1502</v>
          </cell>
        </row>
        <row r="1852">
          <cell r="B1852" t="str">
            <v>72412738N</v>
          </cell>
          <cell r="C1852">
            <v>90211000</v>
          </cell>
          <cell r="D1852" t="str">
            <v>EVOS  2.7MM X 38MM LCK SCR T8 S-T</v>
          </cell>
          <cell r="E1852" t="str">
            <v>EVOS</v>
          </cell>
          <cell r="F1852" t="str">
            <v>TRADE</v>
          </cell>
          <cell r="G1852" t="str">
            <v>ASD</v>
          </cell>
          <cell r="H1852">
            <v>1160.25</v>
          </cell>
          <cell r="I1852">
            <v>1502</v>
          </cell>
        </row>
        <row r="1853">
          <cell r="B1853" t="str">
            <v>72412736N</v>
          </cell>
          <cell r="C1853">
            <v>90211000</v>
          </cell>
          <cell r="D1853" t="str">
            <v>EVOS  2.7MM X 36MM LCK SCR T8 S-T</v>
          </cell>
          <cell r="E1853" t="str">
            <v>EVOS</v>
          </cell>
          <cell r="F1853" t="str">
            <v>TRADE</v>
          </cell>
          <cell r="G1853" t="str">
            <v>ASD</v>
          </cell>
          <cell r="H1853">
            <v>1160.25</v>
          </cell>
          <cell r="I1853">
            <v>1502</v>
          </cell>
        </row>
        <row r="1854">
          <cell r="B1854" t="str">
            <v>72412734N</v>
          </cell>
          <cell r="C1854">
            <v>90211000</v>
          </cell>
          <cell r="D1854" t="str">
            <v>EVOS  2.7MM X 34MM LCK SCR T8 S-T</v>
          </cell>
          <cell r="E1854" t="str">
            <v>EVOS</v>
          </cell>
          <cell r="F1854" t="str">
            <v>TRADE</v>
          </cell>
          <cell r="G1854" t="str">
            <v>ASD</v>
          </cell>
          <cell r="H1854">
            <v>1160.25</v>
          </cell>
          <cell r="I1854">
            <v>1502</v>
          </cell>
        </row>
        <row r="1855">
          <cell r="B1855" t="str">
            <v>72412732N</v>
          </cell>
          <cell r="C1855">
            <v>90211000</v>
          </cell>
          <cell r="D1855" t="str">
            <v>EVOS  2.7MM X 32MM LCK SCR T8 S-T</v>
          </cell>
          <cell r="E1855" t="str">
            <v>EVOS</v>
          </cell>
          <cell r="F1855" t="str">
            <v>TRADE</v>
          </cell>
          <cell r="G1855" t="str">
            <v>ASD</v>
          </cell>
          <cell r="H1855">
            <v>1160.25</v>
          </cell>
          <cell r="I1855">
            <v>1502</v>
          </cell>
        </row>
        <row r="1856">
          <cell r="B1856" t="str">
            <v>72412730N</v>
          </cell>
          <cell r="C1856">
            <v>90211000</v>
          </cell>
          <cell r="D1856" t="str">
            <v>EVOS  2.7MM X 30MM LCK SCR T8 S-T</v>
          </cell>
          <cell r="E1856" t="str">
            <v>EVOS</v>
          </cell>
          <cell r="F1856" t="str">
            <v>TRADE</v>
          </cell>
          <cell r="G1856" t="str">
            <v>ASD</v>
          </cell>
          <cell r="H1856">
            <v>1160.25</v>
          </cell>
          <cell r="I1856">
            <v>1502</v>
          </cell>
        </row>
        <row r="1857">
          <cell r="B1857" t="str">
            <v>72412728N</v>
          </cell>
          <cell r="C1857">
            <v>90211000</v>
          </cell>
          <cell r="D1857" t="str">
            <v>EVOS  2.7MM X 28MM LCK SCR T8 S-T</v>
          </cell>
          <cell r="E1857" t="str">
            <v>EVOS</v>
          </cell>
          <cell r="F1857" t="str">
            <v>TRADE</v>
          </cell>
          <cell r="G1857" t="str">
            <v>ASD</v>
          </cell>
          <cell r="H1857">
            <v>1160.25</v>
          </cell>
          <cell r="I1857">
            <v>1502</v>
          </cell>
        </row>
        <row r="1858">
          <cell r="B1858" t="str">
            <v>72412726N</v>
          </cell>
          <cell r="C1858">
            <v>90211000</v>
          </cell>
          <cell r="D1858" t="str">
            <v>EVOS  2.7MM X 26MM LCK SCR T8 S-T</v>
          </cell>
          <cell r="E1858" t="str">
            <v>EVOS</v>
          </cell>
          <cell r="F1858" t="str">
            <v>TRADE</v>
          </cell>
          <cell r="G1858" t="str">
            <v>ASD</v>
          </cell>
          <cell r="H1858">
            <v>1160.25</v>
          </cell>
          <cell r="I1858">
            <v>1502</v>
          </cell>
        </row>
        <row r="1859">
          <cell r="B1859" t="str">
            <v>72412724N</v>
          </cell>
          <cell r="C1859">
            <v>90211000</v>
          </cell>
          <cell r="D1859" t="str">
            <v>EVOS  2.7MM X 24MM LCK SCR T8 S-T</v>
          </cell>
          <cell r="E1859" t="str">
            <v>EVOS</v>
          </cell>
          <cell r="F1859" t="str">
            <v>TRADE</v>
          </cell>
          <cell r="G1859" t="str">
            <v>ASD</v>
          </cell>
          <cell r="H1859">
            <v>1160.25</v>
          </cell>
          <cell r="I1859">
            <v>1502</v>
          </cell>
        </row>
        <row r="1860">
          <cell r="B1860" t="str">
            <v>72412722N</v>
          </cell>
          <cell r="C1860">
            <v>90211000</v>
          </cell>
          <cell r="D1860" t="str">
            <v>EVOS  2.7MM X 22MM LCK SCR T8 S-T</v>
          </cell>
          <cell r="E1860" t="str">
            <v>EVOS</v>
          </cell>
          <cell r="F1860" t="str">
            <v>TRADE</v>
          </cell>
          <cell r="G1860" t="str">
            <v>ASD</v>
          </cell>
          <cell r="H1860">
            <v>1160.25</v>
          </cell>
          <cell r="I1860">
            <v>1502</v>
          </cell>
        </row>
        <row r="1861">
          <cell r="B1861" t="str">
            <v>72412720N</v>
          </cell>
          <cell r="C1861">
            <v>90211000</v>
          </cell>
          <cell r="D1861" t="str">
            <v>EVOS  2.7MM X 20MM LCK SCR T8 S-T</v>
          </cell>
          <cell r="E1861" t="str">
            <v>EVOS</v>
          </cell>
          <cell r="F1861" t="str">
            <v>TRADE</v>
          </cell>
          <cell r="G1861" t="str">
            <v>ASD</v>
          </cell>
          <cell r="H1861">
            <v>1160.25</v>
          </cell>
          <cell r="I1861">
            <v>1502</v>
          </cell>
        </row>
        <row r="1862">
          <cell r="B1862" t="str">
            <v>72412719N</v>
          </cell>
          <cell r="C1862">
            <v>90211000</v>
          </cell>
          <cell r="D1862" t="str">
            <v>EVOS  2.7MM X 19MM LCK SCR T8 S-T</v>
          </cell>
          <cell r="E1862" t="str">
            <v>EVOS</v>
          </cell>
          <cell r="F1862" t="str">
            <v>TRADE</v>
          </cell>
          <cell r="G1862" t="str">
            <v>ASD</v>
          </cell>
          <cell r="H1862">
            <v>1160.25</v>
          </cell>
          <cell r="I1862">
            <v>1502</v>
          </cell>
        </row>
        <row r="1863">
          <cell r="B1863" t="str">
            <v>72412718N</v>
          </cell>
          <cell r="C1863">
            <v>90211000</v>
          </cell>
          <cell r="D1863" t="str">
            <v>EVOS  2.7MM X 18MM LCK SCR T8 S-T</v>
          </cell>
          <cell r="E1863" t="str">
            <v>EVOS</v>
          </cell>
          <cell r="F1863" t="str">
            <v>TRADE</v>
          </cell>
          <cell r="G1863" t="str">
            <v>ASD</v>
          </cell>
          <cell r="H1863">
            <v>1160.25</v>
          </cell>
          <cell r="I1863">
            <v>1502</v>
          </cell>
        </row>
        <row r="1864">
          <cell r="B1864" t="str">
            <v>72412717N</v>
          </cell>
          <cell r="C1864">
            <v>90211000</v>
          </cell>
          <cell r="D1864" t="str">
            <v>EVOS  2.7MM X 17MM LCK SCR T8 S-T</v>
          </cell>
          <cell r="E1864" t="str">
            <v>EVOS</v>
          </cell>
          <cell r="F1864" t="str">
            <v>TRADE</v>
          </cell>
          <cell r="G1864" t="str">
            <v>ASD</v>
          </cell>
          <cell r="H1864">
            <v>1160.25</v>
          </cell>
          <cell r="I1864">
            <v>1502</v>
          </cell>
        </row>
        <row r="1865">
          <cell r="B1865" t="str">
            <v>72412716N</v>
          </cell>
          <cell r="C1865">
            <v>90211000</v>
          </cell>
          <cell r="D1865" t="str">
            <v>EVOS  2.7MM X 16MM LCK SCR T8 S-T</v>
          </cell>
          <cell r="E1865" t="str">
            <v>EVOS</v>
          </cell>
          <cell r="F1865" t="str">
            <v>TRADE</v>
          </cell>
          <cell r="G1865" t="str">
            <v>ASD</v>
          </cell>
          <cell r="H1865">
            <v>1160.25</v>
          </cell>
          <cell r="I1865">
            <v>1502</v>
          </cell>
        </row>
        <row r="1866">
          <cell r="B1866" t="str">
            <v>72412714N</v>
          </cell>
          <cell r="C1866">
            <v>90211000</v>
          </cell>
          <cell r="D1866" t="str">
            <v>EVOS  2.7MM X 14MM LCK SCR T8 S-T</v>
          </cell>
          <cell r="E1866" t="str">
            <v>EVOS</v>
          </cell>
          <cell r="F1866" t="str">
            <v>TRADE</v>
          </cell>
          <cell r="G1866" t="str">
            <v>ASD</v>
          </cell>
          <cell r="H1866">
            <v>1160.25</v>
          </cell>
          <cell r="I1866">
            <v>1502</v>
          </cell>
        </row>
        <row r="1867">
          <cell r="B1867" t="str">
            <v>72412712N</v>
          </cell>
          <cell r="C1867">
            <v>90211000</v>
          </cell>
          <cell r="D1867" t="str">
            <v>EVOS  2.7MM X 12MM LCK SCR T8 S-T</v>
          </cell>
          <cell r="E1867" t="str">
            <v>EVOS</v>
          </cell>
          <cell r="F1867" t="str">
            <v>TRADE</v>
          </cell>
          <cell r="G1867" t="str">
            <v>ASD</v>
          </cell>
          <cell r="H1867">
            <v>1160.25</v>
          </cell>
          <cell r="I1867">
            <v>1502</v>
          </cell>
        </row>
        <row r="1868">
          <cell r="B1868" t="str">
            <v>72412710N</v>
          </cell>
          <cell r="C1868">
            <v>90211000</v>
          </cell>
          <cell r="D1868" t="str">
            <v>EVOS  2.7MM X 10MM LCK SCR T8 S-T</v>
          </cell>
          <cell r="E1868" t="str">
            <v>EVOS</v>
          </cell>
          <cell r="F1868" t="str">
            <v>TRADE</v>
          </cell>
          <cell r="G1868" t="str">
            <v>ASD</v>
          </cell>
          <cell r="H1868">
            <v>1160.25</v>
          </cell>
          <cell r="I1868">
            <v>1502</v>
          </cell>
        </row>
        <row r="1869">
          <cell r="B1869" t="str">
            <v>72403570N</v>
          </cell>
          <cell r="C1869">
            <v>90211000</v>
          </cell>
          <cell r="D1869" t="str">
            <v>EVOS 3.5MM X 70MM CORTEX SCREW SELF-TAPPING</v>
          </cell>
          <cell r="E1869" t="str">
            <v>EVOS</v>
          </cell>
          <cell r="F1869" t="str">
            <v>TRADE</v>
          </cell>
          <cell r="G1869" t="str">
            <v>ASD</v>
          </cell>
          <cell r="H1869">
            <v>793.9</v>
          </cell>
          <cell r="I1869">
            <v>1027</v>
          </cell>
        </row>
        <row r="1870">
          <cell r="B1870" t="str">
            <v>72403560N</v>
          </cell>
          <cell r="C1870">
            <v>90211000</v>
          </cell>
          <cell r="D1870" t="str">
            <v>EVOS 3.5MM X 60MM CORTEX SCREW SELF-TAPPING</v>
          </cell>
          <cell r="E1870" t="str">
            <v>EVOS</v>
          </cell>
          <cell r="F1870" t="str">
            <v>TRADE</v>
          </cell>
          <cell r="G1870" t="str">
            <v>ASD</v>
          </cell>
          <cell r="H1870">
            <v>793.9</v>
          </cell>
          <cell r="I1870">
            <v>1027</v>
          </cell>
        </row>
        <row r="1871">
          <cell r="B1871" t="str">
            <v>72403555N</v>
          </cell>
          <cell r="C1871">
            <v>90211000</v>
          </cell>
          <cell r="D1871" t="str">
            <v>EVOS 3.5MM X 55MM CORTEX SCREW SELF-TAPPING</v>
          </cell>
          <cell r="E1871" t="str">
            <v>EVOS</v>
          </cell>
          <cell r="F1871" t="str">
            <v>TRADE</v>
          </cell>
          <cell r="G1871" t="str">
            <v>ASD</v>
          </cell>
          <cell r="H1871">
            <v>793.9</v>
          </cell>
          <cell r="I1871">
            <v>1027</v>
          </cell>
        </row>
        <row r="1872">
          <cell r="B1872" t="str">
            <v>72403550N</v>
          </cell>
          <cell r="C1872">
            <v>90211000</v>
          </cell>
          <cell r="D1872" t="str">
            <v>EVOS 3.5MM X 50MM CORTEX SCREW SELF-TAPPING</v>
          </cell>
          <cell r="E1872" t="str">
            <v>EVOS</v>
          </cell>
          <cell r="F1872" t="str">
            <v>TRADE</v>
          </cell>
          <cell r="G1872" t="str">
            <v>ASD</v>
          </cell>
          <cell r="H1872">
            <v>793.9</v>
          </cell>
          <cell r="I1872">
            <v>1027</v>
          </cell>
        </row>
        <row r="1873">
          <cell r="B1873" t="str">
            <v>72403546N</v>
          </cell>
          <cell r="C1873">
            <v>90211000</v>
          </cell>
          <cell r="D1873" t="str">
            <v>EVOS 3.5MM X 46MM CORTEX SCREW SELF-TAPPING</v>
          </cell>
          <cell r="E1873" t="str">
            <v>EVOS</v>
          </cell>
          <cell r="F1873" t="str">
            <v>TRADE</v>
          </cell>
          <cell r="G1873" t="str">
            <v>ASD</v>
          </cell>
          <cell r="H1873">
            <v>793.9</v>
          </cell>
          <cell r="I1873">
            <v>1027</v>
          </cell>
        </row>
        <row r="1874">
          <cell r="B1874" t="str">
            <v>72403544N</v>
          </cell>
          <cell r="C1874">
            <v>90211000</v>
          </cell>
          <cell r="D1874" t="str">
            <v>EVOS 3.5MM X 44MM CORTEX SCREW SELF-TAPPING</v>
          </cell>
          <cell r="E1874" t="str">
            <v>EVOS</v>
          </cell>
          <cell r="F1874" t="str">
            <v>TRADE</v>
          </cell>
          <cell r="G1874" t="str">
            <v>ASD</v>
          </cell>
          <cell r="H1874">
            <v>793.9</v>
          </cell>
          <cell r="I1874">
            <v>1027</v>
          </cell>
        </row>
        <row r="1875">
          <cell r="B1875" t="str">
            <v>72403542N</v>
          </cell>
          <cell r="C1875">
            <v>90211000</v>
          </cell>
          <cell r="D1875" t="str">
            <v>EVOS 3.5MM X 42MM CORTEX SCREW SELF-TAPPING</v>
          </cell>
          <cell r="E1875" t="str">
            <v>EVOS</v>
          </cell>
          <cell r="F1875" t="str">
            <v>TRADE</v>
          </cell>
          <cell r="G1875" t="str">
            <v>ASD</v>
          </cell>
          <cell r="H1875">
            <v>793.9</v>
          </cell>
          <cell r="I1875">
            <v>1027</v>
          </cell>
        </row>
        <row r="1876">
          <cell r="B1876" t="str">
            <v>72403540N</v>
          </cell>
          <cell r="C1876">
            <v>90211000</v>
          </cell>
          <cell r="D1876" t="str">
            <v>EVOS 3.5MM X 40MM CORTEX SCREW SELF-TAPPING</v>
          </cell>
          <cell r="E1876" t="str">
            <v>EVOS</v>
          </cell>
          <cell r="F1876" t="str">
            <v>TRADE</v>
          </cell>
          <cell r="G1876" t="str">
            <v>ASD</v>
          </cell>
          <cell r="H1876">
            <v>793.9</v>
          </cell>
          <cell r="I1876">
            <v>1027</v>
          </cell>
        </row>
        <row r="1877">
          <cell r="B1877" t="str">
            <v>72403538N</v>
          </cell>
          <cell r="C1877">
            <v>90211000</v>
          </cell>
          <cell r="D1877" t="str">
            <v>EVOS 3.5MM X 38MM CORTEX SCREW SELF-TAPPING</v>
          </cell>
          <cell r="E1877" t="str">
            <v>EVOS</v>
          </cell>
          <cell r="F1877" t="str">
            <v>TRADE</v>
          </cell>
          <cell r="G1877" t="str">
            <v>ASD</v>
          </cell>
          <cell r="H1877">
            <v>793.9</v>
          </cell>
          <cell r="I1877">
            <v>1027</v>
          </cell>
        </row>
        <row r="1878">
          <cell r="B1878" t="str">
            <v>72403536N</v>
          </cell>
          <cell r="C1878">
            <v>90211000</v>
          </cell>
          <cell r="D1878" t="str">
            <v>EVOS 3.5MM X 36MM CORTEX SCREW SELF-TAPPING</v>
          </cell>
          <cell r="E1878" t="str">
            <v>EVOS</v>
          </cell>
          <cell r="F1878" t="str">
            <v>TRADE</v>
          </cell>
          <cell r="G1878" t="str">
            <v>ASD</v>
          </cell>
          <cell r="H1878">
            <v>793.9</v>
          </cell>
          <cell r="I1878">
            <v>1027</v>
          </cell>
        </row>
        <row r="1879">
          <cell r="B1879" t="str">
            <v>72403534N</v>
          </cell>
          <cell r="C1879">
            <v>90211000</v>
          </cell>
          <cell r="D1879" t="str">
            <v>EVOS 3.5MM X 34MM CORTEX SCREW SELF-TAPPING</v>
          </cell>
          <cell r="E1879" t="str">
            <v>EVOS</v>
          </cell>
          <cell r="F1879" t="str">
            <v>TRADE</v>
          </cell>
          <cell r="G1879" t="str">
            <v>ASD</v>
          </cell>
          <cell r="H1879">
            <v>793.9</v>
          </cell>
          <cell r="I1879">
            <v>1027</v>
          </cell>
        </row>
        <row r="1880">
          <cell r="B1880" t="str">
            <v>72403532N</v>
          </cell>
          <cell r="C1880">
            <v>90211000</v>
          </cell>
          <cell r="D1880" t="str">
            <v>EVOS 3.5MM X 32MM CORTEX SCREW SELF-TAPPING</v>
          </cell>
          <cell r="E1880" t="str">
            <v>EVOS</v>
          </cell>
          <cell r="F1880" t="str">
            <v>TRADE</v>
          </cell>
          <cell r="G1880" t="str">
            <v>ASD</v>
          </cell>
          <cell r="H1880">
            <v>793.9</v>
          </cell>
          <cell r="I1880">
            <v>1027</v>
          </cell>
        </row>
        <row r="1881">
          <cell r="B1881" t="str">
            <v>72403530N</v>
          </cell>
          <cell r="C1881">
            <v>90211000</v>
          </cell>
          <cell r="D1881" t="str">
            <v>EVOS 3.5MM X 30MM CORTEX SCREW SELF-TAPPING</v>
          </cell>
          <cell r="E1881" t="str">
            <v>EVOS</v>
          </cell>
          <cell r="F1881" t="str">
            <v>TRADE</v>
          </cell>
          <cell r="G1881" t="str">
            <v>ASD</v>
          </cell>
          <cell r="H1881">
            <v>793.9</v>
          </cell>
          <cell r="I1881">
            <v>1027</v>
          </cell>
        </row>
        <row r="1882">
          <cell r="B1882" t="str">
            <v>72403528N</v>
          </cell>
          <cell r="C1882">
            <v>90211000</v>
          </cell>
          <cell r="D1882" t="str">
            <v>EVOS 3.5MM X 28MM CORTEX SCREW SELF-TAPPING</v>
          </cell>
          <cell r="E1882" t="str">
            <v>EVOS</v>
          </cell>
          <cell r="F1882" t="str">
            <v>TRADE</v>
          </cell>
          <cell r="G1882" t="str">
            <v>ASD</v>
          </cell>
          <cell r="H1882">
            <v>793.9</v>
          </cell>
          <cell r="I1882">
            <v>1027</v>
          </cell>
        </row>
        <row r="1883">
          <cell r="B1883" t="str">
            <v>72403526N</v>
          </cell>
          <cell r="C1883">
            <v>90211000</v>
          </cell>
          <cell r="D1883" t="str">
            <v>EVOS 3.5MM X 26MM CORTEX SCREW SELF-TAPPING</v>
          </cell>
          <cell r="E1883" t="str">
            <v>EVOS</v>
          </cell>
          <cell r="F1883" t="str">
            <v>TRADE</v>
          </cell>
          <cell r="G1883" t="str">
            <v>ASD</v>
          </cell>
          <cell r="H1883">
            <v>793.9</v>
          </cell>
          <cell r="I1883">
            <v>1027</v>
          </cell>
        </row>
        <row r="1884">
          <cell r="B1884" t="str">
            <v>72403524N</v>
          </cell>
          <cell r="C1884">
            <v>90211000</v>
          </cell>
          <cell r="D1884" t="str">
            <v>EVOS 3.5MM X 24MM CORTEX SCREW SELF-TAPPING</v>
          </cell>
          <cell r="E1884" t="str">
            <v>EVOS</v>
          </cell>
          <cell r="F1884" t="str">
            <v>TRADE</v>
          </cell>
          <cell r="G1884" t="str">
            <v>ASD</v>
          </cell>
          <cell r="H1884">
            <v>793.9</v>
          </cell>
          <cell r="I1884">
            <v>1027</v>
          </cell>
        </row>
        <row r="1885">
          <cell r="B1885" t="str">
            <v>72403522N</v>
          </cell>
          <cell r="C1885">
            <v>90211000</v>
          </cell>
          <cell r="D1885" t="str">
            <v>EVOS 3.5MM X 22MM CORTEX SCREW SELF-TAPPING</v>
          </cell>
          <cell r="E1885" t="str">
            <v>EVOS</v>
          </cell>
          <cell r="F1885" t="str">
            <v>TRADE</v>
          </cell>
          <cell r="G1885" t="str">
            <v>ASD</v>
          </cell>
          <cell r="H1885">
            <v>793.9</v>
          </cell>
          <cell r="I1885">
            <v>1027</v>
          </cell>
        </row>
        <row r="1886">
          <cell r="B1886" t="str">
            <v>72403520N</v>
          </cell>
          <cell r="C1886">
            <v>90211000</v>
          </cell>
          <cell r="D1886" t="str">
            <v>EVOS 3.5MM X 20MM CORTEX SCREW SELF-TAPPING</v>
          </cell>
          <cell r="E1886" t="str">
            <v>EVOS</v>
          </cell>
          <cell r="F1886" t="str">
            <v>TRADE</v>
          </cell>
          <cell r="G1886" t="str">
            <v>ASD</v>
          </cell>
          <cell r="H1886">
            <v>793.9</v>
          </cell>
          <cell r="I1886">
            <v>1027</v>
          </cell>
        </row>
        <row r="1887">
          <cell r="B1887" t="str">
            <v>72403519N</v>
          </cell>
          <cell r="C1887">
            <v>90211000</v>
          </cell>
          <cell r="D1887" t="str">
            <v>EVOS 3.5MM X 19MM CORTEX SCREW SELF-TAPPING</v>
          </cell>
          <cell r="E1887" t="str">
            <v>EVOS</v>
          </cell>
          <cell r="F1887" t="str">
            <v>TRADE</v>
          </cell>
          <cell r="G1887" t="str">
            <v>ASD</v>
          </cell>
          <cell r="H1887">
            <v>793.9</v>
          </cell>
          <cell r="I1887">
            <v>1027</v>
          </cell>
        </row>
        <row r="1888">
          <cell r="B1888" t="str">
            <v>72403518N</v>
          </cell>
          <cell r="C1888">
            <v>90211000</v>
          </cell>
          <cell r="D1888" t="str">
            <v>EVOS 3.5MM X 18MM CORTEX SCREW SELF-TAPPING</v>
          </cell>
          <cell r="E1888" t="str">
            <v>EVOS</v>
          </cell>
          <cell r="F1888" t="str">
            <v>TRADE</v>
          </cell>
          <cell r="G1888" t="str">
            <v>ASD</v>
          </cell>
          <cell r="H1888">
            <v>793.9</v>
          </cell>
          <cell r="I1888">
            <v>1027</v>
          </cell>
        </row>
        <row r="1889">
          <cell r="B1889" t="str">
            <v>72403517N</v>
          </cell>
          <cell r="C1889">
            <v>90211000</v>
          </cell>
          <cell r="D1889" t="str">
            <v>EVOS 3.5MM X 17MM CORTEX SCREW SELF-TAPPING</v>
          </cell>
          <cell r="E1889" t="str">
            <v>EVOS</v>
          </cell>
          <cell r="F1889" t="str">
            <v>TRADE</v>
          </cell>
          <cell r="G1889" t="str">
            <v>ASD</v>
          </cell>
          <cell r="H1889">
            <v>793.9</v>
          </cell>
          <cell r="I1889">
            <v>1027</v>
          </cell>
        </row>
        <row r="1890">
          <cell r="B1890" t="str">
            <v>72403516N</v>
          </cell>
          <cell r="C1890">
            <v>90211000</v>
          </cell>
          <cell r="D1890" t="str">
            <v>EVOS 3.5MM X 16MM CORTEX SCREW SELF-TAPPING</v>
          </cell>
          <cell r="E1890" t="str">
            <v>EVOS</v>
          </cell>
          <cell r="F1890" t="str">
            <v>TRADE</v>
          </cell>
          <cell r="G1890" t="str">
            <v>ASD</v>
          </cell>
          <cell r="H1890">
            <v>793.9</v>
          </cell>
          <cell r="I1890">
            <v>1027</v>
          </cell>
        </row>
        <row r="1891">
          <cell r="B1891" t="str">
            <v>72403515N</v>
          </cell>
          <cell r="C1891">
            <v>90211000</v>
          </cell>
          <cell r="D1891" t="str">
            <v>EVOS 3.5MM X 15MM CORTEX SCREW SELF-TAPPING</v>
          </cell>
          <cell r="E1891" t="str">
            <v>EVOS</v>
          </cell>
          <cell r="F1891" t="str">
            <v>TRADE</v>
          </cell>
          <cell r="G1891" t="str">
            <v>ASD</v>
          </cell>
          <cell r="H1891">
            <v>793.9</v>
          </cell>
          <cell r="I1891">
            <v>1027</v>
          </cell>
        </row>
        <row r="1892">
          <cell r="B1892" t="str">
            <v>72403514N</v>
          </cell>
          <cell r="C1892">
            <v>90211000</v>
          </cell>
          <cell r="D1892" t="str">
            <v>EVOS 3.5MM X 14MM CORTEX SCREW SELF-TAPPING</v>
          </cell>
          <cell r="E1892" t="str">
            <v>EVOS</v>
          </cell>
          <cell r="F1892" t="str">
            <v>TRADE</v>
          </cell>
          <cell r="G1892" t="str">
            <v>ASD</v>
          </cell>
          <cell r="H1892">
            <v>793.9</v>
          </cell>
          <cell r="I1892">
            <v>1027</v>
          </cell>
        </row>
        <row r="1893">
          <cell r="B1893" t="str">
            <v>72403513N</v>
          </cell>
          <cell r="C1893">
            <v>90211000</v>
          </cell>
          <cell r="D1893" t="str">
            <v>EVOS 3.5MM X 13MM CORTEX SCREW SELF-TAPPING</v>
          </cell>
          <cell r="E1893" t="str">
            <v>EVOS</v>
          </cell>
          <cell r="F1893" t="str">
            <v>TRADE</v>
          </cell>
          <cell r="G1893" t="str">
            <v>ASD</v>
          </cell>
          <cell r="H1893">
            <v>793.9</v>
          </cell>
          <cell r="I1893">
            <v>1027</v>
          </cell>
        </row>
        <row r="1894">
          <cell r="B1894" t="str">
            <v>72403512N</v>
          </cell>
          <cell r="C1894">
            <v>90211000</v>
          </cell>
          <cell r="D1894" t="str">
            <v>EVOS 3.5MM X 12MM CORTEX SCREW SELF-TAPPING</v>
          </cell>
          <cell r="E1894" t="str">
            <v>EVOS</v>
          </cell>
          <cell r="F1894" t="str">
            <v>TRADE</v>
          </cell>
          <cell r="G1894" t="str">
            <v>ASD</v>
          </cell>
          <cell r="H1894">
            <v>793.9</v>
          </cell>
          <cell r="I1894">
            <v>1027</v>
          </cell>
        </row>
        <row r="1895">
          <cell r="B1895" t="str">
            <v>72403511N</v>
          </cell>
          <cell r="C1895">
            <v>90211000</v>
          </cell>
          <cell r="D1895" t="str">
            <v>EVOS 3.5MM X 11MM CORTEX SCREW SELF-TAPPING</v>
          </cell>
          <cell r="E1895" t="str">
            <v>EVOS</v>
          </cell>
          <cell r="F1895" t="str">
            <v>TRADE</v>
          </cell>
          <cell r="G1895" t="str">
            <v>ASD</v>
          </cell>
          <cell r="H1895">
            <v>793.9</v>
          </cell>
          <cell r="I1895">
            <v>1027</v>
          </cell>
        </row>
        <row r="1896">
          <cell r="B1896" t="str">
            <v>72403510N</v>
          </cell>
          <cell r="C1896">
            <v>90211000</v>
          </cell>
          <cell r="D1896" t="str">
            <v>EVOS 3.5MM X 10MM CORTEX SCREW SELF-TAPPING</v>
          </cell>
          <cell r="E1896" t="str">
            <v>EVOS</v>
          </cell>
          <cell r="F1896" t="str">
            <v>TRADE</v>
          </cell>
          <cell r="G1896" t="str">
            <v>ASD</v>
          </cell>
          <cell r="H1896">
            <v>793.9</v>
          </cell>
          <cell r="I1896">
            <v>1027</v>
          </cell>
        </row>
        <row r="1897">
          <cell r="B1897">
            <v>72469216</v>
          </cell>
          <cell r="C1897">
            <v>90211000</v>
          </cell>
          <cell r="D1897" t="str">
            <v>EVOS 2.7/3.5MM EA-D HUM PL 16H R 195MM</v>
          </cell>
          <cell r="E1897" t="str">
            <v>EVOS</v>
          </cell>
          <cell r="F1897" t="str">
            <v>TRADE</v>
          </cell>
          <cell r="G1897" t="str">
            <v>ASD</v>
          </cell>
          <cell r="H1897">
            <v>26775</v>
          </cell>
          <cell r="I1897">
            <v>34650</v>
          </cell>
        </row>
        <row r="1898">
          <cell r="B1898">
            <v>72469212</v>
          </cell>
          <cell r="C1898">
            <v>90211000</v>
          </cell>
          <cell r="D1898" t="str">
            <v>EVOS 2.7/3.5MM EA-D HUM PL 12H R 151MM</v>
          </cell>
          <cell r="E1898" t="str">
            <v>EVOS</v>
          </cell>
          <cell r="F1898" t="str">
            <v>TRADE</v>
          </cell>
          <cell r="G1898" t="str">
            <v>ASD</v>
          </cell>
          <cell r="H1898">
            <v>26775</v>
          </cell>
          <cell r="I1898">
            <v>34650</v>
          </cell>
        </row>
        <row r="1899">
          <cell r="B1899">
            <v>72469116</v>
          </cell>
          <cell r="C1899">
            <v>90211000</v>
          </cell>
          <cell r="D1899" t="str">
            <v>EVOS 2.7/3.5MM EA-D HUM PL 16H L 195MM</v>
          </cell>
          <cell r="E1899" t="str">
            <v>EVOS</v>
          </cell>
          <cell r="F1899" t="str">
            <v>TRADE</v>
          </cell>
          <cell r="G1899" t="str">
            <v>ASD</v>
          </cell>
          <cell r="H1899">
            <v>26775</v>
          </cell>
          <cell r="I1899">
            <v>34650</v>
          </cell>
        </row>
        <row r="1900">
          <cell r="B1900">
            <v>72469112</v>
          </cell>
          <cell r="C1900">
            <v>90211000</v>
          </cell>
          <cell r="D1900" t="str">
            <v>EVOS 2.7/3.5MM EA-D HUM PL 12H L 151MM</v>
          </cell>
          <cell r="E1900" t="str">
            <v>EVOS</v>
          </cell>
          <cell r="F1900" t="str">
            <v>TRADE</v>
          </cell>
          <cell r="G1900" t="str">
            <v>ASD</v>
          </cell>
          <cell r="H1900">
            <v>26775</v>
          </cell>
          <cell r="I1900">
            <v>34650</v>
          </cell>
        </row>
        <row r="1901">
          <cell r="B1901">
            <v>72467215</v>
          </cell>
          <cell r="C1901">
            <v>90211000</v>
          </cell>
          <cell r="D1901" t="str">
            <v>EVOS 3.5MM CURVED PROXIMAL HUMERUS PLATE  15H R 213MM</v>
          </cell>
          <cell r="E1901" t="str">
            <v>EVOS</v>
          </cell>
          <cell r="F1901" t="str">
            <v>TRADE</v>
          </cell>
          <cell r="G1901" t="str">
            <v>ASD</v>
          </cell>
          <cell r="H1901">
            <v>26775</v>
          </cell>
          <cell r="I1901">
            <v>34650</v>
          </cell>
        </row>
        <row r="1902">
          <cell r="B1902">
            <v>72467212</v>
          </cell>
          <cell r="C1902">
            <v>90211000</v>
          </cell>
          <cell r="D1902" t="str">
            <v>EVOS 3.5MM CURVED PROXIMAL HUMERUS PLATE  12H R 180MM</v>
          </cell>
          <cell r="E1902" t="str">
            <v>EVOS</v>
          </cell>
          <cell r="F1902" t="str">
            <v>TRADE</v>
          </cell>
          <cell r="G1902" t="str">
            <v>ASD</v>
          </cell>
          <cell r="H1902">
            <v>26775</v>
          </cell>
          <cell r="I1902">
            <v>34650</v>
          </cell>
        </row>
        <row r="1903">
          <cell r="B1903">
            <v>72467206</v>
          </cell>
          <cell r="C1903">
            <v>90211000</v>
          </cell>
          <cell r="D1903" t="str">
            <v>EVOS 3.5MM CURVED PROXIMAL HUMERUS PLATE  6H R 114MM</v>
          </cell>
          <cell r="E1903" t="str">
            <v>EVOS</v>
          </cell>
          <cell r="F1903" t="str">
            <v>TRADE</v>
          </cell>
          <cell r="G1903" t="str">
            <v>ASD</v>
          </cell>
          <cell r="H1903">
            <v>26775</v>
          </cell>
          <cell r="I1903">
            <v>34650</v>
          </cell>
        </row>
        <row r="1904">
          <cell r="B1904">
            <v>72467204</v>
          </cell>
          <cell r="C1904">
            <v>90211000</v>
          </cell>
          <cell r="D1904" t="str">
            <v>EVOS 3.5MM CURVED PROXIMAL HUMERUS PLATE  4H R 92MM</v>
          </cell>
          <cell r="E1904" t="str">
            <v>EVOS</v>
          </cell>
          <cell r="F1904" t="str">
            <v>TRADE</v>
          </cell>
          <cell r="G1904" t="str">
            <v>ASD</v>
          </cell>
          <cell r="H1904">
            <v>26775</v>
          </cell>
          <cell r="I1904">
            <v>34650</v>
          </cell>
        </row>
        <row r="1905">
          <cell r="B1905">
            <v>72467115</v>
          </cell>
          <cell r="C1905">
            <v>90211000</v>
          </cell>
          <cell r="D1905" t="str">
            <v>EVOS 3.5MM CURVED PROXIMAL HUMERUS PLATE  15H L 213MM</v>
          </cell>
          <cell r="E1905" t="str">
            <v>EVOS</v>
          </cell>
          <cell r="F1905" t="str">
            <v>TRADE</v>
          </cell>
          <cell r="G1905" t="str">
            <v>ASD</v>
          </cell>
          <cell r="H1905">
            <v>26775</v>
          </cell>
          <cell r="I1905">
            <v>34650</v>
          </cell>
        </row>
        <row r="1906">
          <cell r="B1906">
            <v>72467112</v>
          </cell>
          <cell r="C1906">
            <v>90211000</v>
          </cell>
          <cell r="D1906" t="str">
            <v>EVOS 3.5MM CURVED PROXIMAL HUMERUS PLATE  12H L 180MM</v>
          </cell>
          <cell r="E1906" t="str">
            <v>EVOS</v>
          </cell>
          <cell r="F1906" t="str">
            <v>TRADE</v>
          </cell>
          <cell r="G1906" t="str">
            <v>ASD</v>
          </cell>
          <cell r="H1906">
            <v>26775</v>
          </cell>
          <cell r="I1906">
            <v>34650</v>
          </cell>
        </row>
        <row r="1907">
          <cell r="B1907">
            <v>72467106</v>
          </cell>
          <cell r="C1907">
            <v>90211000</v>
          </cell>
          <cell r="D1907" t="str">
            <v>EVOS 3.5MM CURVED PROXIMAL HUMERUS PLATE  6H L 114MM</v>
          </cell>
          <cell r="E1907" t="str">
            <v>EVOS</v>
          </cell>
          <cell r="F1907" t="str">
            <v>TRADE</v>
          </cell>
          <cell r="G1907" t="str">
            <v>ASD</v>
          </cell>
          <cell r="H1907">
            <v>26775</v>
          </cell>
          <cell r="I1907">
            <v>34650</v>
          </cell>
        </row>
        <row r="1908">
          <cell r="B1908">
            <v>72467104</v>
          </cell>
          <cell r="C1908">
            <v>90211000</v>
          </cell>
          <cell r="D1908" t="str">
            <v>EVOS 3.5MM CURVED PROXIMAL HUMERUS PLATE  4H L 92MM</v>
          </cell>
          <cell r="E1908" t="str">
            <v>EVOS</v>
          </cell>
          <cell r="F1908" t="str">
            <v>TRADE</v>
          </cell>
          <cell r="G1908" t="str">
            <v>ASD</v>
          </cell>
          <cell r="H1908">
            <v>26775</v>
          </cell>
          <cell r="I1908">
            <v>34650</v>
          </cell>
        </row>
        <row r="1909">
          <cell r="B1909">
            <v>72466905</v>
          </cell>
          <cell r="C1909">
            <v>90211000</v>
          </cell>
          <cell r="D1909" t="str">
            <v>EVOS 3.5MM STRAIGHT PROXIMAL HUMERUS PLATE 5H 114MM</v>
          </cell>
          <cell r="E1909" t="str">
            <v>EVOS</v>
          </cell>
          <cell r="F1909" t="str">
            <v>TRADE</v>
          </cell>
          <cell r="G1909" t="str">
            <v>ASD</v>
          </cell>
          <cell r="H1909">
            <v>24990</v>
          </cell>
          <cell r="I1909">
            <v>32340</v>
          </cell>
        </row>
        <row r="1910">
          <cell r="B1910">
            <v>72466903</v>
          </cell>
          <cell r="C1910">
            <v>90211000</v>
          </cell>
          <cell r="D1910" t="str">
            <v>EVOS 3.5MM STRAIGHT PROXIMAL HUMERUS PLATE 3H 92MM</v>
          </cell>
          <cell r="E1910" t="str">
            <v>EVOS</v>
          </cell>
          <cell r="F1910" t="str">
            <v>TRADE</v>
          </cell>
          <cell r="G1910" t="str">
            <v>ASD</v>
          </cell>
          <cell r="H1910">
            <v>24990</v>
          </cell>
          <cell r="I1910">
            <v>32340</v>
          </cell>
        </row>
        <row r="1911">
          <cell r="B1911">
            <v>72466707</v>
          </cell>
          <cell r="C1911">
            <v>90211000</v>
          </cell>
          <cell r="D1911" t="str">
            <v xml:space="preserve">EVOS GREATER TUBEROSITY PLATE 7H 84MM </v>
          </cell>
          <cell r="E1911" t="str">
            <v>EVOS</v>
          </cell>
          <cell r="F1911" t="str">
            <v>TRADE</v>
          </cell>
          <cell r="G1911" t="str">
            <v>ASD</v>
          </cell>
          <cell r="H1911">
            <v>29452.5</v>
          </cell>
          <cell r="I1911">
            <v>38115</v>
          </cell>
        </row>
        <row r="1912">
          <cell r="B1912">
            <v>72466705</v>
          </cell>
          <cell r="C1912">
            <v>90211000</v>
          </cell>
          <cell r="D1912" t="str">
            <v xml:space="preserve">EVOS GREATER TUBEROSITY PLATE 5H 62MM </v>
          </cell>
          <cell r="E1912" t="str">
            <v>EVOS</v>
          </cell>
          <cell r="F1912" t="str">
            <v>TRADE</v>
          </cell>
          <cell r="G1912" t="str">
            <v>ASD</v>
          </cell>
          <cell r="H1912">
            <v>29452.5</v>
          </cell>
          <cell r="I1912">
            <v>38115</v>
          </cell>
        </row>
        <row r="1913">
          <cell r="B1913">
            <v>72466213</v>
          </cell>
          <cell r="C1913">
            <v>90211000</v>
          </cell>
          <cell r="D1913" t="str">
            <v>EVOS 2.7MM/3.5MM POSTEROLATERAL DISTAL HUMERUS PLATE 13H R 162MM</v>
          </cell>
          <cell r="E1913" t="str">
            <v>EVOS</v>
          </cell>
          <cell r="F1913" t="str">
            <v>TRADE</v>
          </cell>
          <cell r="G1913" t="str">
            <v>ASD</v>
          </cell>
          <cell r="H1913">
            <v>19635</v>
          </cell>
          <cell r="I1913">
            <v>25410</v>
          </cell>
        </row>
        <row r="1914">
          <cell r="B1914">
            <v>72466208</v>
          </cell>
          <cell r="C1914">
            <v>90211000</v>
          </cell>
          <cell r="D1914" t="str">
            <v>EVOS 2.7/3.5MM PL-D HUM PL 8H R 107MM</v>
          </cell>
          <cell r="E1914" t="str">
            <v>EVOS</v>
          </cell>
          <cell r="F1914" t="str">
            <v>TRADE</v>
          </cell>
          <cell r="G1914" t="str">
            <v>ASD</v>
          </cell>
          <cell r="H1914">
            <v>19635</v>
          </cell>
          <cell r="I1914">
            <v>25410</v>
          </cell>
        </row>
        <row r="1915">
          <cell r="B1915">
            <v>72466206</v>
          </cell>
          <cell r="C1915">
            <v>90211000</v>
          </cell>
          <cell r="D1915" t="str">
            <v>EVOS 2.7/3.5MM PL-D HUMERUS PL 6H R 85MM</v>
          </cell>
          <cell r="E1915" t="str">
            <v>EVOS</v>
          </cell>
          <cell r="F1915" t="str">
            <v>TRADE</v>
          </cell>
          <cell r="G1915" t="str">
            <v>ASD</v>
          </cell>
          <cell r="H1915">
            <v>19635</v>
          </cell>
          <cell r="I1915">
            <v>25410</v>
          </cell>
        </row>
        <row r="1916">
          <cell r="B1916">
            <v>72466113</v>
          </cell>
          <cell r="C1916">
            <v>90211000</v>
          </cell>
          <cell r="D1916" t="str">
            <v>EVOS 2.7MM/3.5MM POSTEROLATERAL DISTAL HUMERUS PLATE 13H L 162MM</v>
          </cell>
          <cell r="E1916" t="str">
            <v>EVOS</v>
          </cell>
          <cell r="F1916" t="str">
            <v>TRADE</v>
          </cell>
          <cell r="G1916" t="str">
            <v>ASD</v>
          </cell>
          <cell r="H1916">
            <v>19635</v>
          </cell>
          <cell r="I1916">
            <v>25410</v>
          </cell>
        </row>
        <row r="1917">
          <cell r="B1917">
            <v>72466108</v>
          </cell>
          <cell r="C1917">
            <v>90211000</v>
          </cell>
          <cell r="D1917" t="str">
            <v>EVOS 2.7/3.5MM PL-D HUM PL 8H L 107MM</v>
          </cell>
          <cell r="E1917" t="str">
            <v>EVOS</v>
          </cell>
          <cell r="F1917" t="str">
            <v>TRADE</v>
          </cell>
          <cell r="G1917" t="str">
            <v>ASD</v>
          </cell>
          <cell r="H1917">
            <v>19635</v>
          </cell>
          <cell r="I1917">
            <v>25410</v>
          </cell>
        </row>
        <row r="1918">
          <cell r="B1918">
            <v>72466106</v>
          </cell>
          <cell r="C1918">
            <v>90211000</v>
          </cell>
          <cell r="D1918" t="str">
            <v>EVOS 2.7/3.5MM PL-D HUMERUS PL 6H L 85MM</v>
          </cell>
          <cell r="E1918" t="str">
            <v>EVOS</v>
          </cell>
          <cell r="F1918" t="str">
            <v>TRADE</v>
          </cell>
          <cell r="G1918" t="str">
            <v>ASD</v>
          </cell>
          <cell r="H1918">
            <v>19635</v>
          </cell>
          <cell r="I1918">
            <v>25410</v>
          </cell>
        </row>
        <row r="1919">
          <cell r="B1919">
            <v>72466011</v>
          </cell>
          <cell r="C1919">
            <v>90211000</v>
          </cell>
          <cell r="D1919" t="str">
            <v>EVOS 2.7/3.5MM L-D HUM PL 11H R 134MM</v>
          </cell>
          <cell r="E1919" t="str">
            <v>EVOS</v>
          </cell>
          <cell r="F1919" t="str">
            <v>TRADE</v>
          </cell>
          <cell r="G1919" t="str">
            <v>ASD</v>
          </cell>
          <cell r="H1919">
            <v>19635</v>
          </cell>
          <cell r="I1919">
            <v>25410</v>
          </cell>
        </row>
        <row r="1920">
          <cell r="B1920">
            <v>72466009</v>
          </cell>
          <cell r="C1920">
            <v>90211000</v>
          </cell>
          <cell r="D1920" t="str">
            <v>EVOS 2.7/3.5MM L-D HUM PL 9H R 112MM</v>
          </cell>
          <cell r="E1920" t="str">
            <v>EVOS</v>
          </cell>
          <cell r="F1920" t="str">
            <v>TRADE</v>
          </cell>
          <cell r="G1920" t="str">
            <v>ASD</v>
          </cell>
          <cell r="H1920">
            <v>19635</v>
          </cell>
          <cell r="I1920">
            <v>25410</v>
          </cell>
        </row>
        <row r="1921">
          <cell r="B1921">
            <v>72466007</v>
          </cell>
          <cell r="C1921">
            <v>90211000</v>
          </cell>
          <cell r="D1921" t="str">
            <v>EVOS 2.7/3.5MM L-D HUM PL 7H R 90MM</v>
          </cell>
          <cell r="E1921" t="str">
            <v>EVOS</v>
          </cell>
          <cell r="F1921" t="str">
            <v>TRADE</v>
          </cell>
          <cell r="G1921" t="str">
            <v>ASD</v>
          </cell>
          <cell r="H1921">
            <v>19635</v>
          </cell>
          <cell r="I1921">
            <v>25410</v>
          </cell>
        </row>
        <row r="1922">
          <cell r="B1922">
            <v>72465911</v>
          </cell>
          <cell r="C1922">
            <v>90211000</v>
          </cell>
          <cell r="D1922" t="str">
            <v>EVOS 2.7/3.5MM L-D HUM PL 11H L 134MM</v>
          </cell>
          <cell r="E1922" t="str">
            <v>EVOS</v>
          </cell>
          <cell r="F1922" t="str">
            <v>TRADE</v>
          </cell>
          <cell r="G1922" t="str">
            <v>ASD</v>
          </cell>
          <cell r="H1922">
            <v>19635</v>
          </cell>
          <cell r="I1922">
            <v>25410</v>
          </cell>
        </row>
        <row r="1923">
          <cell r="B1923">
            <v>72465909</v>
          </cell>
          <cell r="C1923">
            <v>90211000</v>
          </cell>
          <cell r="D1923" t="str">
            <v>EVOS 2.7/3.5MM L-D HUMERUS PL 9H L 112MM</v>
          </cell>
          <cell r="E1923" t="str">
            <v>EVOS</v>
          </cell>
          <cell r="F1923" t="str">
            <v>TRADE</v>
          </cell>
          <cell r="G1923" t="str">
            <v>ASD</v>
          </cell>
          <cell r="H1923">
            <v>19635</v>
          </cell>
          <cell r="I1923">
            <v>25410</v>
          </cell>
        </row>
        <row r="1924">
          <cell r="B1924">
            <v>72465907</v>
          </cell>
          <cell r="C1924">
            <v>90211000</v>
          </cell>
          <cell r="D1924" t="str">
            <v>EVOS 2.7/3.5MM L-D HUMERUS PL 7H L 90MM</v>
          </cell>
          <cell r="E1924" t="str">
            <v>EVOS</v>
          </cell>
          <cell r="F1924" t="str">
            <v>TRADE</v>
          </cell>
          <cell r="G1924" t="str">
            <v>ASD</v>
          </cell>
          <cell r="H1924">
            <v>19635</v>
          </cell>
          <cell r="I1924">
            <v>25410</v>
          </cell>
        </row>
        <row r="1925">
          <cell r="B1925">
            <v>72465609</v>
          </cell>
          <cell r="C1925">
            <v>90211000</v>
          </cell>
          <cell r="D1925" t="str">
            <v>EVOS 2.7MM/3.5MM MEDIAL DISTAL HUMERUS PLATE 9H R 146MM</v>
          </cell>
          <cell r="E1925" t="str">
            <v>EVOS</v>
          </cell>
          <cell r="F1925" t="str">
            <v>TRADE</v>
          </cell>
          <cell r="G1925" t="str">
            <v>ASD</v>
          </cell>
          <cell r="H1925">
            <v>21866.2</v>
          </cell>
          <cell r="I1925">
            <v>28298</v>
          </cell>
        </row>
        <row r="1926">
          <cell r="B1926">
            <v>72465607</v>
          </cell>
          <cell r="C1926">
            <v>90211000</v>
          </cell>
          <cell r="D1926" t="str">
            <v>EVOS 2.7/3.5MM M-D HUMERUS PL 7H R 124MM</v>
          </cell>
          <cell r="E1926" t="str">
            <v>EVOS</v>
          </cell>
          <cell r="F1926" t="str">
            <v>TRADE</v>
          </cell>
          <cell r="G1926" t="str">
            <v>ASD</v>
          </cell>
          <cell r="H1926">
            <v>21866.2</v>
          </cell>
          <cell r="I1926">
            <v>28298</v>
          </cell>
        </row>
        <row r="1927">
          <cell r="B1927">
            <v>72465605</v>
          </cell>
          <cell r="C1927">
            <v>90211000</v>
          </cell>
          <cell r="D1927" t="str">
            <v>EVOS 2.7/3.5MM M-D HUMERUS PL 5H R 102MM</v>
          </cell>
          <cell r="E1927" t="str">
            <v>EVOS</v>
          </cell>
          <cell r="F1927" t="str">
            <v>TRADE</v>
          </cell>
          <cell r="G1927" t="str">
            <v>ASD</v>
          </cell>
          <cell r="H1927">
            <v>21866.2</v>
          </cell>
          <cell r="I1927">
            <v>28298</v>
          </cell>
        </row>
        <row r="1928">
          <cell r="B1928">
            <v>72465603</v>
          </cell>
          <cell r="C1928">
            <v>90211000</v>
          </cell>
          <cell r="D1928" t="str">
            <v>EVOS 2.7/3.5MM M-D HUMERUS PL 3H R 80MM</v>
          </cell>
          <cell r="E1928" t="str">
            <v>EVOS</v>
          </cell>
          <cell r="F1928" t="str">
            <v>TRADE</v>
          </cell>
          <cell r="G1928" t="str">
            <v>ASD</v>
          </cell>
          <cell r="H1928">
            <v>21866.2</v>
          </cell>
          <cell r="I1928">
            <v>28298</v>
          </cell>
        </row>
        <row r="1929">
          <cell r="B1929">
            <v>72465509</v>
          </cell>
          <cell r="C1929">
            <v>90211000</v>
          </cell>
          <cell r="D1929" t="str">
            <v>EVOS 2.7MM/3.5MM MEDIAL DISTAL HUMERUS PLATE 9H L 146MM</v>
          </cell>
          <cell r="E1929" t="str">
            <v>EVOS</v>
          </cell>
          <cell r="F1929" t="str">
            <v>TRADE</v>
          </cell>
          <cell r="G1929" t="str">
            <v>ASD</v>
          </cell>
          <cell r="H1929">
            <v>21866.2</v>
          </cell>
          <cell r="I1929">
            <v>28298</v>
          </cell>
        </row>
        <row r="1930">
          <cell r="B1930">
            <v>72465507</v>
          </cell>
          <cell r="C1930">
            <v>90211000</v>
          </cell>
          <cell r="D1930" t="str">
            <v>EVOS 2.7/3.5MM M-D HUMERUS PL 7H L 124MM</v>
          </cell>
          <cell r="E1930" t="str">
            <v>EVOS</v>
          </cell>
          <cell r="F1930" t="str">
            <v>TRADE</v>
          </cell>
          <cell r="G1930" t="str">
            <v>ASD</v>
          </cell>
          <cell r="H1930">
            <v>21866.2</v>
          </cell>
          <cell r="I1930">
            <v>28298</v>
          </cell>
        </row>
        <row r="1931">
          <cell r="B1931">
            <v>72465505</v>
          </cell>
          <cell r="C1931">
            <v>90211000</v>
          </cell>
          <cell r="D1931" t="str">
            <v>EVOS 2.7/3.5MM M-D HUMERUS PL 5H L 102MM</v>
          </cell>
          <cell r="E1931" t="str">
            <v>EVOS</v>
          </cell>
          <cell r="F1931" t="str">
            <v>TRADE</v>
          </cell>
          <cell r="G1931" t="str">
            <v>ASD</v>
          </cell>
          <cell r="H1931">
            <v>21866.2</v>
          </cell>
          <cell r="I1931">
            <v>28298</v>
          </cell>
        </row>
        <row r="1932">
          <cell r="B1932">
            <v>72465503</v>
          </cell>
          <cell r="C1932">
            <v>90211000</v>
          </cell>
          <cell r="D1932" t="str">
            <v>EVOS 2.7/3.5MM M-D HUMERUS PL 3H L 80MM</v>
          </cell>
          <cell r="E1932" t="str">
            <v>EVOS</v>
          </cell>
          <cell r="F1932" t="str">
            <v>TRADE</v>
          </cell>
          <cell r="G1932" t="str">
            <v>ASD</v>
          </cell>
          <cell r="H1932">
            <v>21866.2</v>
          </cell>
          <cell r="I1932">
            <v>28298</v>
          </cell>
        </row>
        <row r="1933">
          <cell r="B1933">
            <v>72465411</v>
          </cell>
          <cell r="C1933">
            <v>90211000</v>
          </cell>
          <cell r="D1933" t="str">
            <v>EVOS 2.7MM/3.5MM POSTEROLATERAL DISTAL FIBULA PLATE 11H R 159MM</v>
          </cell>
          <cell r="E1933" t="str">
            <v>EVOS</v>
          </cell>
          <cell r="F1933" t="str">
            <v>TRADE</v>
          </cell>
          <cell r="G1933" t="str">
            <v>ASD</v>
          </cell>
          <cell r="H1933">
            <v>19635</v>
          </cell>
          <cell r="I1933">
            <v>25410</v>
          </cell>
        </row>
        <row r="1934">
          <cell r="B1934">
            <v>72465409</v>
          </cell>
          <cell r="C1934">
            <v>90211000</v>
          </cell>
          <cell r="D1934" t="str">
            <v>EVOS 2.7/3.5MM PL-D FIBULA PL 9H R 137MM</v>
          </cell>
          <cell r="E1934" t="str">
            <v>EVOS</v>
          </cell>
          <cell r="F1934" t="str">
            <v>TRADE</v>
          </cell>
          <cell r="G1934" t="str">
            <v>ASD</v>
          </cell>
          <cell r="H1934">
            <v>19635</v>
          </cell>
          <cell r="I1934">
            <v>25410</v>
          </cell>
        </row>
        <row r="1935">
          <cell r="B1935">
            <v>72465407</v>
          </cell>
          <cell r="C1935">
            <v>90211000</v>
          </cell>
          <cell r="D1935" t="str">
            <v>EVOS 2.7/3.5MM PL-D FIBULA PL 7H R 115MM</v>
          </cell>
          <cell r="E1935" t="str">
            <v>EVOS</v>
          </cell>
          <cell r="F1935" t="str">
            <v>TRADE</v>
          </cell>
          <cell r="G1935" t="str">
            <v>ASD</v>
          </cell>
          <cell r="H1935">
            <v>19635</v>
          </cell>
          <cell r="I1935">
            <v>25410</v>
          </cell>
        </row>
        <row r="1936">
          <cell r="B1936">
            <v>72465405</v>
          </cell>
          <cell r="C1936">
            <v>90211000</v>
          </cell>
          <cell r="D1936" t="str">
            <v>EVOS 2.7/3.5MM PL-D FIBULA PL 5H R 93MM</v>
          </cell>
          <cell r="E1936" t="str">
            <v>EVOS</v>
          </cell>
          <cell r="F1936" t="str">
            <v>TRADE</v>
          </cell>
          <cell r="G1936" t="str">
            <v>ASD</v>
          </cell>
          <cell r="H1936">
            <v>19635</v>
          </cell>
          <cell r="I1936">
            <v>25410</v>
          </cell>
        </row>
        <row r="1937">
          <cell r="B1937">
            <v>72465311</v>
          </cell>
          <cell r="C1937">
            <v>90211000</v>
          </cell>
          <cell r="D1937" t="str">
            <v>EVOS 2.7MM/3.5MM POSTEROLATERAL DISTAL FIBULA PLATE 11H L 159MM</v>
          </cell>
          <cell r="E1937" t="str">
            <v>EVOS</v>
          </cell>
          <cell r="F1937" t="str">
            <v>TRADE</v>
          </cell>
          <cell r="G1937" t="str">
            <v>ASD</v>
          </cell>
          <cell r="H1937">
            <v>19635</v>
          </cell>
          <cell r="I1937">
            <v>25410</v>
          </cell>
        </row>
        <row r="1938">
          <cell r="B1938">
            <v>72465309</v>
          </cell>
          <cell r="C1938">
            <v>90211000</v>
          </cell>
          <cell r="D1938" t="str">
            <v>EVOS 2.7/3.5MM PL-D FIBULA PL 9H L 137MM</v>
          </cell>
          <cell r="E1938" t="str">
            <v>EVOS</v>
          </cell>
          <cell r="F1938" t="str">
            <v>TRADE</v>
          </cell>
          <cell r="G1938" t="str">
            <v>ASD</v>
          </cell>
          <cell r="H1938">
            <v>19635</v>
          </cell>
          <cell r="I1938">
            <v>25410</v>
          </cell>
        </row>
        <row r="1939">
          <cell r="B1939">
            <v>72465307</v>
          </cell>
          <cell r="C1939">
            <v>90211000</v>
          </cell>
          <cell r="D1939" t="str">
            <v>EVOS 2.7/3.5MM PL-D FIBULA PL 7H L 115MM</v>
          </cell>
          <cell r="E1939" t="str">
            <v>EVOS</v>
          </cell>
          <cell r="F1939" t="str">
            <v>TRADE</v>
          </cell>
          <cell r="G1939" t="str">
            <v>ASD</v>
          </cell>
          <cell r="H1939">
            <v>19635</v>
          </cell>
          <cell r="I1939">
            <v>25410</v>
          </cell>
        </row>
        <row r="1940">
          <cell r="B1940">
            <v>72465305</v>
          </cell>
          <cell r="C1940">
            <v>90211000</v>
          </cell>
          <cell r="D1940" t="str">
            <v>EVOS 2.7/3.5MM PL-D FIBULA PL 5H L 93MM</v>
          </cell>
          <cell r="E1940" t="str">
            <v>EVOS</v>
          </cell>
          <cell r="F1940" t="str">
            <v>TRADE</v>
          </cell>
          <cell r="G1940" t="str">
            <v>ASD</v>
          </cell>
          <cell r="H1940">
            <v>19635</v>
          </cell>
          <cell r="I1940">
            <v>25410</v>
          </cell>
        </row>
        <row r="1941">
          <cell r="B1941">
            <v>72465211</v>
          </cell>
          <cell r="C1941">
            <v>90211000</v>
          </cell>
          <cell r="D1941" t="str">
            <v>EVOS 2.7/3.5MM LATERAL DISTAL FIBULA PLATE 11H R 147MM</v>
          </cell>
          <cell r="E1941" t="str">
            <v>EVOS</v>
          </cell>
          <cell r="F1941" t="str">
            <v>TRADE</v>
          </cell>
          <cell r="G1941" t="str">
            <v>ASD</v>
          </cell>
          <cell r="H1941">
            <v>19635</v>
          </cell>
          <cell r="I1941">
            <v>25410</v>
          </cell>
        </row>
        <row r="1942">
          <cell r="B1942">
            <v>72465209</v>
          </cell>
          <cell r="C1942">
            <v>90211000</v>
          </cell>
          <cell r="D1942" t="str">
            <v>EVOS 2.7/3.5 L-D FIBULA PL 9H R 125MM</v>
          </cell>
          <cell r="E1942" t="str">
            <v>EVOS</v>
          </cell>
          <cell r="F1942" t="str">
            <v>TRADE</v>
          </cell>
          <cell r="G1942" t="str">
            <v>ASD</v>
          </cell>
          <cell r="H1942">
            <v>19635</v>
          </cell>
          <cell r="I1942">
            <v>25410</v>
          </cell>
        </row>
        <row r="1943">
          <cell r="B1943">
            <v>72465207</v>
          </cell>
          <cell r="C1943">
            <v>90211000</v>
          </cell>
          <cell r="D1943" t="str">
            <v>EVOS 2.7/3.5 L-D FIBULA PL 7H R 103MM</v>
          </cell>
          <cell r="E1943" t="str">
            <v>EVOS</v>
          </cell>
          <cell r="F1943" t="str">
            <v>TRADE</v>
          </cell>
          <cell r="G1943" t="str">
            <v>ASD</v>
          </cell>
          <cell r="H1943">
            <v>19635</v>
          </cell>
          <cell r="I1943">
            <v>25410</v>
          </cell>
        </row>
        <row r="1944">
          <cell r="B1944">
            <v>72465205</v>
          </cell>
          <cell r="C1944">
            <v>90211000</v>
          </cell>
          <cell r="D1944" t="str">
            <v>EVOS 2.7/3.5 L-D FIBULA PL 5H R 81MM</v>
          </cell>
          <cell r="E1944" t="str">
            <v>EVOS</v>
          </cell>
          <cell r="F1944" t="str">
            <v>TRADE</v>
          </cell>
          <cell r="G1944" t="str">
            <v>ASD</v>
          </cell>
          <cell r="H1944">
            <v>19635</v>
          </cell>
          <cell r="I1944">
            <v>25410</v>
          </cell>
        </row>
        <row r="1945">
          <cell r="B1945">
            <v>72465111</v>
          </cell>
          <cell r="C1945">
            <v>90211000</v>
          </cell>
          <cell r="D1945" t="str">
            <v>EVOS 2.7/3.5MM LATERAL DISTAL FIBULA PLATE 11H L 147MM</v>
          </cell>
          <cell r="E1945" t="str">
            <v>EVOS</v>
          </cell>
          <cell r="F1945" t="str">
            <v>TRADE</v>
          </cell>
          <cell r="G1945" t="str">
            <v>ASD</v>
          </cell>
          <cell r="H1945">
            <v>19635</v>
          </cell>
          <cell r="I1945">
            <v>25410</v>
          </cell>
        </row>
        <row r="1946">
          <cell r="B1946">
            <v>72465109</v>
          </cell>
          <cell r="C1946">
            <v>90211000</v>
          </cell>
          <cell r="D1946" t="str">
            <v>EVOS 2.7/3.5 L-D FIBULA PL 9H L 125MM</v>
          </cell>
          <cell r="E1946" t="str">
            <v>EVOS</v>
          </cell>
          <cell r="F1946" t="str">
            <v>TRADE</v>
          </cell>
          <cell r="G1946" t="str">
            <v>ASD</v>
          </cell>
          <cell r="H1946">
            <v>19635</v>
          </cell>
          <cell r="I1946">
            <v>25410</v>
          </cell>
        </row>
        <row r="1947">
          <cell r="B1947">
            <v>72465107</v>
          </cell>
          <cell r="C1947">
            <v>90211000</v>
          </cell>
          <cell r="D1947" t="str">
            <v>EVOS 2.7/3.5 L-D FIBULA PL 7H L 103MM</v>
          </cell>
          <cell r="E1947" t="str">
            <v>EVOS</v>
          </cell>
          <cell r="F1947" t="str">
            <v>TRADE</v>
          </cell>
          <cell r="G1947" t="str">
            <v>ASD</v>
          </cell>
          <cell r="H1947">
            <v>19635</v>
          </cell>
          <cell r="I1947">
            <v>25410</v>
          </cell>
        </row>
        <row r="1948">
          <cell r="B1948">
            <v>72465105</v>
          </cell>
          <cell r="C1948">
            <v>90211000</v>
          </cell>
          <cell r="D1948" t="str">
            <v>EVOS 2.7/3.5 L-D FIBULA PL 5H L 81MM</v>
          </cell>
          <cell r="E1948" t="str">
            <v>EVOS</v>
          </cell>
          <cell r="F1948" t="str">
            <v>TRADE</v>
          </cell>
          <cell r="G1948" t="str">
            <v>ASD</v>
          </cell>
          <cell r="H1948">
            <v>19635</v>
          </cell>
          <cell r="I1948">
            <v>25410</v>
          </cell>
        </row>
        <row r="1949">
          <cell r="B1949">
            <v>72464609</v>
          </cell>
          <cell r="C1949">
            <v>90211000</v>
          </cell>
          <cell r="D1949" t="str">
            <v>EVOS 3.5MM P-D TIBIA PL 9H R 131MM</v>
          </cell>
          <cell r="E1949" t="str">
            <v>EVOS</v>
          </cell>
          <cell r="F1949" t="str">
            <v>TRADE</v>
          </cell>
          <cell r="G1949" t="str">
            <v>ASD</v>
          </cell>
          <cell r="H1949">
            <v>19635</v>
          </cell>
          <cell r="I1949">
            <v>25410</v>
          </cell>
        </row>
        <row r="1950">
          <cell r="B1950">
            <v>72464606</v>
          </cell>
          <cell r="C1950">
            <v>90211000</v>
          </cell>
          <cell r="D1950" t="str">
            <v>EVOS 3.5MM P-D TIBIA PL 6H R 98MM</v>
          </cell>
          <cell r="E1950" t="str">
            <v>EVOS</v>
          </cell>
          <cell r="F1950" t="str">
            <v>TRADE</v>
          </cell>
          <cell r="G1950" t="str">
            <v>ASD</v>
          </cell>
          <cell r="H1950">
            <v>19635</v>
          </cell>
          <cell r="I1950">
            <v>25410</v>
          </cell>
        </row>
        <row r="1951">
          <cell r="B1951">
            <v>72464509</v>
          </cell>
          <cell r="C1951">
            <v>90211000</v>
          </cell>
          <cell r="D1951" t="str">
            <v>EVOS 3.5MM P-D TIBIA PL 9H L 131MM</v>
          </cell>
          <cell r="E1951" t="str">
            <v>EVOS</v>
          </cell>
          <cell r="F1951" t="str">
            <v>TRADE</v>
          </cell>
          <cell r="G1951" t="str">
            <v>ASD</v>
          </cell>
          <cell r="H1951">
            <v>19635</v>
          </cell>
          <cell r="I1951">
            <v>25410</v>
          </cell>
        </row>
        <row r="1952">
          <cell r="B1952">
            <v>72464506</v>
          </cell>
          <cell r="C1952">
            <v>90211000</v>
          </cell>
          <cell r="D1952" t="str">
            <v>EVOS 3.5MM P-D TIBIA PL 6H L 98MM</v>
          </cell>
          <cell r="E1952" t="str">
            <v>EVOS</v>
          </cell>
          <cell r="F1952" t="str">
            <v>TRADE</v>
          </cell>
          <cell r="G1952" t="str">
            <v>ASD</v>
          </cell>
          <cell r="H1952">
            <v>19635</v>
          </cell>
          <cell r="I1952">
            <v>25410</v>
          </cell>
        </row>
        <row r="1953">
          <cell r="B1953">
            <v>72464414</v>
          </cell>
          <cell r="C1953">
            <v>90211000</v>
          </cell>
          <cell r="D1953" t="str">
            <v>EVOS 2.7/3.5 AL-D TIBIA PL 14H R 186MM</v>
          </cell>
          <cell r="E1953" t="str">
            <v>EVOS</v>
          </cell>
          <cell r="F1953" t="str">
            <v>TRADE</v>
          </cell>
          <cell r="G1953" t="str">
            <v>ASD</v>
          </cell>
          <cell r="H1953">
            <v>27221.200000000001</v>
          </cell>
          <cell r="I1953">
            <v>35228</v>
          </cell>
        </row>
        <row r="1954">
          <cell r="B1954">
            <v>72464411</v>
          </cell>
          <cell r="C1954">
            <v>90211000</v>
          </cell>
          <cell r="D1954" t="str">
            <v>EVOS 2.7/3.5 AL-D TIBIA PL 11H R 153MM</v>
          </cell>
          <cell r="E1954" t="str">
            <v>EVOS</v>
          </cell>
          <cell r="F1954" t="str">
            <v>TRADE</v>
          </cell>
          <cell r="G1954" t="str">
            <v>ASD</v>
          </cell>
          <cell r="H1954">
            <v>27221.200000000001</v>
          </cell>
          <cell r="I1954">
            <v>35228</v>
          </cell>
        </row>
        <row r="1955">
          <cell r="B1955">
            <v>72464408</v>
          </cell>
          <cell r="C1955">
            <v>90211000</v>
          </cell>
          <cell r="D1955" t="str">
            <v>EVOS 2.7/3.5 AL-D TIBIA PL 8H R 120MM</v>
          </cell>
          <cell r="E1955" t="str">
            <v>EVOS</v>
          </cell>
          <cell r="F1955" t="str">
            <v>TRADE</v>
          </cell>
          <cell r="G1955" t="str">
            <v>ASD</v>
          </cell>
          <cell r="H1955">
            <v>27221.200000000001</v>
          </cell>
          <cell r="I1955">
            <v>35228</v>
          </cell>
        </row>
        <row r="1956">
          <cell r="B1956">
            <v>72464314</v>
          </cell>
          <cell r="C1956">
            <v>90211000</v>
          </cell>
          <cell r="D1956" t="str">
            <v>EVOS 2.7/3.5 AL-D TIBIA PL 14H L 186MM</v>
          </cell>
          <cell r="E1956" t="str">
            <v>EVOS</v>
          </cell>
          <cell r="F1956" t="str">
            <v>TRADE</v>
          </cell>
          <cell r="G1956" t="str">
            <v>ASD</v>
          </cell>
          <cell r="H1956">
            <v>27221.200000000001</v>
          </cell>
          <cell r="I1956">
            <v>35228</v>
          </cell>
        </row>
        <row r="1957">
          <cell r="B1957">
            <v>72464311</v>
          </cell>
          <cell r="C1957">
            <v>90211000</v>
          </cell>
          <cell r="D1957" t="str">
            <v>EVOS 2.7/3.5 AL-D TIBIA PL 11H L 153MM</v>
          </cell>
          <cell r="E1957" t="str">
            <v>EVOS</v>
          </cell>
          <cell r="F1957" t="str">
            <v>TRADE</v>
          </cell>
          <cell r="G1957" t="str">
            <v>ASD</v>
          </cell>
          <cell r="H1957">
            <v>27221.200000000001</v>
          </cell>
          <cell r="I1957">
            <v>35228</v>
          </cell>
        </row>
        <row r="1958">
          <cell r="B1958">
            <v>72464308</v>
          </cell>
          <cell r="C1958">
            <v>90211000</v>
          </cell>
          <cell r="D1958" t="str">
            <v>EVOS 2.7/3.5 AL-D TIBIA PL 8H L 120MM</v>
          </cell>
          <cell r="E1958" t="str">
            <v>EVOS</v>
          </cell>
          <cell r="F1958" t="str">
            <v>TRADE</v>
          </cell>
          <cell r="G1958" t="str">
            <v>ASD</v>
          </cell>
          <cell r="H1958">
            <v>27221.200000000001</v>
          </cell>
          <cell r="I1958">
            <v>35228</v>
          </cell>
        </row>
        <row r="1959">
          <cell r="B1959">
            <v>72464015</v>
          </cell>
          <cell r="C1959">
            <v>90211000</v>
          </cell>
          <cell r="D1959" t="str">
            <v>EVOS 2.7/3.5 M-D TIBIA PL 15H R 195MM</v>
          </cell>
          <cell r="E1959" t="str">
            <v>EVOS</v>
          </cell>
          <cell r="F1959" t="str">
            <v>TRADE</v>
          </cell>
          <cell r="G1959" t="str">
            <v>ASD</v>
          </cell>
          <cell r="H1959">
            <v>27667.5</v>
          </cell>
          <cell r="I1959">
            <v>35805</v>
          </cell>
        </row>
        <row r="1960">
          <cell r="B1960">
            <v>72464012</v>
          </cell>
          <cell r="C1960">
            <v>90211000</v>
          </cell>
          <cell r="D1960" t="str">
            <v>EVOS 2.7/3.5 M-D TIBIA PL 12H R 162MM</v>
          </cell>
          <cell r="E1960" t="str">
            <v>EVOS</v>
          </cell>
          <cell r="F1960" t="str">
            <v>TRADE</v>
          </cell>
          <cell r="G1960" t="str">
            <v>ASD</v>
          </cell>
          <cell r="H1960">
            <v>27667.5</v>
          </cell>
          <cell r="I1960">
            <v>35805</v>
          </cell>
        </row>
        <row r="1961">
          <cell r="B1961">
            <v>72464009</v>
          </cell>
          <cell r="C1961">
            <v>90211000</v>
          </cell>
          <cell r="D1961" t="str">
            <v>EVOS 2.7/3.5 M-D TIBIA PL 9H R 130MM</v>
          </cell>
          <cell r="E1961" t="str">
            <v>EVOS</v>
          </cell>
          <cell r="F1961" t="str">
            <v>TRADE</v>
          </cell>
          <cell r="G1961" t="str">
            <v>ASD</v>
          </cell>
          <cell r="H1961">
            <v>27667.5</v>
          </cell>
          <cell r="I1961">
            <v>35805</v>
          </cell>
        </row>
        <row r="1962">
          <cell r="B1962">
            <v>72463915</v>
          </cell>
          <cell r="C1962">
            <v>90211000</v>
          </cell>
          <cell r="D1962" t="str">
            <v>EVOS 2.7/3.5 M-D TIBIA PL 15H L 195MM</v>
          </cell>
          <cell r="E1962" t="str">
            <v>EVOS</v>
          </cell>
          <cell r="F1962" t="str">
            <v>TRADE</v>
          </cell>
          <cell r="G1962" t="str">
            <v>ASD</v>
          </cell>
          <cell r="H1962">
            <v>27667.5</v>
          </cell>
          <cell r="I1962">
            <v>35805</v>
          </cell>
        </row>
        <row r="1963">
          <cell r="B1963">
            <v>72463912</v>
          </cell>
          <cell r="C1963">
            <v>90211000</v>
          </cell>
          <cell r="D1963" t="str">
            <v>EVOS 2.7/3.5 M-D TIBIA PL 12H L 162MM</v>
          </cell>
          <cell r="E1963" t="str">
            <v>EVOS</v>
          </cell>
          <cell r="F1963" t="str">
            <v>TRADE</v>
          </cell>
          <cell r="G1963" t="str">
            <v>ASD</v>
          </cell>
          <cell r="H1963">
            <v>27667.5</v>
          </cell>
          <cell r="I1963">
            <v>35805</v>
          </cell>
        </row>
        <row r="1964">
          <cell r="B1964">
            <v>72463909</v>
          </cell>
          <cell r="C1964">
            <v>90211000</v>
          </cell>
          <cell r="D1964" t="str">
            <v>EVOS 2.7/3.5 M-D TIBIA PL 9H L 130MM</v>
          </cell>
          <cell r="E1964" t="str">
            <v>EVOS</v>
          </cell>
          <cell r="F1964" t="str">
            <v>TRADE</v>
          </cell>
          <cell r="G1964" t="str">
            <v>ASD</v>
          </cell>
          <cell r="H1964">
            <v>27667.5</v>
          </cell>
          <cell r="I1964">
            <v>35805</v>
          </cell>
        </row>
        <row r="1965">
          <cell r="B1965">
            <v>72463813</v>
          </cell>
          <cell r="C1965">
            <v>90211000</v>
          </cell>
          <cell r="D1965" t="str">
            <v>EVOS 3.5MM MEDIAL PROXIMAL TIBIA PLATE 13H R 170MM</v>
          </cell>
          <cell r="E1965" t="str">
            <v>EVOS</v>
          </cell>
          <cell r="F1965" t="str">
            <v>TRADE</v>
          </cell>
          <cell r="G1965" t="str">
            <v>ASD</v>
          </cell>
          <cell r="H1965">
            <v>28113.8</v>
          </cell>
          <cell r="I1965">
            <v>36383</v>
          </cell>
        </row>
        <row r="1966">
          <cell r="B1966">
            <v>72463810</v>
          </cell>
          <cell r="C1966">
            <v>90211000</v>
          </cell>
          <cell r="D1966" t="str">
            <v>EVOS 3.5MM M-P TIBIA PL 10H R 138MM</v>
          </cell>
          <cell r="E1966" t="str">
            <v>EVOS</v>
          </cell>
          <cell r="F1966" t="str">
            <v>TRADE</v>
          </cell>
          <cell r="G1966" t="str">
            <v>ASD</v>
          </cell>
          <cell r="H1966">
            <v>28113.8</v>
          </cell>
          <cell r="I1966">
            <v>36383</v>
          </cell>
        </row>
        <row r="1967">
          <cell r="B1967">
            <v>72463808</v>
          </cell>
          <cell r="C1967">
            <v>90211000</v>
          </cell>
          <cell r="D1967" t="str">
            <v>EVOS 3.5MM M-P TIBIA PL 8H R 117MM</v>
          </cell>
          <cell r="E1967" t="str">
            <v>EVOS</v>
          </cell>
          <cell r="F1967" t="str">
            <v>TRADE</v>
          </cell>
          <cell r="G1967" t="str">
            <v>ASD</v>
          </cell>
          <cell r="H1967">
            <v>28113.8</v>
          </cell>
          <cell r="I1967">
            <v>36383</v>
          </cell>
        </row>
        <row r="1968">
          <cell r="B1968">
            <v>72463713</v>
          </cell>
          <cell r="C1968">
            <v>90211000</v>
          </cell>
          <cell r="D1968" t="str">
            <v>EVOS 3.5MM MEDIAL PROXIMAL TIBIA PLATE 13H L 170MM</v>
          </cell>
          <cell r="E1968" t="str">
            <v>EVOS</v>
          </cell>
          <cell r="F1968" t="str">
            <v>TRADE</v>
          </cell>
          <cell r="G1968" t="str">
            <v>ASD</v>
          </cell>
          <cell r="H1968">
            <v>28113.8</v>
          </cell>
          <cell r="I1968">
            <v>36383</v>
          </cell>
        </row>
        <row r="1969">
          <cell r="B1969">
            <v>72463710</v>
          </cell>
          <cell r="C1969">
            <v>90211000</v>
          </cell>
          <cell r="D1969" t="str">
            <v>EVOS 3.5MM M-P TIBIA PL 10H L 138MM</v>
          </cell>
          <cell r="E1969" t="str">
            <v>EVOS</v>
          </cell>
          <cell r="F1969" t="str">
            <v>TRADE</v>
          </cell>
          <cell r="G1969" t="str">
            <v>ASD</v>
          </cell>
          <cell r="H1969">
            <v>28113.8</v>
          </cell>
          <cell r="I1969">
            <v>36383</v>
          </cell>
        </row>
        <row r="1970">
          <cell r="B1970">
            <v>72463708</v>
          </cell>
          <cell r="C1970">
            <v>90211000</v>
          </cell>
          <cell r="D1970" t="str">
            <v>EVOS 3.5MM M-P TIBIA PL 8H L 117MM</v>
          </cell>
          <cell r="E1970" t="str">
            <v>EVOS</v>
          </cell>
          <cell r="F1970" t="str">
            <v>TRADE</v>
          </cell>
          <cell r="G1970" t="str">
            <v>ASD</v>
          </cell>
          <cell r="H1970">
            <v>28113.8</v>
          </cell>
          <cell r="I1970">
            <v>36383</v>
          </cell>
        </row>
        <row r="1971">
          <cell r="B1971">
            <v>72463413</v>
          </cell>
          <cell r="C1971">
            <v>90211000</v>
          </cell>
          <cell r="D1971" t="str">
            <v>EVOS 3.5MM POSTEROMEDIAL PROXIMAL TIBIA T PLATE 13H R 170MM</v>
          </cell>
          <cell r="E1971" t="str">
            <v>EVOS</v>
          </cell>
          <cell r="F1971" t="str">
            <v>TRADE</v>
          </cell>
          <cell r="G1971" t="str">
            <v>ASD</v>
          </cell>
          <cell r="H1971">
            <v>24990</v>
          </cell>
          <cell r="I1971">
            <v>32340</v>
          </cell>
        </row>
        <row r="1972">
          <cell r="B1972">
            <v>72463410</v>
          </cell>
          <cell r="C1972">
            <v>90211000</v>
          </cell>
          <cell r="D1972" t="str">
            <v>EVOS 3.5MM POSTEROMEDIAL PROXIMAL TIBIA T PLATE 10H R 137MM</v>
          </cell>
          <cell r="E1972" t="str">
            <v>EVOS</v>
          </cell>
          <cell r="F1972" t="str">
            <v>TRADE</v>
          </cell>
          <cell r="G1972" t="str">
            <v>ASD</v>
          </cell>
          <cell r="H1972">
            <v>24990</v>
          </cell>
          <cell r="I1972">
            <v>32340</v>
          </cell>
        </row>
        <row r="1973">
          <cell r="B1973">
            <v>72463407</v>
          </cell>
          <cell r="C1973">
            <v>90211000</v>
          </cell>
          <cell r="D1973" t="str">
            <v>EVOS 3.5MM PM-P TIBIA T-PL 7H R 104MM</v>
          </cell>
          <cell r="E1973" t="str">
            <v>EVOS</v>
          </cell>
          <cell r="F1973" t="str">
            <v>TRADE</v>
          </cell>
          <cell r="G1973" t="str">
            <v>ASD</v>
          </cell>
          <cell r="H1973">
            <v>24990</v>
          </cell>
          <cell r="I1973">
            <v>32340</v>
          </cell>
        </row>
        <row r="1974">
          <cell r="B1974">
            <v>72463313</v>
          </cell>
          <cell r="C1974">
            <v>90211000</v>
          </cell>
          <cell r="D1974" t="str">
            <v>EVOS 3.5MM POSTEROMEDIAL PROXIMAL TIBIA T PLATE 13H L 170MM</v>
          </cell>
          <cell r="E1974" t="str">
            <v>EVOS</v>
          </cell>
          <cell r="F1974" t="str">
            <v>TRADE</v>
          </cell>
          <cell r="G1974" t="str">
            <v>ASD</v>
          </cell>
          <cell r="H1974">
            <v>24990</v>
          </cell>
          <cell r="I1974">
            <v>32340</v>
          </cell>
        </row>
        <row r="1975">
          <cell r="B1975">
            <v>72463310</v>
          </cell>
          <cell r="C1975">
            <v>90211000</v>
          </cell>
          <cell r="D1975" t="str">
            <v>EVOS 3.5MM POSTEROMEDIAL PROXIMAL TIBIA T PLATE 10H L 137MM</v>
          </cell>
          <cell r="E1975" t="str">
            <v>EVOS</v>
          </cell>
          <cell r="F1975" t="str">
            <v>TRADE</v>
          </cell>
          <cell r="G1975" t="str">
            <v>ASD</v>
          </cell>
          <cell r="H1975">
            <v>24990</v>
          </cell>
          <cell r="I1975">
            <v>32340</v>
          </cell>
        </row>
        <row r="1976">
          <cell r="B1976">
            <v>72463307</v>
          </cell>
          <cell r="C1976">
            <v>90211000</v>
          </cell>
          <cell r="D1976" t="str">
            <v>EVOS 3.5MM PM-P TIBIA T-PL 7H L 104MM</v>
          </cell>
          <cell r="E1976" t="str">
            <v>EVOS</v>
          </cell>
          <cell r="F1976" t="str">
            <v>TRADE</v>
          </cell>
          <cell r="G1976" t="str">
            <v>ASD</v>
          </cell>
          <cell r="H1976">
            <v>24990</v>
          </cell>
          <cell r="I1976">
            <v>32340</v>
          </cell>
        </row>
        <row r="1977">
          <cell r="B1977">
            <v>72463216</v>
          </cell>
          <cell r="C1977">
            <v>90211000</v>
          </cell>
          <cell r="D1977" t="str">
            <v>EVOS 3.5MM LATERAL PROXIMAL TIBIA PLATE 16H R 200MM</v>
          </cell>
          <cell r="E1977" t="str">
            <v>EVOS</v>
          </cell>
          <cell r="F1977" t="str">
            <v>TRADE</v>
          </cell>
          <cell r="G1977" t="str">
            <v>ASD</v>
          </cell>
          <cell r="H1977">
            <v>28113.8</v>
          </cell>
          <cell r="I1977">
            <v>36383</v>
          </cell>
        </row>
        <row r="1978">
          <cell r="B1978">
            <v>72463213</v>
          </cell>
          <cell r="C1978">
            <v>90211000</v>
          </cell>
          <cell r="D1978" t="str">
            <v>EVOS 3.5MM LATERAL PROXIMAL TIBIA PLATE 13H R 167MM</v>
          </cell>
          <cell r="E1978" t="str">
            <v>EVOS</v>
          </cell>
          <cell r="F1978" t="str">
            <v>TRADE</v>
          </cell>
          <cell r="G1978" t="str">
            <v>ASD</v>
          </cell>
          <cell r="H1978">
            <v>28113.8</v>
          </cell>
          <cell r="I1978">
            <v>36383</v>
          </cell>
        </row>
        <row r="1979">
          <cell r="B1979">
            <v>72463210</v>
          </cell>
          <cell r="C1979">
            <v>90211000</v>
          </cell>
          <cell r="D1979" t="str">
            <v>EVOS 3.5MM L-P TIBIA PL 10H R 134MM</v>
          </cell>
          <cell r="E1979" t="str">
            <v>EVOS</v>
          </cell>
          <cell r="F1979" t="str">
            <v>TRADE</v>
          </cell>
          <cell r="G1979" t="str">
            <v>ASD</v>
          </cell>
          <cell r="H1979">
            <v>28113.8</v>
          </cell>
          <cell r="I1979">
            <v>36383</v>
          </cell>
        </row>
        <row r="1980">
          <cell r="B1980">
            <v>72463208</v>
          </cell>
          <cell r="C1980">
            <v>90211000</v>
          </cell>
          <cell r="D1980" t="str">
            <v>EVOS 3.5MM L-P TIBIA PL 8H R 113MM</v>
          </cell>
          <cell r="E1980" t="str">
            <v>EVOS</v>
          </cell>
          <cell r="F1980" t="str">
            <v>TRADE</v>
          </cell>
          <cell r="G1980" t="str">
            <v>ASD</v>
          </cell>
          <cell r="H1980">
            <v>28113.8</v>
          </cell>
          <cell r="I1980">
            <v>36383</v>
          </cell>
        </row>
        <row r="1981">
          <cell r="B1981">
            <v>72463206</v>
          </cell>
          <cell r="C1981">
            <v>90211000</v>
          </cell>
          <cell r="D1981" t="str">
            <v>EVOS 3.5MM L-P TIBIA PL 6H R 91MM</v>
          </cell>
          <cell r="E1981" t="str">
            <v>EVOS</v>
          </cell>
          <cell r="F1981" t="str">
            <v>TRADE</v>
          </cell>
          <cell r="G1981" t="str">
            <v>ASD</v>
          </cell>
          <cell r="H1981">
            <v>28113.8</v>
          </cell>
          <cell r="I1981">
            <v>36383</v>
          </cell>
        </row>
        <row r="1982">
          <cell r="B1982">
            <v>72463204</v>
          </cell>
          <cell r="C1982">
            <v>90211000</v>
          </cell>
          <cell r="D1982" t="str">
            <v>EVOS 3.5MM L-P TIBIA PL 4H R 70MM</v>
          </cell>
          <cell r="E1982" t="str">
            <v>EVOS</v>
          </cell>
          <cell r="F1982" t="str">
            <v>TRADE</v>
          </cell>
          <cell r="G1982" t="str">
            <v>ASD</v>
          </cell>
          <cell r="H1982">
            <v>28113.8</v>
          </cell>
          <cell r="I1982">
            <v>36383</v>
          </cell>
        </row>
        <row r="1983">
          <cell r="B1983">
            <v>72463116</v>
          </cell>
          <cell r="C1983">
            <v>90211000</v>
          </cell>
          <cell r="D1983" t="str">
            <v>EVOS 3.5MM LATERAL PROXIMAL TIBIA PLATE 16H L 200MM</v>
          </cell>
          <cell r="E1983" t="str">
            <v>EVOS</v>
          </cell>
          <cell r="F1983" t="str">
            <v>TRADE</v>
          </cell>
          <cell r="G1983" t="str">
            <v>ASD</v>
          </cell>
          <cell r="H1983">
            <v>28113.8</v>
          </cell>
          <cell r="I1983">
            <v>36383</v>
          </cell>
        </row>
        <row r="1984">
          <cell r="B1984">
            <v>72463113</v>
          </cell>
          <cell r="C1984">
            <v>90211000</v>
          </cell>
          <cell r="D1984" t="str">
            <v>EVOS 3.5MM LATERAL PROXIMAL TIBIA PLATE 13H L 167MM</v>
          </cell>
          <cell r="E1984" t="str">
            <v>EVOS</v>
          </cell>
          <cell r="F1984" t="str">
            <v>TRADE</v>
          </cell>
          <cell r="G1984" t="str">
            <v>ASD</v>
          </cell>
          <cell r="H1984">
            <v>28113.8</v>
          </cell>
          <cell r="I1984">
            <v>36383</v>
          </cell>
        </row>
        <row r="1985">
          <cell r="B1985">
            <v>72463110</v>
          </cell>
          <cell r="C1985">
            <v>90211000</v>
          </cell>
          <cell r="D1985" t="str">
            <v>EVOS 3.5MM L-P TIBIA PL 10H L 134MM</v>
          </cell>
          <cell r="E1985" t="str">
            <v>EVOS</v>
          </cell>
          <cell r="F1985" t="str">
            <v>TRADE</v>
          </cell>
          <cell r="G1985" t="str">
            <v>ASD</v>
          </cell>
          <cell r="H1985">
            <v>28113.8</v>
          </cell>
          <cell r="I1985">
            <v>36383</v>
          </cell>
        </row>
        <row r="1986">
          <cell r="B1986">
            <v>72463108</v>
          </cell>
          <cell r="C1986">
            <v>90211000</v>
          </cell>
          <cell r="D1986" t="str">
            <v>EVOS 3.5MM L-P TIBIA PL 8H L 113MM</v>
          </cell>
          <cell r="E1986" t="str">
            <v>EVOS</v>
          </cell>
          <cell r="F1986" t="str">
            <v>TRADE</v>
          </cell>
          <cell r="G1986" t="str">
            <v>ASD</v>
          </cell>
          <cell r="H1986">
            <v>28113.8</v>
          </cell>
          <cell r="I1986">
            <v>36383</v>
          </cell>
        </row>
        <row r="1987">
          <cell r="B1987">
            <v>72463106</v>
          </cell>
          <cell r="C1987">
            <v>90211000</v>
          </cell>
          <cell r="D1987" t="str">
            <v>EVOS 3.5MM L-P TIBIA PL 6H L 91MM</v>
          </cell>
          <cell r="E1987" t="str">
            <v>EVOS</v>
          </cell>
          <cell r="F1987" t="str">
            <v>TRADE</v>
          </cell>
          <cell r="G1987" t="str">
            <v>ASD</v>
          </cell>
          <cell r="H1987">
            <v>28113.8</v>
          </cell>
          <cell r="I1987">
            <v>36383</v>
          </cell>
        </row>
        <row r="1988">
          <cell r="B1988">
            <v>72463104</v>
          </cell>
          <cell r="C1988">
            <v>90211000</v>
          </cell>
          <cell r="D1988" t="str">
            <v>EVOS 3.5MM L-P TIBIA PL 4H L 70MM</v>
          </cell>
          <cell r="E1988" t="str">
            <v>EVOS</v>
          </cell>
          <cell r="F1988" t="str">
            <v>TRADE</v>
          </cell>
          <cell r="G1988" t="str">
            <v>ASD</v>
          </cell>
          <cell r="H1988">
            <v>28113.8</v>
          </cell>
          <cell r="I1988">
            <v>36383</v>
          </cell>
        </row>
        <row r="1989">
          <cell r="B1989">
            <v>72454606</v>
          </cell>
          <cell r="C1989">
            <v>90211000</v>
          </cell>
          <cell r="D1989" t="str">
            <v>EVOS 3.5MM P/A P-D TIBIA PL 6H R 96MM</v>
          </cell>
          <cell r="E1989" t="str">
            <v>EVOS</v>
          </cell>
          <cell r="F1989" t="str">
            <v>TRADE</v>
          </cell>
          <cell r="G1989" t="str">
            <v>ASD</v>
          </cell>
          <cell r="H1989">
            <v>17850</v>
          </cell>
          <cell r="I1989">
            <v>23100</v>
          </cell>
        </row>
        <row r="1990">
          <cell r="B1990">
            <v>72454603</v>
          </cell>
          <cell r="C1990">
            <v>90211000</v>
          </cell>
          <cell r="D1990" t="str">
            <v>EVOS 3.5MM P/A P-D TIBIA PL 3H R 63MM</v>
          </cell>
          <cell r="E1990" t="str">
            <v>EVOS</v>
          </cell>
          <cell r="F1990" t="str">
            <v>TRADE</v>
          </cell>
          <cell r="G1990" t="str">
            <v>ASD</v>
          </cell>
          <cell r="H1990">
            <v>17850</v>
          </cell>
          <cell r="I1990">
            <v>23100</v>
          </cell>
        </row>
        <row r="1991">
          <cell r="B1991">
            <v>72454506</v>
          </cell>
          <cell r="C1991">
            <v>90211000</v>
          </cell>
          <cell r="D1991" t="str">
            <v>EVOS 3.5MM P/A P-D TIBIA PL 6H L 96MM</v>
          </cell>
          <cell r="E1991" t="str">
            <v>EVOS</v>
          </cell>
          <cell r="F1991" t="str">
            <v>TRADE</v>
          </cell>
          <cell r="G1991" t="str">
            <v>ASD</v>
          </cell>
          <cell r="H1991">
            <v>17850</v>
          </cell>
          <cell r="I1991">
            <v>23100</v>
          </cell>
        </row>
        <row r="1992">
          <cell r="B1992">
            <v>72454503</v>
          </cell>
          <cell r="C1992">
            <v>90211000</v>
          </cell>
          <cell r="D1992" t="str">
            <v>EVOS 3.5MM P/A P-D TIBIA PL 3H L 63MM</v>
          </cell>
          <cell r="E1992" t="str">
            <v>EVOS</v>
          </cell>
          <cell r="F1992" t="str">
            <v>TRADE</v>
          </cell>
          <cell r="G1992" t="str">
            <v>ASD</v>
          </cell>
          <cell r="H1992">
            <v>17850</v>
          </cell>
          <cell r="I1992">
            <v>23100</v>
          </cell>
        </row>
        <row r="1993">
          <cell r="B1993">
            <v>72454006</v>
          </cell>
          <cell r="C1993">
            <v>90211000</v>
          </cell>
          <cell r="D1993" t="str">
            <v>EVOS 2.7/3.5 P/A M-D TIBIA PL 6H R 97MM</v>
          </cell>
          <cell r="E1993" t="str">
            <v>EVOS</v>
          </cell>
          <cell r="F1993" t="str">
            <v>TRADE</v>
          </cell>
          <cell r="G1993" t="str">
            <v>ASD</v>
          </cell>
          <cell r="H1993">
            <v>19635</v>
          </cell>
          <cell r="I1993">
            <v>25410</v>
          </cell>
        </row>
        <row r="1994">
          <cell r="B1994">
            <v>72454003</v>
          </cell>
          <cell r="C1994">
            <v>90211000</v>
          </cell>
          <cell r="D1994" t="str">
            <v>EVOS 2.7/3.5 P/A M-D TIBIA PL 3H R 64MM</v>
          </cell>
          <cell r="E1994" t="str">
            <v>EVOS</v>
          </cell>
          <cell r="F1994" t="str">
            <v>TRADE</v>
          </cell>
          <cell r="G1994" t="str">
            <v>ASD</v>
          </cell>
          <cell r="H1994">
            <v>19635</v>
          </cell>
          <cell r="I1994">
            <v>25410</v>
          </cell>
        </row>
        <row r="1995">
          <cell r="B1995">
            <v>72453906</v>
          </cell>
          <cell r="C1995">
            <v>90211000</v>
          </cell>
          <cell r="D1995" t="str">
            <v>EVOS 2.7/3.5 P/A M-D TIBIA PL 6H L 97MM</v>
          </cell>
          <cell r="E1995" t="str">
            <v>EVOS</v>
          </cell>
          <cell r="F1995" t="str">
            <v>TRADE</v>
          </cell>
          <cell r="G1995" t="str">
            <v>ASD</v>
          </cell>
          <cell r="H1995">
            <v>19635</v>
          </cell>
          <cell r="I1995">
            <v>25410</v>
          </cell>
        </row>
        <row r="1996">
          <cell r="B1996">
            <v>72453903</v>
          </cell>
          <cell r="C1996">
            <v>90211000</v>
          </cell>
          <cell r="D1996" t="str">
            <v>EVOS 2.7/3.5 P/A M-D TIBIA PL 3H L 64MM</v>
          </cell>
          <cell r="E1996" t="str">
            <v>EVOS</v>
          </cell>
          <cell r="F1996" t="str">
            <v>TRADE</v>
          </cell>
          <cell r="G1996" t="str">
            <v>ASD</v>
          </cell>
          <cell r="H1996">
            <v>19635</v>
          </cell>
          <cell r="I1996">
            <v>25410</v>
          </cell>
        </row>
        <row r="1997">
          <cell r="B1997">
            <v>72453808</v>
          </cell>
          <cell r="C1997">
            <v>90211000</v>
          </cell>
          <cell r="D1997" t="str">
            <v>EVOS 3.5MM P/A M-P TIBIA PL 8H R 117MM</v>
          </cell>
          <cell r="E1997" t="str">
            <v>EVOS</v>
          </cell>
          <cell r="F1997" t="str">
            <v>TRADE</v>
          </cell>
          <cell r="G1997" t="str">
            <v>ASD</v>
          </cell>
          <cell r="H1997">
            <v>20973.8</v>
          </cell>
          <cell r="I1997">
            <v>27143</v>
          </cell>
        </row>
        <row r="1998">
          <cell r="B1998">
            <v>72453804</v>
          </cell>
          <cell r="C1998">
            <v>90211000</v>
          </cell>
          <cell r="D1998" t="str">
            <v>EVOS 3.5MM P/A M-P TIBIA PL 4H R 75MM</v>
          </cell>
          <cell r="E1998" t="str">
            <v>EVOS</v>
          </cell>
          <cell r="F1998" t="str">
            <v>TRADE</v>
          </cell>
          <cell r="G1998" t="str">
            <v>ASD</v>
          </cell>
          <cell r="H1998">
            <v>20973.8</v>
          </cell>
          <cell r="I1998">
            <v>27143</v>
          </cell>
        </row>
        <row r="1999">
          <cell r="B1999">
            <v>72453708</v>
          </cell>
          <cell r="C1999">
            <v>90211000</v>
          </cell>
          <cell r="D1999" t="str">
            <v>EVOS 3.5MM P/A M-P TIBIA PL 8H L 117MM</v>
          </cell>
          <cell r="E1999" t="str">
            <v>EVOS</v>
          </cell>
          <cell r="F1999" t="str">
            <v>TRADE</v>
          </cell>
          <cell r="G1999" t="str">
            <v>ASD</v>
          </cell>
          <cell r="H1999">
            <v>20973.8</v>
          </cell>
          <cell r="I1999">
            <v>27143</v>
          </cell>
        </row>
        <row r="2000">
          <cell r="B2000">
            <v>72453704</v>
          </cell>
          <cell r="C2000">
            <v>90211000</v>
          </cell>
          <cell r="D2000" t="str">
            <v>EVOS 3.5MM P/A M-P TIBIA PL 4H L 75MM</v>
          </cell>
          <cell r="E2000" t="str">
            <v>EVOS</v>
          </cell>
          <cell r="F2000" t="str">
            <v>TRADE</v>
          </cell>
          <cell r="G2000" t="str">
            <v>ASD</v>
          </cell>
          <cell r="H2000">
            <v>20973.8</v>
          </cell>
          <cell r="I2000">
            <v>27143</v>
          </cell>
        </row>
        <row r="2001">
          <cell r="B2001">
            <v>72453608</v>
          </cell>
          <cell r="C2001">
            <v>90211000</v>
          </cell>
          <cell r="D2001" t="str">
            <v>EVOS 3.5MM P/A PM-P TIB I-PL 8H R 111MM</v>
          </cell>
          <cell r="E2001" t="str">
            <v>EVOS</v>
          </cell>
          <cell r="F2001" t="str">
            <v>TRADE</v>
          </cell>
          <cell r="G2001" t="str">
            <v>ASD</v>
          </cell>
          <cell r="H2001">
            <v>20973.8</v>
          </cell>
          <cell r="I2001">
            <v>27143</v>
          </cell>
        </row>
        <row r="2002">
          <cell r="B2002">
            <v>72453605</v>
          </cell>
          <cell r="C2002">
            <v>90211000</v>
          </cell>
          <cell r="D2002" t="str">
            <v>EVOS 3.5MM P/A PM-P TIB I-PL 5H R 78MM</v>
          </cell>
          <cell r="E2002" t="str">
            <v>EVOS</v>
          </cell>
          <cell r="F2002" t="str">
            <v>TRADE</v>
          </cell>
          <cell r="G2002" t="str">
            <v>ASD</v>
          </cell>
          <cell r="H2002">
            <v>20973.8</v>
          </cell>
          <cell r="I2002">
            <v>27143</v>
          </cell>
        </row>
        <row r="2003">
          <cell r="B2003">
            <v>72453508</v>
          </cell>
          <cell r="C2003">
            <v>90211000</v>
          </cell>
          <cell r="D2003" t="str">
            <v>EVOS 3.5MM P/A PM-P TIB I-PL 8H L 111MM</v>
          </cell>
          <cell r="E2003" t="str">
            <v>EVOS</v>
          </cell>
          <cell r="F2003" t="str">
            <v>TRADE</v>
          </cell>
          <cell r="G2003" t="str">
            <v>ASD</v>
          </cell>
          <cell r="H2003">
            <v>20973.8</v>
          </cell>
          <cell r="I2003">
            <v>27143</v>
          </cell>
        </row>
        <row r="2004">
          <cell r="B2004">
            <v>72453505</v>
          </cell>
          <cell r="C2004">
            <v>90211000</v>
          </cell>
          <cell r="D2004" t="str">
            <v>EVOS 3.5MM P/A PM-P TIB I-PL 5H L 78MM</v>
          </cell>
          <cell r="E2004" t="str">
            <v>EVOS</v>
          </cell>
          <cell r="F2004" t="str">
            <v>TRADE</v>
          </cell>
          <cell r="G2004" t="str">
            <v>ASD</v>
          </cell>
          <cell r="H2004">
            <v>20973.8</v>
          </cell>
          <cell r="I2004">
            <v>27143</v>
          </cell>
        </row>
        <row r="2005">
          <cell r="B2005">
            <v>72453407</v>
          </cell>
          <cell r="C2005">
            <v>90211000</v>
          </cell>
          <cell r="D2005" t="str">
            <v>EVOS 3.5MM P/A PM-P TIB T-PL 7H R 103MM</v>
          </cell>
          <cell r="E2005" t="str">
            <v>EVOS</v>
          </cell>
          <cell r="F2005" t="str">
            <v>TRADE</v>
          </cell>
          <cell r="G2005" t="str">
            <v>ASD</v>
          </cell>
          <cell r="H2005">
            <v>20973.8</v>
          </cell>
          <cell r="I2005">
            <v>27143</v>
          </cell>
        </row>
        <row r="2006">
          <cell r="B2006">
            <v>72453404</v>
          </cell>
          <cell r="C2006">
            <v>90211000</v>
          </cell>
          <cell r="D2006" t="str">
            <v>EVOS 3.5MM P/A PM-P TIB T-PL 4H R 71MM</v>
          </cell>
          <cell r="E2006" t="str">
            <v>EVOS</v>
          </cell>
          <cell r="F2006" t="str">
            <v>TRADE</v>
          </cell>
          <cell r="G2006" t="str">
            <v>ASD</v>
          </cell>
          <cell r="H2006">
            <v>20973.8</v>
          </cell>
          <cell r="I2006">
            <v>27143</v>
          </cell>
        </row>
        <row r="2007">
          <cell r="B2007">
            <v>72453307</v>
          </cell>
          <cell r="C2007">
            <v>90211000</v>
          </cell>
          <cell r="D2007" t="str">
            <v>EVOS 3.5MM P/A PM-P TIB T-PL 7H L 103MM</v>
          </cell>
          <cell r="E2007" t="str">
            <v>EVOS</v>
          </cell>
          <cell r="F2007" t="str">
            <v>TRADE</v>
          </cell>
          <cell r="G2007" t="str">
            <v>ASD</v>
          </cell>
          <cell r="H2007">
            <v>20973.8</v>
          </cell>
          <cell r="I2007">
            <v>27143</v>
          </cell>
        </row>
        <row r="2008">
          <cell r="B2008">
            <v>72453304</v>
          </cell>
          <cell r="C2008">
            <v>90211000</v>
          </cell>
          <cell r="D2008" t="str">
            <v>EVOS 3.5MM P/A PM-P TIB T-PL 4H L 71MM</v>
          </cell>
          <cell r="E2008" t="str">
            <v>EVOS</v>
          </cell>
          <cell r="F2008" t="str">
            <v>TRADE</v>
          </cell>
          <cell r="G2008" t="str">
            <v>ASD</v>
          </cell>
          <cell r="H2008">
            <v>20973.8</v>
          </cell>
          <cell r="I2008">
            <v>27143</v>
          </cell>
        </row>
        <row r="2009">
          <cell r="B2009">
            <v>72453206</v>
          </cell>
          <cell r="C2009">
            <v>90211000</v>
          </cell>
          <cell r="D2009" t="str">
            <v>EVOS 3.5MM P/A L-P TIBIA PL 6H R 91MM</v>
          </cell>
          <cell r="E2009" t="str">
            <v>EVOS</v>
          </cell>
          <cell r="F2009" t="str">
            <v>TRADE</v>
          </cell>
          <cell r="G2009" t="str">
            <v>ASD</v>
          </cell>
          <cell r="H2009">
            <v>20973.8</v>
          </cell>
          <cell r="I2009">
            <v>27143</v>
          </cell>
        </row>
        <row r="2010">
          <cell r="B2010">
            <v>72453106</v>
          </cell>
          <cell r="C2010">
            <v>90211000</v>
          </cell>
          <cell r="D2010" t="str">
            <v>EVOS 3.5MM P/A L-P TIBIA PL 6H L 91MM</v>
          </cell>
          <cell r="E2010" t="str">
            <v>EVOS</v>
          </cell>
          <cell r="F2010" t="str">
            <v>TRADE</v>
          </cell>
          <cell r="G2010" t="str">
            <v>ASD</v>
          </cell>
          <cell r="H2010">
            <v>20973.8</v>
          </cell>
          <cell r="I2010">
            <v>27143</v>
          </cell>
        </row>
        <row r="2011">
          <cell r="B2011">
            <v>71158606</v>
          </cell>
          <cell r="C2011">
            <v>90211000</v>
          </cell>
          <cell r="D2011" t="str">
            <v>EVOS DORSAL RADIAL COLUMN PLATE 4H RIGHT TITANIUM 57MM STERILE</v>
          </cell>
          <cell r="E2011" t="str">
            <v>EVOS</v>
          </cell>
          <cell r="F2011" t="str">
            <v>TRADE</v>
          </cell>
          <cell r="G2011" t="str">
            <v>ASD</v>
          </cell>
          <cell r="H2011">
            <v>16065</v>
          </cell>
          <cell r="I2011">
            <v>20790</v>
          </cell>
        </row>
        <row r="2012">
          <cell r="B2012">
            <v>71158605</v>
          </cell>
          <cell r="C2012">
            <v>90211000</v>
          </cell>
          <cell r="D2012" t="str">
            <v>EVOS DORSAL INTERMEDIATE COLUMN PLATE 4H RIGHT TITANIUM 54MM STERILE</v>
          </cell>
          <cell r="E2012" t="str">
            <v>EVOS</v>
          </cell>
          <cell r="F2012" t="str">
            <v>TRADE</v>
          </cell>
          <cell r="G2012" t="str">
            <v>ASD</v>
          </cell>
          <cell r="H2012">
            <v>16065</v>
          </cell>
          <cell r="I2012">
            <v>20790</v>
          </cell>
        </row>
        <row r="2013">
          <cell r="B2013">
            <v>71158604</v>
          </cell>
          <cell r="C2013">
            <v>90211000</v>
          </cell>
          <cell r="D2013" t="str">
            <v>EVOS DORSAL RADIUS PLATE 3H RIGHT WIDE TITANIUM 58MM STERILE</v>
          </cell>
          <cell r="E2013" t="str">
            <v>EVOS</v>
          </cell>
          <cell r="F2013" t="str">
            <v>TRADE</v>
          </cell>
          <cell r="G2013" t="str">
            <v>ASD</v>
          </cell>
          <cell r="H2013">
            <v>21420</v>
          </cell>
          <cell r="I2013">
            <v>27720</v>
          </cell>
        </row>
        <row r="2014">
          <cell r="B2014">
            <v>71158603</v>
          </cell>
          <cell r="C2014">
            <v>90211000</v>
          </cell>
          <cell r="D2014" t="str">
            <v>EVOS DORSAL RADIUS PLATE 3H RIGHT STANDARD TITANIUM 56MM STERILE</v>
          </cell>
          <cell r="E2014" t="str">
            <v>EVOS</v>
          </cell>
          <cell r="F2014" t="str">
            <v>TRADE</v>
          </cell>
          <cell r="G2014" t="str">
            <v>ASD</v>
          </cell>
          <cell r="H2014">
            <v>21420</v>
          </cell>
          <cell r="I2014">
            <v>27720</v>
          </cell>
        </row>
        <row r="2015">
          <cell r="B2015">
            <v>71158506</v>
          </cell>
          <cell r="C2015">
            <v>90211000</v>
          </cell>
          <cell r="D2015" t="str">
            <v>EVOS DORSAL RADIAL COLUMN PLATE 4H LEFT TITANIUM 57MM STERILE</v>
          </cell>
          <cell r="E2015" t="str">
            <v>EVOS</v>
          </cell>
          <cell r="F2015" t="str">
            <v>TRADE</v>
          </cell>
          <cell r="G2015" t="str">
            <v>ASD</v>
          </cell>
          <cell r="H2015">
            <v>16065</v>
          </cell>
          <cell r="I2015">
            <v>20790</v>
          </cell>
        </row>
        <row r="2016">
          <cell r="B2016">
            <v>71158505</v>
          </cell>
          <cell r="C2016">
            <v>90211000</v>
          </cell>
          <cell r="D2016" t="str">
            <v>EVOS DORSAL INTERMEDIATE COLUMN PLATE 4H LEFT TITANIUM 54MM STERILE</v>
          </cell>
          <cell r="E2016" t="str">
            <v>EVOS</v>
          </cell>
          <cell r="F2016" t="str">
            <v>TRADE</v>
          </cell>
          <cell r="G2016" t="str">
            <v>ASD</v>
          </cell>
          <cell r="H2016">
            <v>16065</v>
          </cell>
          <cell r="I2016">
            <v>20790</v>
          </cell>
        </row>
        <row r="2017">
          <cell r="B2017">
            <v>71158504</v>
          </cell>
          <cell r="C2017">
            <v>90211000</v>
          </cell>
          <cell r="D2017" t="str">
            <v>EVOS DORSAL RADIUS PLATE 3H LEFT WIDE TITANIUM 58MM STERILE</v>
          </cell>
          <cell r="E2017" t="str">
            <v>EVOS</v>
          </cell>
          <cell r="F2017" t="str">
            <v>TRADE</v>
          </cell>
          <cell r="G2017" t="str">
            <v>ASD</v>
          </cell>
          <cell r="H2017">
            <v>21420</v>
          </cell>
          <cell r="I2017">
            <v>27720</v>
          </cell>
        </row>
        <row r="2018">
          <cell r="B2018">
            <v>71158503</v>
          </cell>
          <cell r="C2018">
            <v>90211000</v>
          </cell>
          <cell r="D2018" t="str">
            <v>EVOS DORSAL RADIUS PLATE 3H LEFT STANDARD TITANIUM 56MM STERILE</v>
          </cell>
          <cell r="E2018" t="str">
            <v>EVOS</v>
          </cell>
          <cell r="F2018" t="str">
            <v>TRADE</v>
          </cell>
          <cell r="G2018" t="str">
            <v>ASD</v>
          </cell>
          <cell r="H2018">
            <v>21420</v>
          </cell>
          <cell r="I2018">
            <v>27720</v>
          </cell>
        </row>
        <row r="2019">
          <cell r="B2019">
            <v>71158407</v>
          </cell>
          <cell r="C2019">
            <v>90211000</v>
          </cell>
          <cell r="D2019" t="str">
            <v>EVOS DISTAL RADIUS VOLAR PLATE 7H RIGHT WIDE TITANIUM 105MM</v>
          </cell>
          <cell r="E2019" t="str">
            <v>EVOS</v>
          </cell>
          <cell r="F2019" t="str">
            <v>TRADE</v>
          </cell>
          <cell r="G2019" t="str">
            <v>ASD</v>
          </cell>
          <cell r="H2019">
            <v>22312.5</v>
          </cell>
          <cell r="I2019">
            <v>28875</v>
          </cell>
        </row>
        <row r="2020">
          <cell r="B2020">
            <v>71158405</v>
          </cell>
          <cell r="C2020">
            <v>90211000</v>
          </cell>
          <cell r="D2020" t="str">
            <v>EVOS DISTAL RADIUS VOLAR PLATE 5H RIGHT WIDE TITANIUM 83MM</v>
          </cell>
          <cell r="E2020" t="str">
            <v>EVOS</v>
          </cell>
          <cell r="F2020" t="str">
            <v>TRADE</v>
          </cell>
          <cell r="G2020" t="str">
            <v>ASD</v>
          </cell>
          <cell r="H2020">
            <v>17850</v>
          </cell>
          <cell r="I2020">
            <v>23100</v>
          </cell>
        </row>
        <row r="2021">
          <cell r="B2021">
            <v>71158403</v>
          </cell>
          <cell r="C2021">
            <v>90211000</v>
          </cell>
          <cell r="D2021" t="str">
            <v>EVOS DISTAL RADIUS VOLAR PLATE 3H RIGHT WIDE TITANIUM 48MM</v>
          </cell>
          <cell r="E2021" t="str">
            <v>EVOS</v>
          </cell>
          <cell r="F2021" t="str">
            <v>TRADE</v>
          </cell>
          <cell r="G2021" t="str">
            <v>ASD</v>
          </cell>
          <cell r="H2021">
            <v>17850</v>
          </cell>
          <cell r="I2021">
            <v>23100</v>
          </cell>
        </row>
        <row r="2022">
          <cell r="B2022">
            <v>71158307</v>
          </cell>
          <cell r="C2022">
            <v>90211000</v>
          </cell>
          <cell r="D2022" t="str">
            <v>EVOS DISTAL RADIUS VOLAR PLATE 7H LEFT WIDE TITANIUM 105MM</v>
          </cell>
          <cell r="E2022" t="str">
            <v>EVOS</v>
          </cell>
          <cell r="F2022" t="str">
            <v>TRADE</v>
          </cell>
          <cell r="G2022" t="str">
            <v>ASD</v>
          </cell>
          <cell r="H2022">
            <v>22312.5</v>
          </cell>
          <cell r="I2022">
            <v>28875</v>
          </cell>
        </row>
        <row r="2023">
          <cell r="B2023">
            <v>71158305</v>
          </cell>
          <cell r="C2023">
            <v>90211000</v>
          </cell>
          <cell r="D2023" t="str">
            <v>EVOS DISTAL RADIUS VOLAR PLATE 5H LEFT WIDE TITANIUM 83MM</v>
          </cell>
          <cell r="E2023" t="str">
            <v>EVOS</v>
          </cell>
          <cell r="F2023" t="str">
            <v>TRADE</v>
          </cell>
          <cell r="G2023" t="str">
            <v>ASD</v>
          </cell>
          <cell r="H2023">
            <v>17850</v>
          </cell>
          <cell r="I2023">
            <v>23100</v>
          </cell>
        </row>
        <row r="2024">
          <cell r="B2024">
            <v>71158303</v>
          </cell>
          <cell r="C2024">
            <v>90211000</v>
          </cell>
          <cell r="D2024" t="str">
            <v>EVOS DISTAL RADIUS VOLAR PLATE 3H LEFT WIDE TITANIUM 48MM</v>
          </cell>
          <cell r="E2024" t="str">
            <v>EVOS</v>
          </cell>
          <cell r="F2024" t="str">
            <v>TRADE</v>
          </cell>
          <cell r="G2024" t="str">
            <v>ASD</v>
          </cell>
          <cell r="H2024">
            <v>17850</v>
          </cell>
          <cell r="I2024">
            <v>23100</v>
          </cell>
        </row>
        <row r="2025">
          <cell r="B2025">
            <v>71158207</v>
          </cell>
          <cell r="C2025">
            <v>90211000</v>
          </cell>
          <cell r="D2025" t="str">
            <v>EVOS DISTAL RADIUS VOLAR PLATE 7H RIGHT STANDARD TITANIUM 105MM</v>
          </cell>
          <cell r="E2025" t="str">
            <v>EVOS</v>
          </cell>
          <cell r="F2025" t="str">
            <v>TRADE</v>
          </cell>
          <cell r="G2025" t="str">
            <v>ASD</v>
          </cell>
          <cell r="H2025">
            <v>22312.5</v>
          </cell>
          <cell r="I2025">
            <v>28875</v>
          </cell>
        </row>
        <row r="2026">
          <cell r="B2026">
            <v>71158205</v>
          </cell>
          <cell r="C2026">
            <v>90211000</v>
          </cell>
          <cell r="D2026" t="str">
            <v>EVOS DISTAL RADIUS VOLAR PLATE 5H RIGHT STANDARD TITANIUM 81MM</v>
          </cell>
          <cell r="E2026" t="str">
            <v>EVOS</v>
          </cell>
          <cell r="F2026" t="str">
            <v>TRADE</v>
          </cell>
          <cell r="G2026" t="str">
            <v>ASD</v>
          </cell>
          <cell r="H2026">
            <v>17850</v>
          </cell>
          <cell r="I2026">
            <v>23100</v>
          </cell>
        </row>
        <row r="2027">
          <cell r="B2027">
            <v>71158203</v>
          </cell>
          <cell r="C2027">
            <v>90211000</v>
          </cell>
          <cell r="D2027" t="str">
            <v>EVOS DISTAL RADIUS VOLAR PLATE 3H RIGHT STANDARD TITANIUM 48MM</v>
          </cell>
          <cell r="E2027" t="str">
            <v>EVOS</v>
          </cell>
          <cell r="F2027" t="str">
            <v>TRADE</v>
          </cell>
          <cell r="G2027" t="str">
            <v>ASD</v>
          </cell>
          <cell r="H2027">
            <v>17850</v>
          </cell>
          <cell r="I2027">
            <v>23100</v>
          </cell>
        </row>
        <row r="2028">
          <cell r="B2028">
            <v>71158107</v>
          </cell>
          <cell r="C2028">
            <v>90211000</v>
          </cell>
          <cell r="D2028" t="str">
            <v>EVOS DISTAL RADIUS VOLAR PLATE 7H LEFT STANDARD TITANIUM 105MM</v>
          </cell>
          <cell r="E2028" t="str">
            <v>EVOS</v>
          </cell>
          <cell r="F2028" t="str">
            <v>TRADE</v>
          </cell>
          <cell r="G2028" t="str">
            <v>ASD</v>
          </cell>
          <cell r="H2028">
            <v>22312.5</v>
          </cell>
          <cell r="I2028">
            <v>28875</v>
          </cell>
        </row>
        <row r="2029">
          <cell r="B2029">
            <v>71158105</v>
          </cell>
          <cell r="C2029">
            <v>90211000</v>
          </cell>
          <cell r="D2029" t="str">
            <v>EVOS DISTAL RADIUS VOLAR PLATE 5H LEFT STANDARD TITANIUM 81MM</v>
          </cell>
          <cell r="E2029" t="str">
            <v>EVOS</v>
          </cell>
          <cell r="F2029" t="str">
            <v>TRADE</v>
          </cell>
          <cell r="G2029" t="str">
            <v>ASD</v>
          </cell>
          <cell r="H2029">
            <v>17850</v>
          </cell>
          <cell r="I2029">
            <v>23100</v>
          </cell>
        </row>
        <row r="2030">
          <cell r="B2030">
            <v>71158103</v>
          </cell>
          <cell r="C2030">
            <v>90211000</v>
          </cell>
          <cell r="D2030" t="str">
            <v>EVOS DISTAL RADIUS VOLAR PLATE 3H LEFT STANDARD TITANIUM 48MM</v>
          </cell>
          <cell r="E2030" t="str">
            <v>EVOS</v>
          </cell>
          <cell r="F2030" t="str">
            <v>TRADE</v>
          </cell>
          <cell r="G2030" t="str">
            <v>ASD</v>
          </cell>
          <cell r="H2030">
            <v>17850</v>
          </cell>
          <cell r="I2030">
            <v>23100</v>
          </cell>
        </row>
        <row r="2031">
          <cell r="B2031">
            <v>282772</v>
          </cell>
          <cell r="C2031">
            <v>90189029</v>
          </cell>
          <cell r="D2031" t="str">
            <v>Baby Lane Forceps 140mm</v>
          </cell>
          <cell r="E2031" t="str">
            <v>TC-100</v>
          </cell>
          <cell r="F2031" t="str">
            <v>TRADE</v>
          </cell>
          <cell r="G2031" t="str">
            <v>ASD</v>
          </cell>
          <cell r="H2031">
            <v>17026.3</v>
          </cell>
          <cell r="I2031">
            <v>22034</v>
          </cell>
        </row>
        <row r="2032">
          <cell r="B2032">
            <v>281841</v>
          </cell>
          <cell r="C2032">
            <v>90189025</v>
          </cell>
          <cell r="D2032" t="str">
            <v>Crego Periosteal Elevator/Retractor17mmX6.3mmX 203mm</v>
          </cell>
          <cell r="E2032" t="str">
            <v>TC-100</v>
          </cell>
          <cell r="F2032" t="str">
            <v>TRADE</v>
          </cell>
          <cell r="G2032" t="str">
            <v>ASD</v>
          </cell>
          <cell r="H2032">
            <v>3973.75</v>
          </cell>
          <cell r="I2032">
            <v>5143</v>
          </cell>
        </row>
        <row r="2033">
          <cell r="B2033">
            <v>71170149</v>
          </cell>
          <cell r="C2033">
            <v>90189029</v>
          </cell>
          <cell r="D2033" t="str">
            <v>DRILL BIT {} LONG 4.5MM QC</v>
          </cell>
          <cell r="E2033" t="str">
            <v>TC-100</v>
          </cell>
          <cell r="F2033" t="str">
            <v>TRADE</v>
          </cell>
          <cell r="G2033" t="str">
            <v>ASD</v>
          </cell>
          <cell r="H2033">
            <v>1738.25</v>
          </cell>
          <cell r="I2033">
            <v>2250</v>
          </cell>
        </row>
        <row r="2034">
          <cell r="B2034">
            <v>71170005</v>
          </cell>
          <cell r="C2034">
            <v>90189029</v>
          </cell>
          <cell r="D2034" t="str">
            <v>DRILL BIT 2.0MM QC</v>
          </cell>
          <cell r="E2034" t="str">
            <v>TC-100</v>
          </cell>
          <cell r="F2034" t="str">
            <v>TRADE</v>
          </cell>
          <cell r="G2034" t="str">
            <v>ASD</v>
          </cell>
          <cell r="H2034">
            <v>1412.7</v>
          </cell>
          <cell r="I2034">
            <v>1828</v>
          </cell>
        </row>
        <row r="2035">
          <cell r="B2035">
            <v>71173370</v>
          </cell>
          <cell r="C2035">
            <v>90189023</v>
          </cell>
          <cell r="D2035" t="str">
            <v>RDUCE FRCP W/RCHT BOWED {} 205MM</v>
          </cell>
          <cell r="E2035" t="str">
            <v>TC-100</v>
          </cell>
          <cell r="F2035" t="str">
            <v>TRADE</v>
          </cell>
          <cell r="G2035" t="str">
            <v>ASD</v>
          </cell>
          <cell r="H2035">
            <v>8948.32</v>
          </cell>
          <cell r="I2035">
            <v>11580</v>
          </cell>
        </row>
        <row r="2036">
          <cell r="B2036">
            <v>71129402</v>
          </cell>
          <cell r="C2036">
            <v>90189029</v>
          </cell>
          <cell r="D2036" t="str">
            <v>LID FOR OUTER CASES</v>
          </cell>
          <cell r="E2036" t="str">
            <v>TC-100</v>
          </cell>
          <cell r="F2036" t="str">
            <v>TRADE</v>
          </cell>
          <cell r="G2036" t="str">
            <v>ASD</v>
          </cell>
          <cell r="H2036">
            <v>11611.8</v>
          </cell>
          <cell r="I2036">
            <v>15027</v>
          </cell>
        </row>
        <row r="2037">
          <cell r="B2037">
            <v>71129400</v>
          </cell>
          <cell r="C2037">
            <v>90189029</v>
          </cell>
          <cell r="D2037" t="str">
            <v>LARGE OUTER CASE - 4.8</v>
          </cell>
          <cell r="E2037" t="str">
            <v>TC-100</v>
          </cell>
          <cell r="F2037" t="str">
            <v>TRADE</v>
          </cell>
          <cell r="G2037" t="str">
            <v>ASD</v>
          </cell>
          <cell r="H2037">
            <v>9318.5499999999993</v>
          </cell>
          <cell r="I2037">
            <v>12059</v>
          </cell>
        </row>
        <row r="2038">
          <cell r="B2038">
            <v>71171035</v>
          </cell>
          <cell r="C2038">
            <v>90189029</v>
          </cell>
          <cell r="D2038" t="str">
            <v>HEX SCREWDRIVER SHAFT</v>
          </cell>
          <cell r="E2038" t="str">
            <v>TC-100</v>
          </cell>
          <cell r="F2038" t="str">
            <v>TRADE</v>
          </cell>
          <cell r="G2038" t="str">
            <v>ASD</v>
          </cell>
          <cell r="H2038">
            <v>4067.25</v>
          </cell>
          <cell r="I2038">
            <v>5264</v>
          </cell>
        </row>
        <row r="2039">
          <cell r="B2039">
            <v>71170207</v>
          </cell>
          <cell r="C2039">
            <v>90189023</v>
          </cell>
          <cell r="D2039" t="str">
            <v>REDUCTION FORCEPS {} 400MM</v>
          </cell>
          <cell r="E2039" t="str">
            <v>TC-100</v>
          </cell>
          <cell r="F2039" t="str">
            <v>TRADE</v>
          </cell>
          <cell r="G2039" t="str">
            <v>ASD</v>
          </cell>
          <cell r="H2039">
            <v>32436</v>
          </cell>
          <cell r="I2039">
            <v>41976</v>
          </cell>
        </row>
        <row r="2040">
          <cell r="B2040">
            <v>71170175</v>
          </cell>
          <cell r="C2040">
            <v>90189029</v>
          </cell>
          <cell r="D2040" t="str">
            <v>BENDING PLIERS</v>
          </cell>
          <cell r="E2040" t="str">
            <v>TC-100</v>
          </cell>
          <cell r="F2040" t="str">
            <v>TRADE</v>
          </cell>
          <cell r="G2040" t="str">
            <v>ASD</v>
          </cell>
          <cell r="H2040">
            <v>20299.7</v>
          </cell>
          <cell r="I2040">
            <v>26270</v>
          </cell>
        </row>
        <row r="2041">
          <cell r="B2041">
            <v>71170163</v>
          </cell>
          <cell r="C2041">
            <v>90189029</v>
          </cell>
          <cell r="D2041" t="str">
            <v>HEX SCREWDRIVER SHAFT</v>
          </cell>
          <cell r="E2041" t="str">
            <v>TC-100</v>
          </cell>
          <cell r="F2041" t="str">
            <v>TRADE</v>
          </cell>
          <cell r="G2041" t="str">
            <v>ASD</v>
          </cell>
          <cell r="H2041">
            <v>4168.3999999999996</v>
          </cell>
          <cell r="I2041">
            <v>5394</v>
          </cell>
        </row>
        <row r="2042">
          <cell r="B2042">
            <v>71170157</v>
          </cell>
          <cell r="C2042">
            <v>90189029</v>
          </cell>
          <cell r="D2042" t="str">
            <v>CALIBRATED TAP 3.5MM</v>
          </cell>
          <cell r="E2042" t="str">
            <v>TC-100</v>
          </cell>
          <cell r="F2042" t="str">
            <v>TRADE</v>
          </cell>
          <cell r="G2042" t="str">
            <v>ASD</v>
          </cell>
          <cell r="H2042">
            <v>5941.5</v>
          </cell>
          <cell r="I2042">
            <v>7689</v>
          </cell>
        </row>
        <row r="2043">
          <cell r="B2043">
            <v>71170155</v>
          </cell>
          <cell r="C2043">
            <v>90189029</v>
          </cell>
          <cell r="D2043" t="str">
            <v>DRILL BIT 3.2MM 3 FLUTED QC</v>
          </cell>
          <cell r="E2043" t="str">
            <v>TC-100</v>
          </cell>
          <cell r="F2043" t="str">
            <v>TRADE</v>
          </cell>
          <cell r="G2043" t="str">
            <v>ASD</v>
          </cell>
          <cell r="H2043">
            <v>3544.5</v>
          </cell>
          <cell r="I2043">
            <v>4587</v>
          </cell>
        </row>
        <row r="2044">
          <cell r="B2044">
            <v>71170153</v>
          </cell>
          <cell r="C2044">
            <v>90189029</v>
          </cell>
          <cell r="D2044" t="str">
            <v>DRILL BIT 2.5MM 3 FLUTED QC</v>
          </cell>
          <cell r="E2044" t="str">
            <v>TC-100</v>
          </cell>
          <cell r="F2044" t="str">
            <v>TRADE</v>
          </cell>
          <cell r="G2044" t="str">
            <v>ASD</v>
          </cell>
          <cell r="H2044">
            <v>3182.4</v>
          </cell>
          <cell r="I2044">
            <v>4118</v>
          </cell>
        </row>
        <row r="2045">
          <cell r="B2045">
            <v>71170147</v>
          </cell>
          <cell r="C2045">
            <v>90189029</v>
          </cell>
          <cell r="D2045" t="str">
            <v>DRILL BIT {} LONG 3.5MM QC</v>
          </cell>
          <cell r="E2045" t="str">
            <v>TC-100</v>
          </cell>
          <cell r="F2045" t="str">
            <v>TRADE</v>
          </cell>
          <cell r="G2045" t="str">
            <v>ASD</v>
          </cell>
          <cell r="H2045">
            <v>2071.4499999999998</v>
          </cell>
          <cell r="I2045">
            <v>2681</v>
          </cell>
        </row>
        <row r="2046">
          <cell r="B2046">
            <v>71170139</v>
          </cell>
          <cell r="C2046">
            <v>90189024</v>
          </cell>
          <cell r="D2046" t="str">
            <v>DEPTH GAUGE {} 110MM</v>
          </cell>
          <cell r="E2046" t="str">
            <v>TC-100</v>
          </cell>
          <cell r="F2046" t="str">
            <v>TRADE</v>
          </cell>
          <cell r="G2046" t="str">
            <v>ASD</v>
          </cell>
          <cell r="H2046">
            <v>11536.2</v>
          </cell>
          <cell r="I2046">
            <v>14929</v>
          </cell>
        </row>
        <row r="2047">
          <cell r="B2047">
            <v>71170133</v>
          </cell>
          <cell r="C2047">
            <v>90189029</v>
          </cell>
          <cell r="D2047" t="str">
            <v>HEX SCREWDRIVER {} LARGE</v>
          </cell>
          <cell r="E2047" t="str">
            <v>TC-100</v>
          </cell>
          <cell r="F2047" t="str">
            <v>TRADE</v>
          </cell>
          <cell r="G2047" t="str">
            <v>ASD</v>
          </cell>
          <cell r="H2047">
            <v>5195.2</v>
          </cell>
          <cell r="I2047">
            <v>6723</v>
          </cell>
        </row>
        <row r="2048">
          <cell r="B2048">
            <v>71170129</v>
          </cell>
          <cell r="C2048">
            <v>90189029</v>
          </cell>
          <cell r="D2048" t="str">
            <v>DRILL GUIDE {} NEUTRAL/LOAD</v>
          </cell>
          <cell r="E2048" t="str">
            <v>TC-100</v>
          </cell>
          <cell r="F2048" t="str">
            <v>TRADE</v>
          </cell>
          <cell r="G2048" t="str">
            <v>ASD</v>
          </cell>
          <cell r="H2048">
            <v>20008.2</v>
          </cell>
          <cell r="I2048">
            <v>25893</v>
          </cell>
        </row>
        <row r="2049">
          <cell r="B2049">
            <v>71170127</v>
          </cell>
          <cell r="C2049">
            <v>90189029</v>
          </cell>
          <cell r="D2049" t="str">
            <v>DOUBLE DRILL SLEEVE</v>
          </cell>
          <cell r="E2049" t="str">
            <v>TC-100</v>
          </cell>
          <cell r="F2049" t="str">
            <v>TRADE</v>
          </cell>
          <cell r="G2049" t="str">
            <v>ASD</v>
          </cell>
          <cell r="H2049">
            <v>7361</v>
          </cell>
          <cell r="I2049">
            <v>9526</v>
          </cell>
        </row>
        <row r="2050">
          <cell r="B2050">
            <v>71170123</v>
          </cell>
          <cell r="C2050">
            <v>90189029</v>
          </cell>
          <cell r="D2050" t="str">
            <v>DOUBLE DRILL SLEEVE</v>
          </cell>
          <cell r="E2050" t="str">
            <v>TC-100</v>
          </cell>
          <cell r="F2050" t="str">
            <v>TRADE</v>
          </cell>
          <cell r="G2050" t="str">
            <v>ASD</v>
          </cell>
          <cell r="H2050">
            <v>8649.6</v>
          </cell>
          <cell r="I2050">
            <v>11194</v>
          </cell>
        </row>
        <row r="2051">
          <cell r="B2051">
            <v>71170121</v>
          </cell>
          <cell r="C2051">
            <v>90189029</v>
          </cell>
          <cell r="D2051" t="str">
            <v>TAP 6.5MM</v>
          </cell>
          <cell r="E2051" t="str">
            <v>TC-100</v>
          </cell>
          <cell r="F2051" t="str">
            <v>TRADE</v>
          </cell>
          <cell r="G2051" t="str">
            <v>ASD</v>
          </cell>
          <cell r="H2051">
            <v>3914.25</v>
          </cell>
          <cell r="I2051">
            <v>5066</v>
          </cell>
        </row>
        <row r="2052">
          <cell r="B2052">
            <v>71170119</v>
          </cell>
          <cell r="C2052">
            <v>90189029</v>
          </cell>
          <cell r="D2052" t="str">
            <v>TAP 4.5MM</v>
          </cell>
          <cell r="E2052" t="str">
            <v>TC-100</v>
          </cell>
          <cell r="F2052" t="str">
            <v>TRADE</v>
          </cell>
          <cell r="G2052" t="str">
            <v>ASD</v>
          </cell>
          <cell r="H2052">
            <v>2262.6999999999998</v>
          </cell>
          <cell r="I2052">
            <v>2928</v>
          </cell>
        </row>
        <row r="2053">
          <cell r="B2053">
            <v>71170117</v>
          </cell>
          <cell r="C2053">
            <v>90189029</v>
          </cell>
          <cell r="D2053" t="str">
            <v>SMALL T-HANDLE</v>
          </cell>
          <cell r="E2053" t="str">
            <v>TC-100</v>
          </cell>
          <cell r="F2053" t="str">
            <v>TRADE</v>
          </cell>
          <cell r="G2053" t="str">
            <v>ASD</v>
          </cell>
          <cell r="H2053">
            <v>5697.55</v>
          </cell>
          <cell r="I2053">
            <v>7373</v>
          </cell>
        </row>
        <row r="2054">
          <cell r="B2054">
            <v>71170113</v>
          </cell>
          <cell r="C2054">
            <v>90189029</v>
          </cell>
          <cell r="D2054" t="str">
            <v>DRILL BIT 4.5MM QC</v>
          </cell>
          <cell r="E2054" t="str">
            <v>TC-100</v>
          </cell>
          <cell r="F2054" t="str">
            <v>TRADE</v>
          </cell>
          <cell r="G2054" t="str">
            <v>ASD</v>
          </cell>
          <cell r="H2054">
            <v>1615</v>
          </cell>
          <cell r="I2054">
            <v>2090</v>
          </cell>
        </row>
        <row r="2055">
          <cell r="B2055">
            <v>71170111</v>
          </cell>
          <cell r="C2055">
            <v>90189029</v>
          </cell>
          <cell r="D2055" t="str">
            <v>DRILL BIT 3.2MM QC</v>
          </cell>
          <cell r="E2055" t="str">
            <v>TC-100</v>
          </cell>
          <cell r="F2055" t="str">
            <v>TRADE</v>
          </cell>
          <cell r="G2055" t="str">
            <v>ASD</v>
          </cell>
          <cell r="H2055">
            <v>1792.65</v>
          </cell>
          <cell r="I2055">
            <v>2320</v>
          </cell>
        </row>
        <row r="2056">
          <cell r="B2056">
            <v>71170101</v>
          </cell>
          <cell r="C2056">
            <v>90189029</v>
          </cell>
          <cell r="D2056" t="str">
            <v>BENDING IRON</v>
          </cell>
          <cell r="E2056" t="str">
            <v>TC-100</v>
          </cell>
          <cell r="F2056" t="str">
            <v>TRADE</v>
          </cell>
          <cell r="G2056" t="str">
            <v>ASD</v>
          </cell>
          <cell r="H2056">
            <v>3992.45</v>
          </cell>
          <cell r="I2056">
            <v>5167</v>
          </cell>
        </row>
        <row r="2057">
          <cell r="B2057">
            <v>71170098</v>
          </cell>
          <cell r="C2057">
            <v>90189029</v>
          </cell>
          <cell r="D2057" t="str">
            <v>PERIOSTEAL ELEVATOR 6MM STR</v>
          </cell>
          <cell r="E2057" t="str">
            <v>TC-100</v>
          </cell>
          <cell r="F2057" t="str">
            <v>TRADE</v>
          </cell>
          <cell r="G2057" t="str">
            <v>ASD</v>
          </cell>
          <cell r="H2057">
            <v>4383.45</v>
          </cell>
          <cell r="I2057">
            <v>5673</v>
          </cell>
        </row>
        <row r="2058">
          <cell r="B2058">
            <v>71170093</v>
          </cell>
          <cell r="C2058">
            <v>90189023</v>
          </cell>
          <cell r="D2058" t="str">
            <v>REDUCTION FORCEPS</v>
          </cell>
          <cell r="E2058" t="str">
            <v>TC-100</v>
          </cell>
          <cell r="F2058" t="str">
            <v>TRADE</v>
          </cell>
          <cell r="G2058" t="str">
            <v>ASD</v>
          </cell>
          <cell r="H2058">
            <v>7473.2</v>
          </cell>
          <cell r="I2058">
            <v>9671</v>
          </cell>
        </row>
        <row r="2059">
          <cell r="B2059">
            <v>71170091</v>
          </cell>
          <cell r="C2059">
            <v>90189029</v>
          </cell>
          <cell r="D2059" t="str">
            <v>VERBRUGGE FORCEPS {} SIZE 0</v>
          </cell>
          <cell r="E2059" t="str">
            <v>TC-100</v>
          </cell>
          <cell r="F2059" t="str">
            <v>TRADE</v>
          </cell>
          <cell r="G2059" t="str">
            <v>ASD</v>
          </cell>
          <cell r="H2059">
            <v>17821.099999999999</v>
          </cell>
          <cell r="I2059">
            <v>23063</v>
          </cell>
        </row>
        <row r="2060">
          <cell r="B2060">
            <v>71170086</v>
          </cell>
          <cell r="C2060">
            <v>90189029</v>
          </cell>
          <cell r="D2060" t="str">
            <v>DRILL GUIDE 3.5MM NEUTRAL</v>
          </cell>
          <cell r="E2060" t="str">
            <v>TC-100</v>
          </cell>
          <cell r="F2060" t="str">
            <v>TRADE</v>
          </cell>
          <cell r="G2060" t="str">
            <v>ASD</v>
          </cell>
          <cell r="H2060">
            <v>10832.4</v>
          </cell>
          <cell r="I2060">
            <v>14018</v>
          </cell>
        </row>
        <row r="2061">
          <cell r="B2061">
            <v>71170085</v>
          </cell>
          <cell r="C2061">
            <v>90189029</v>
          </cell>
          <cell r="D2061" t="str">
            <v>DRILL SLEEVE 2.5MM X 3.5MM</v>
          </cell>
          <cell r="E2061" t="str">
            <v>TC-100</v>
          </cell>
          <cell r="F2061" t="str">
            <v>TRADE</v>
          </cell>
          <cell r="G2061" t="str">
            <v>ASD</v>
          </cell>
          <cell r="H2061">
            <v>6419.2</v>
          </cell>
          <cell r="I2061">
            <v>8307</v>
          </cell>
        </row>
        <row r="2062">
          <cell r="B2062">
            <v>71170077</v>
          </cell>
          <cell r="C2062">
            <v>90189029</v>
          </cell>
          <cell r="D2062" t="str">
            <v>TAP 3.5MM</v>
          </cell>
          <cell r="E2062" t="str">
            <v>TC-100</v>
          </cell>
          <cell r="F2062" t="str">
            <v>TRADE</v>
          </cell>
          <cell r="G2062" t="str">
            <v>ASD</v>
          </cell>
          <cell r="H2062">
            <v>4188.8</v>
          </cell>
          <cell r="I2062">
            <v>5421</v>
          </cell>
        </row>
        <row r="2063">
          <cell r="B2063">
            <v>71170075</v>
          </cell>
          <cell r="C2063">
            <v>90189029</v>
          </cell>
          <cell r="D2063" t="str">
            <v>COUNTERSINK</v>
          </cell>
          <cell r="E2063" t="str">
            <v>TC-100</v>
          </cell>
          <cell r="F2063" t="str">
            <v>TRADE</v>
          </cell>
          <cell r="G2063" t="str">
            <v>ASD</v>
          </cell>
          <cell r="H2063">
            <v>4009.45</v>
          </cell>
          <cell r="I2063">
            <v>5189</v>
          </cell>
        </row>
        <row r="2064">
          <cell r="B2064">
            <v>71170073</v>
          </cell>
          <cell r="C2064">
            <v>90189029</v>
          </cell>
          <cell r="D2064" t="str">
            <v>DRILL BIT 3.5MM QC</v>
          </cell>
          <cell r="E2064" t="str">
            <v>TC-100</v>
          </cell>
          <cell r="F2064" t="str">
            <v>TRADE</v>
          </cell>
          <cell r="G2064" t="str">
            <v>ASD</v>
          </cell>
          <cell r="H2064">
            <v>1779.05</v>
          </cell>
          <cell r="I2064">
            <v>2302</v>
          </cell>
        </row>
        <row r="2065">
          <cell r="B2065">
            <v>71170071</v>
          </cell>
          <cell r="C2065">
            <v>90189029</v>
          </cell>
          <cell r="D2065" t="str">
            <v>DRILL BIT 2.5MM QC GOLD</v>
          </cell>
          <cell r="E2065" t="str">
            <v>TC-100</v>
          </cell>
          <cell r="F2065" t="str">
            <v>TRADE</v>
          </cell>
          <cell r="G2065" t="str">
            <v>ASD</v>
          </cell>
          <cell r="H2065">
            <v>2920.6</v>
          </cell>
          <cell r="I2065">
            <v>3780</v>
          </cell>
        </row>
        <row r="2066">
          <cell r="B2066">
            <v>71170065</v>
          </cell>
          <cell r="C2066">
            <v>90189029</v>
          </cell>
          <cell r="D2066" t="str">
            <v>WIRE CUTTERS</v>
          </cell>
          <cell r="E2066" t="str">
            <v>TC-100</v>
          </cell>
          <cell r="F2066" t="str">
            <v>TRADE</v>
          </cell>
          <cell r="G2066" t="str">
            <v>ASD</v>
          </cell>
          <cell r="H2066">
            <v>23765.200000000001</v>
          </cell>
          <cell r="I2066">
            <v>30755</v>
          </cell>
        </row>
        <row r="2067">
          <cell r="B2067">
            <v>71170056</v>
          </cell>
          <cell r="C2067">
            <v>90189023</v>
          </cell>
          <cell r="D2067" t="str">
            <v>BONE HOLDING FORCEPS</v>
          </cell>
          <cell r="E2067" t="str">
            <v>TC-100</v>
          </cell>
          <cell r="F2067" t="str">
            <v>TRADE</v>
          </cell>
          <cell r="G2067" t="str">
            <v>ASD</v>
          </cell>
          <cell r="H2067">
            <v>8300.25</v>
          </cell>
          <cell r="I2067">
            <v>10742</v>
          </cell>
        </row>
        <row r="2068">
          <cell r="B2068">
            <v>71170051</v>
          </cell>
          <cell r="C2068">
            <v>90189023</v>
          </cell>
          <cell r="D2068" t="str">
            <v>REDUCTION FORCEPS {} BROAD</v>
          </cell>
          <cell r="E2068" t="str">
            <v>TC-100</v>
          </cell>
          <cell r="F2068" t="str">
            <v>TRADE</v>
          </cell>
          <cell r="G2068" t="str">
            <v>ASD</v>
          </cell>
          <cell r="H2068">
            <v>7582</v>
          </cell>
          <cell r="I2068">
            <v>9812</v>
          </cell>
        </row>
        <row r="2069">
          <cell r="B2069">
            <v>71170050</v>
          </cell>
          <cell r="C2069">
            <v>90189023</v>
          </cell>
          <cell r="D2069" t="str">
            <v>REDUCTION FORCEPS {} 240MM</v>
          </cell>
          <cell r="E2069" t="str">
            <v>TC-100</v>
          </cell>
          <cell r="F2069" t="str">
            <v>TRADE</v>
          </cell>
          <cell r="G2069" t="str">
            <v>ASD</v>
          </cell>
          <cell r="H2069">
            <v>14644.7</v>
          </cell>
          <cell r="I2069">
            <v>18952</v>
          </cell>
        </row>
        <row r="2070">
          <cell r="B2070">
            <v>71170049</v>
          </cell>
          <cell r="C2070">
            <v>90189023</v>
          </cell>
          <cell r="D2070" t="str">
            <v>REDUCTION FORCEPS {} NARROW</v>
          </cell>
          <cell r="E2070" t="str">
            <v>TC-100</v>
          </cell>
          <cell r="F2070" t="str">
            <v>TRADE</v>
          </cell>
          <cell r="G2070" t="str">
            <v>ASD</v>
          </cell>
          <cell r="H2070">
            <v>7134.05</v>
          </cell>
          <cell r="I2070">
            <v>9232</v>
          </cell>
        </row>
        <row r="2071">
          <cell r="B2071">
            <v>71170048</v>
          </cell>
          <cell r="C2071">
            <v>90189029</v>
          </cell>
          <cell r="D2071" t="str">
            <v>SELF-CENTERING FORCEPS</v>
          </cell>
          <cell r="E2071" t="str">
            <v>TC-100</v>
          </cell>
          <cell r="F2071" t="str">
            <v>TRADE</v>
          </cell>
          <cell r="G2071" t="str">
            <v>ASD</v>
          </cell>
          <cell r="H2071">
            <v>20694.099999999999</v>
          </cell>
          <cell r="I2071">
            <v>26781</v>
          </cell>
        </row>
        <row r="2072">
          <cell r="B2072">
            <v>71170046</v>
          </cell>
          <cell r="C2072">
            <v>90189029</v>
          </cell>
          <cell r="D2072" t="str">
            <v>SELF-CENTERING FORCEPS</v>
          </cell>
          <cell r="E2072" t="str">
            <v>TC-100</v>
          </cell>
          <cell r="F2072" t="str">
            <v>TRADE</v>
          </cell>
          <cell r="G2072" t="str">
            <v>ASD</v>
          </cell>
          <cell r="H2072">
            <v>18106.7</v>
          </cell>
          <cell r="I2072">
            <v>23432</v>
          </cell>
        </row>
        <row r="2073">
          <cell r="B2073">
            <v>71170045</v>
          </cell>
          <cell r="C2073">
            <v>90189023</v>
          </cell>
          <cell r="D2073" t="str">
            <v>SCREW FORCEPS</v>
          </cell>
          <cell r="E2073" t="str">
            <v>TC-100</v>
          </cell>
          <cell r="F2073" t="str">
            <v>TRADE</v>
          </cell>
          <cell r="G2073" t="str">
            <v>ASD</v>
          </cell>
          <cell r="H2073">
            <v>2954.6</v>
          </cell>
          <cell r="I2073">
            <v>3824</v>
          </cell>
        </row>
        <row r="2074">
          <cell r="B2074">
            <v>71170043</v>
          </cell>
          <cell r="C2074">
            <v>90189029</v>
          </cell>
          <cell r="D2074" t="str">
            <v>SHARP HOOK</v>
          </cell>
          <cell r="E2074" t="str">
            <v>TC-100</v>
          </cell>
          <cell r="F2074" t="str">
            <v>TRADE</v>
          </cell>
          <cell r="G2074" t="str">
            <v>ASD</v>
          </cell>
          <cell r="H2074">
            <v>1736.55</v>
          </cell>
          <cell r="I2074">
            <v>2247</v>
          </cell>
        </row>
        <row r="2075">
          <cell r="B2075">
            <v>71170040</v>
          </cell>
          <cell r="C2075">
            <v>90189024</v>
          </cell>
          <cell r="D2075" t="str">
            <v>DEPTH GAUGE {} 60 MM</v>
          </cell>
          <cell r="E2075" t="str">
            <v>TC-100</v>
          </cell>
          <cell r="F2075" t="str">
            <v>TRADE</v>
          </cell>
          <cell r="G2075" t="str">
            <v>ASD</v>
          </cell>
          <cell r="H2075">
            <v>10491.5</v>
          </cell>
          <cell r="I2075">
            <v>13577</v>
          </cell>
        </row>
        <row r="2076">
          <cell r="B2076">
            <v>71170029</v>
          </cell>
          <cell r="C2076">
            <v>90189029</v>
          </cell>
          <cell r="D2076" t="str">
            <v>SMALL HEX SCREWDRIVER</v>
          </cell>
          <cell r="E2076" t="str">
            <v>TC-100</v>
          </cell>
          <cell r="F2076" t="str">
            <v>TRADE</v>
          </cell>
          <cell r="G2076" t="str">
            <v>ASD</v>
          </cell>
          <cell r="H2076">
            <v>4919.8</v>
          </cell>
          <cell r="I2076">
            <v>6367</v>
          </cell>
        </row>
        <row r="2077">
          <cell r="B2077">
            <v>71170015</v>
          </cell>
          <cell r="C2077">
            <v>90189029</v>
          </cell>
          <cell r="D2077" t="str">
            <v>QUICK COUPLING HANDLE, SMALL</v>
          </cell>
          <cell r="E2077" t="str">
            <v>TC-100</v>
          </cell>
          <cell r="F2077" t="str">
            <v>TRADE</v>
          </cell>
          <cell r="G2077" t="str">
            <v>ASD</v>
          </cell>
          <cell r="H2077">
            <v>6760.9</v>
          </cell>
          <cell r="I2077">
            <v>8749</v>
          </cell>
        </row>
        <row r="2078">
          <cell r="B2078">
            <v>71170014</v>
          </cell>
          <cell r="C2078">
            <v>90189029</v>
          </cell>
          <cell r="D2078" t="str">
            <v>HANDLE {} MINI BULB S/D {} QC</v>
          </cell>
          <cell r="E2078" t="str">
            <v>TC-100</v>
          </cell>
          <cell r="F2078" t="str">
            <v>TRADE</v>
          </cell>
          <cell r="G2078" t="str">
            <v>ASD</v>
          </cell>
          <cell r="H2078">
            <v>9260.75</v>
          </cell>
          <cell r="I2078">
            <v>11985</v>
          </cell>
        </row>
        <row r="2079">
          <cell r="B2079">
            <v>71170007</v>
          </cell>
          <cell r="C2079">
            <v>90189029</v>
          </cell>
          <cell r="D2079" t="str">
            <v>DRILL BIT 2.7MM QC</v>
          </cell>
          <cell r="E2079" t="str">
            <v>TC-100</v>
          </cell>
          <cell r="F2079" t="str">
            <v>TRADE</v>
          </cell>
          <cell r="G2079" t="str">
            <v>ASD</v>
          </cell>
          <cell r="H2079">
            <v>1582.7</v>
          </cell>
          <cell r="I2079">
            <v>2048</v>
          </cell>
        </row>
        <row r="2080">
          <cell r="B2080">
            <v>71170003</v>
          </cell>
          <cell r="C2080">
            <v>90189029</v>
          </cell>
          <cell r="D2080" t="str">
            <v>DRILL BIT 1.5MM QC</v>
          </cell>
          <cell r="E2080" t="str">
            <v>TC-100</v>
          </cell>
          <cell r="F2080" t="str">
            <v>TRADE</v>
          </cell>
          <cell r="G2080" t="str">
            <v>ASD</v>
          </cell>
          <cell r="H2080">
            <v>1645.6</v>
          </cell>
          <cell r="I2080">
            <v>2130</v>
          </cell>
        </row>
        <row r="2081">
          <cell r="B2081">
            <v>71170001</v>
          </cell>
          <cell r="C2081">
            <v>90189029</v>
          </cell>
          <cell r="D2081" t="str">
            <v>DRILL BIT 1.1MM QC</v>
          </cell>
          <cell r="E2081" t="str">
            <v>TC-100</v>
          </cell>
          <cell r="F2081" t="str">
            <v>TRADE</v>
          </cell>
          <cell r="G2081" t="str">
            <v>ASD</v>
          </cell>
          <cell r="H2081">
            <v>1739.95</v>
          </cell>
          <cell r="I2081">
            <v>2252</v>
          </cell>
        </row>
        <row r="2082">
          <cell r="B2082">
            <v>71143113</v>
          </cell>
          <cell r="C2082">
            <v>90211000</v>
          </cell>
          <cell r="D2082" t="str">
            <v>13.0MM O.D. WASHER</v>
          </cell>
          <cell r="E2082" t="str">
            <v>TC-100</v>
          </cell>
          <cell r="F2082" t="str">
            <v>TRADE</v>
          </cell>
          <cell r="G2082" t="str">
            <v>ASD</v>
          </cell>
          <cell r="H2082">
            <v>713.15</v>
          </cell>
          <cell r="I2082">
            <v>923</v>
          </cell>
        </row>
        <row r="2083">
          <cell r="B2083">
            <v>71143110</v>
          </cell>
          <cell r="C2083">
            <v>90211000</v>
          </cell>
          <cell r="D2083" t="str">
            <v>10.0MM O.D. WASHER</v>
          </cell>
          <cell r="E2083" t="str">
            <v>TC-100</v>
          </cell>
          <cell r="F2083" t="str">
            <v>TRADE</v>
          </cell>
          <cell r="G2083" t="str">
            <v>ASD</v>
          </cell>
          <cell r="H2083">
            <v>713.15</v>
          </cell>
          <cell r="I2083">
            <v>923</v>
          </cell>
        </row>
        <row r="2084">
          <cell r="B2084">
            <v>71143107</v>
          </cell>
          <cell r="C2084">
            <v>90211000</v>
          </cell>
          <cell r="D2084" t="str">
            <v>7.0MM O.D. WASHER</v>
          </cell>
          <cell r="E2084" t="str">
            <v>TC-100</v>
          </cell>
          <cell r="F2084" t="str">
            <v>TRADE</v>
          </cell>
          <cell r="G2084" t="str">
            <v>ASD</v>
          </cell>
          <cell r="H2084">
            <v>578</v>
          </cell>
          <cell r="I2084">
            <v>748</v>
          </cell>
        </row>
        <row r="2085">
          <cell r="B2085">
            <v>71140618</v>
          </cell>
          <cell r="C2085">
            <v>90211000</v>
          </cell>
          <cell r="D2085" t="str">
            <v>CURVED RECON 3.5MM 18X214MM</v>
          </cell>
          <cell r="E2085" t="str">
            <v>TC-100</v>
          </cell>
          <cell r="F2085" t="str">
            <v>TRADE</v>
          </cell>
          <cell r="G2085" t="str">
            <v>ASD</v>
          </cell>
          <cell r="H2085">
            <v>5987.4</v>
          </cell>
          <cell r="I2085">
            <v>7748</v>
          </cell>
        </row>
        <row r="2086">
          <cell r="B2086">
            <v>71140616</v>
          </cell>
          <cell r="C2086">
            <v>90211000</v>
          </cell>
          <cell r="D2086" t="str">
            <v>CURVED RECON 3.5MM 16X190MM</v>
          </cell>
          <cell r="E2086" t="str">
            <v>TC-100</v>
          </cell>
          <cell r="F2086" t="str">
            <v>TRADE</v>
          </cell>
          <cell r="G2086" t="str">
            <v>ASD</v>
          </cell>
          <cell r="H2086">
            <v>5987.4</v>
          </cell>
          <cell r="I2086">
            <v>7748</v>
          </cell>
        </row>
        <row r="2087">
          <cell r="B2087">
            <v>71140614</v>
          </cell>
          <cell r="C2087">
            <v>90211000</v>
          </cell>
          <cell r="D2087" t="str">
            <v>CURVED RECON 3.5MM 14X166MM</v>
          </cell>
          <cell r="E2087" t="str">
            <v>TC-100</v>
          </cell>
          <cell r="F2087" t="str">
            <v>TRADE</v>
          </cell>
          <cell r="G2087" t="str">
            <v>ASD</v>
          </cell>
          <cell r="H2087">
            <v>5987.4</v>
          </cell>
          <cell r="I2087">
            <v>7748</v>
          </cell>
        </row>
        <row r="2088">
          <cell r="B2088">
            <v>71140610</v>
          </cell>
          <cell r="C2088">
            <v>90211000</v>
          </cell>
          <cell r="D2088" t="str">
            <v>CURVED RECON 3.5MM 10X118MM</v>
          </cell>
          <cell r="E2088" t="str">
            <v>TC-100</v>
          </cell>
          <cell r="F2088" t="str">
            <v>TRADE</v>
          </cell>
          <cell r="G2088" t="str">
            <v>ASD</v>
          </cell>
          <cell r="H2088">
            <v>4987.8</v>
          </cell>
          <cell r="I2088">
            <v>6455</v>
          </cell>
        </row>
        <row r="2089">
          <cell r="B2089">
            <v>71140608</v>
          </cell>
          <cell r="C2089">
            <v>90211000</v>
          </cell>
          <cell r="D2089" t="str">
            <v>CURVED RECON 3.5MM 8X94MM</v>
          </cell>
          <cell r="E2089" t="str">
            <v>TC-100</v>
          </cell>
          <cell r="F2089" t="str">
            <v>TRADE</v>
          </cell>
          <cell r="G2089" t="str">
            <v>ASD</v>
          </cell>
          <cell r="H2089">
            <v>4987.8</v>
          </cell>
          <cell r="I2089">
            <v>6455</v>
          </cell>
        </row>
        <row r="2090">
          <cell r="B2090">
            <v>71140606</v>
          </cell>
          <cell r="C2090">
            <v>90211000</v>
          </cell>
          <cell r="D2090" t="str">
            <v>CURVED RECON 3.5MM 6X70MM</v>
          </cell>
          <cell r="E2090" t="str">
            <v>TC-100</v>
          </cell>
          <cell r="F2090" t="str">
            <v>TRADE</v>
          </cell>
          <cell r="G2090" t="str">
            <v>ASD</v>
          </cell>
          <cell r="H2090">
            <v>4987.8</v>
          </cell>
          <cell r="I2090">
            <v>6455</v>
          </cell>
        </row>
        <row r="2091">
          <cell r="B2091" t="str">
            <v>71071306X</v>
          </cell>
          <cell r="C2091">
            <v>90189029</v>
          </cell>
          <cell r="D2091" t="str">
            <v>2/3 RING 155MM</v>
          </cell>
          <cell r="E2091" t="str">
            <v>TSF</v>
          </cell>
          <cell r="F2091" t="str">
            <v>TRADE</v>
          </cell>
          <cell r="G2091" t="str">
            <v>ASD</v>
          </cell>
          <cell r="H2091">
            <v>6283.2</v>
          </cell>
          <cell r="I2091">
            <v>8131</v>
          </cell>
        </row>
        <row r="2092">
          <cell r="B2092" t="str">
            <v>71070133X</v>
          </cell>
          <cell r="C2092">
            <v>90189029</v>
          </cell>
          <cell r="D2092" t="str">
            <v>2/3 RING 130MM</v>
          </cell>
          <cell r="E2092" t="str">
            <v>TSF</v>
          </cell>
          <cell r="F2092" t="str">
            <v>TRADE</v>
          </cell>
          <cell r="G2092" t="str">
            <v>ASD</v>
          </cell>
          <cell r="H2092">
            <v>6283.2</v>
          </cell>
          <cell r="I2092">
            <v>8131</v>
          </cell>
        </row>
        <row r="2093">
          <cell r="B2093" t="str">
            <v>71070116X</v>
          </cell>
          <cell r="C2093">
            <v>90189029</v>
          </cell>
          <cell r="D2093" t="str">
            <v>FULL RING 205MM</v>
          </cell>
          <cell r="E2093" t="str">
            <v>TSF</v>
          </cell>
          <cell r="F2093" t="str">
            <v>TRADE</v>
          </cell>
          <cell r="G2093" t="str">
            <v>ASD</v>
          </cell>
          <cell r="H2093">
            <v>6649.55</v>
          </cell>
          <cell r="I2093">
            <v>8605</v>
          </cell>
        </row>
        <row r="2094">
          <cell r="B2094" t="str">
            <v>71070115X</v>
          </cell>
          <cell r="C2094">
            <v>90189029</v>
          </cell>
          <cell r="D2094" t="str">
            <v>FULL RING 180MM</v>
          </cell>
          <cell r="E2094" t="str">
            <v>TSF</v>
          </cell>
          <cell r="F2094" t="str">
            <v>TRADE</v>
          </cell>
          <cell r="G2094" t="str">
            <v>ASD</v>
          </cell>
          <cell r="H2094">
            <v>6659.75</v>
          </cell>
          <cell r="I2094">
            <v>8619</v>
          </cell>
        </row>
        <row r="2095">
          <cell r="B2095" t="str">
            <v>71070114X</v>
          </cell>
          <cell r="C2095">
            <v>90189029</v>
          </cell>
          <cell r="D2095" t="str">
            <v>FULL RING 155MM</v>
          </cell>
          <cell r="E2095" t="str">
            <v>TSF</v>
          </cell>
          <cell r="F2095" t="str">
            <v>TRADE</v>
          </cell>
          <cell r="G2095" t="str">
            <v>ASD</v>
          </cell>
          <cell r="H2095">
            <v>6659.75</v>
          </cell>
          <cell r="I2095">
            <v>8619</v>
          </cell>
        </row>
        <row r="2096">
          <cell r="B2096" t="str">
            <v>71070113X</v>
          </cell>
          <cell r="C2096">
            <v>90189029</v>
          </cell>
          <cell r="D2096" t="str">
            <v>FULL RING 130MM</v>
          </cell>
          <cell r="E2096" t="str">
            <v>TSF</v>
          </cell>
          <cell r="F2096" t="str">
            <v>TRADE</v>
          </cell>
          <cell r="G2096" t="str">
            <v>ASD</v>
          </cell>
          <cell r="H2096">
            <v>6659.75</v>
          </cell>
          <cell r="I2096">
            <v>8619</v>
          </cell>
        </row>
        <row r="2097">
          <cell r="B2097">
            <v>71070730</v>
          </cell>
          <cell r="C2097">
            <v>90211000</v>
          </cell>
          <cell r="D2097" t="str">
            <v>FAST FX STRUT FOR TSF {} LNG</v>
          </cell>
          <cell r="E2097" t="str">
            <v>TSF</v>
          </cell>
          <cell r="F2097" t="str">
            <v>TRADE</v>
          </cell>
          <cell r="G2097" t="str">
            <v>ASD</v>
          </cell>
          <cell r="H2097">
            <v>10858.8</v>
          </cell>
          <cell r="I2097">
            <v>14053</v>
          </cell>
        </row>
        <row r="2098">
          <cell r="B2098">
            <v>71070720</v>
          </cell>
          <cell r="C2098">
            <v>90211000</v>
          </cell>
          <cell r="D2098" t="str">
            <v>FAST FX STRUT FOR TSF {} MED</v>
          </cell>
          <cell r="E2098" t="str">
            <v>TSF</v>
          </cell>
          <cell r="F2098" t="str">
            <v>TRADE</v>
          </cell>
          <cell r="G2098" t="str">
            <v>ASD</v>
          </cell>
          <cell r="H2098">
            <v>10858.8</v>
          </cell>
          <cell r="I2098">
            <v>14053</v>
          </cell>
        </row>
        <row r="2099">
          <cell r="B2099">
            <v>71070710</v>
          </cell>
          <cell r="C2099">
            <v>90211000</v>
          </cell>
          <cell r="D2099" t="str">
            <v>FAST FX STRUT FOR TSF {} SHT</v>
          </cell>
          <cell r="E2099" t="str">
            <v>TSF</v>
          </cell>
          <cell r="F2099" t="str">
            <v>TRADE</v>
          </cell>
          <cell r="G2099" t="str">
            <v>ASD</v>
          </cell>
          <cell r="H2099">
            <v>9633.9</v>
          </cell>
          <cell r="I2099">
            <v>12467</v>
          </cell>
        </row>
        <row r="2100">
          <cell r="B2100">
            <v>71070705</v>
          </cell>
          <cell r="C2100">
            <v>90211000</v>
          </cell>
          <cell r="D2100" t="str">
            <v>FAST FX STRUT {} X-SHORT</v>
          </cell>
          <cell r="E2100" t="str">
            <v>TSF</v>
          </cell>
          <cell r="F2100" t="str">
            <v>TRADE</v>
          </cell>
          <cell r="G2100" t="str">
            <v>ASD</v>
          </cell>
          <cell r="H2100">
            <v>9633.9</v>
          </cell>
          <cell r="I2100">
            <v>12467</v>
          </cell>
        </row>
        <row r="2101">
          <cell r="B2101">
            <v>71070340</v>
          </cell>
          <cell r="C2101">
            <v>90211000</v>
          </cell>
          <cell r="D2101" t="str">
            <v>ID BANDS FOR FAST FX STRUTS</v>
          </cell>
          <cell r="E2101" t="str">
            <v>TSF</v>
          </cell>
          <cell r="F2101" t="str">
            <v>TRADE</v>
          </cell>
          <cell r="G2101" t="str">
            <v>ASD</v>
          </cell>
          <cell r="H2101">
            <v>1423.75</v>
          </cell>
          <cell r="I2101">
            <v>1843</v>
          </cell>
        </row>
        <row r="2102">
          <cell r="B2102">
            <v>71070819</v>
          </cell>
          <cell r="C2102">
            <v>90189029</v>
          </cell>
          <cell r="D2102" t="str">
            <v>HA PIN {} 6MM {} 70MM X 200MM</v>
          </cell>
          <cell r="E2102" t="str">
            <v>TSF</v>
          </cell>
          <cell r="F2102" t="str">
            <v>TRADE</v>
          </cell>
          <cell r="G2102" t="str">
            <v>ASD</v>
          </cell>
          <cell r="H2102">
            <v>6094.5</v>
          </cell>
          <cell r="I2102">
            <v>7887</v>
          </cell>
        </row>
        <row r="2103">
          <cell r="B2103">
            <v>71070806</v>
          </cell>
          <cell r="C2103">
            <v>90189029</v>
          </cell>
          <cell r="D2103" t="str">
            <v>HA PIN {} 6MM {} 35MM X 150MM</v>
          </cell>
          <cell r="E2103" t="str">
            <v>TSF</v>
          </cell>
          <cell r="F2103" t="str">
            <v>TRADE</v>
          </cell>
          <cell r="G2103" t="str">
            <v>ASD</v>
          </cell>
          <cell r="H2103">
            <v>6094.5</v>
          </cell>
          <cell r="I2103">
            <v>7887</v>
          </cell>
        </row>
        <row r="2104">
          <cell r="B2104">
            <v>101400</v>
          </cell>
          <cell r="C2104">
            <v>90211000</v>
          </cell>
          <cell r="D2104" t="str">
            <v>MALE SUPPORT 2 HOLES</v>
          </cell>
          <cell r="E2104" t="str">
            <v>TSF</v>
          </cell>
          <cell r="F2104" t="str">
            <v>TRADE</v>
          </cell>
          <cell r="G2104" t="str">
            <v>ASD</v>
          </cell>
          <cell r="H2104">
            <v>2219.35</v>
          </cell>
          <cell r="I2104">
            <v>2872</v>
          </cell>
        </row>
        <row r="2105">
          <cell r="B2105">
            <v>102107</v>
          </cell>
          <cell r="C2105">
            <v>90189029</v>
          </cell>
          <cell r="D2105" t="str">
            <v>WIRE WITH STOPPER 400 MM</v>
          </cell>
          <cell r="E2105" t="str">
            <v>TSF</v>
          </cell>
          <cell r="F2105" t="str">
            <v>TRADE</v>
          </cell>
          <cell r="G2105" t="str">
            <v>ASD</v>
          </cell>
          <cell r="H2105">
            <v>2533.85</v>
          </cell>
          <cell r="I2105">
            <v>3279</v>
          </cell>
        </row>
        <row r="2106">
          <cell r="B2106">
            <v>71070291</v>
          </cell>
          <cell r="C2106">
            <v>90189029</v>
          </cell>
          <cell r="D2106" t="str">
            <v>HALF PIN DISC CLIP 4/5/6MM</v>
          </cell>
          <cell r="E2106" t="str">
            <v>TSF</v>
          </cell>
          <cell r="F2106" t="str">
            <v>TRADE</v>
          </cell>
          <cell r="G2106" t="str">
            <v>ASD</v>
          </cell>
          <cell r="H2106">
            <v>680</v>
          </cell>
          <cell r="I2106">
            <v>880</v>
          </cell>
        </row>
        <row r="2107">
          <cell r="B2107">
            <v>103406</v>
          </cell>
          <cell r="C2107">
            <v>90189029</v>
          </cell>
          <cell r="D2107" t="str">
            <v>CENTERING SLEEVE 6MM</v>
          </cell>
          <cell r="E2107" t="str">
            <v>TSF</v>
          </cell>
          <cell r="F2107" t="str">
            <v>TRADE</v>
          </cell>
          <cell r="G2107" t="str">
            <v>ASD</v>
          </cell>
          <cell r="H2107">
            <v>1581</v>
          </cell>
          <cell r="I2107">
            <v>2046</v>
          </cell>
        </row>
        <row r="2108">
          <cell r="B2108">
            <v>71070826</v>
          </cell>
          <cell r="C2108">
            <v>90211000</v>
          </cell>
          <cell r="D2108" t="str">
            <v>HA PIN {} 4.5 THREAD {} 40 X 150MM</v>
          </cell>
          <cell r="E2108" t="str">
            <v>TSF</v>
          </cell>
          <cell r="F2108" t="str">
            <v>TRADE</v>
          </cell>
          <cell r="G2108" t="str">
            <v>ASD</v>
          </cell>
          <cell r="H2108">
            <v>6094.5</v>
          </cell>
          <cell r="I2108">
            <v>7887</v>
          </cell>
        </row>
        <row r="2109">
          <cell r="B2109">
            <v>71070825</v>
          </cell>
          <cell r="C2109">
            <v>90211000</v>
          </cell>
          <cell r="D2109" t="str">
            <v>HA PIN {} 4.5 THREAD {} 30 X 150MM</v>
          </cell>
          <cell r="E2109" t="str">
            <v>TSF</v>
          </cell>
          <cell r="F2109" t="str">
            <v>TRADE</v>
          </cell>
          <cell r="G2109" t="str">
            <v>ASD</v>
          </cell>
          <cell r="H2109">
            <v>6094.5</v>
          </cell>
          <cell r="I2109">
            <v>7887</v>
          </cell>
        </row>
        <row r="2110">
          <cell r="B2110">
            <v>71070824</v>
          </cell>
          <cell r="C2110">
            <v>90211000</v>
          </cell>
          <cell r="D2110" t="str">
            <v>HA PIN {} 4.5 THREAD {} 20 X 150MM</v>
          </cell>
          <cell r="E2110" t="str">
            <v>TSF</v>
          </cell>
          <cell r="F2110" t="str">
            <v>TRADE</v>
          </cell>
          <cell r="G2110" t="str">
            <v>ASD</v>
          </cell>
          <cell r="H2110">
            <v>6094.5</v>
          </cell>
          <cell r="I2110">
            <v>7887</v>
          </cell>
        </row>
        <row r="2111">
          <cell r="B2111">
            <v>71070815</v>
          </cell>
          <cell r="C2111">
            <v>90211000</v>
          </cell>
          <cell r="D2111" t="str">
            <v>HA PIN {} 6MM {} 60MM X 200MM</v>
          </cell>
          <cell r="E2111" t="str">
            <v>TSF</v>
          </cell>
          <cell r="F2111" t="str">
            <v>TRADE</v>
          </cell>
          <cell r="G2111" t="str">
            <v>ASD</v>
          </cell>
          <cell r="H2111">
            <v>6094.5</v>
          </cell>
          <cell r="I2111">
            <v>7887</v>
          </cell>
        </row>
        <row r="2112">
          <cell r="B2112">
            <v>71070811</v>
          </cell>
          <cell r="C2112">
            <v>90211000</v>
          </cell>
          <cell r="D2112" t="str">
            <v>HA PIN {} 6MM {} 50MM X 200MM</v>
          </cell>
          <cell r="E2112" t="str">
            <v>TSF</v>
          </cell>
          <cell r="F2112" t="str">
            <v>TRADE</v>
          </cell>
          <cell r="G2112" t="str">
            <v>ASD</v>
          </cell>
          <cell r="H2112">
            <v>6094.5</v>
          </cell>
          <cell r="I2112">
            <v>7887</v>
          </cell>
        </row>
        <row r="2113">
          <cell r="B2113">
            <v>71070809</v>
          </cell>
          <cell r="C2113">
            <v>90211000</v>
          </cell>
          <cell r="D2113" t="str">
            <v>HA PIN {} 6MM {} 40MM X 200MM</v>
          </cell>
          <cell r="E2113" t="str">
            <v>TSF</v>
          </cell>
          <cell r="F2113" t="str">
            <v>TRADE</v>
          </cell>
          <cell r="G2113" t="str">
            <v>ASD</v>
          </cell>
          <cell r="H2113">
            <v>6094.5</v>
          </cell>
          <cell r="I2113">
            <v>7887</v>
          </cell>
        </row>
        <row r="2114">
          <cell r="B2114">
            <v>71070808</v>
          </cell>
          <cell r="C2114">
            <v>90211000</v>
          </cell>
          <cell r="D2114" t="str">
            <v>HA PIN {} 6MM {} 40MM X 150MM</v>
          </cell>
          <cell r="E2114" t="str">
            <v>TSF</v>
          </cell>
          <cell r="F2114" t="str">
            <v>TRADE</v>
          </cell>
          <cell r="G2114" t="str">
            <v>ASD</v>
          </cell>
          <cell r="H2114">
            <v>6094.5</v>
          </cell>
          <cell r="I2114">
            <v>7887</v>
          </cell>
        </row>
        <row r="2115">
          <cell r="B2115">
            <v>71070807</v>
          </cell>
          <cell r="C2115">
            <v>90211000</v>
          </cell>
          <cell r="D2115" t="str">
            <v>HA PIN {} 6MM {} 35MM X 200MM</v>
          </cell>
          <cell r="E2115" t="str">
            <v>TSF</v>
          </cell>
          <cell r="F2115" t="str">
            <v>TRADE</v>
          </cell>
          <cell r="G2115" t="str">
            <v>ASD</v>
          </cell>
          <cell r="H2115">
            <v>6094.5</v>
          </cell>
          <cell r="I2115">
            <v>7887</v>
          </cell>
        </row>
        <row r="2116">
          <cell r="B2116">
            <v>71070801</v>
          </cell>
          <cell r="C2116">
            <v>90211000</v>
          </cell>
          <cell r="D2116" t="str">
            <v>HA PIN {} 6MM {} 20MM X 200MM</v>
          </cell>
          <cell r="E2116" t="str">
            <v>TSF</v>
          </cell>
          <cell r="F2116" t="str">
            <v>TRADE</v>
          </cell>
          <cell r="G2116" t="str">
            <v>ASD</v>
          </cell>
          <cell r="H2116">
            <v>6094.5</v>
          </cell>
          <cell r="I2116">
            <v>7887</v>
          </cell>
        </row>
        <row r="2117">
          <cell r="B2117">
            <v>71070274</v>
          </cell>
          <cell r="C2117">
            <v>90189029</v>
          </cell>
          <cell r="D2117" t="str">
            <v>RANCHO CUBE W/POST 2 HOLE</v>
          </cell>
          <cell r="E2117" t="str">
            <v>TSF</v>
          </cell>
          <cell r="F2117" t="str">
            <v>TRADE</v>
          </cell>
          <cell r="G2117" t="str">
            <v>ASD</v>
          </cell>
          <cell r="H2117">
            <v>2094.4</v>
          </cell>
          <cell r="I2117">
            <v>2710</v>
          </cell>
        </row>
        <row r="2118">
          <cell r="B2118">
            <v>71070273</v>
          </cell>
          <cell r="C2118">
            <v>90189029</v>
          </cell>
          <cell r="D2118" t="str">
            <v>RANCHO CUBE W/POST 1 HOLE</v>
          </cell>
          <cell r="E2118" t="str">
            <v>TSF</v>
          </cell>
          <cell r="F2118" t="str">
            <v>TRADE</v>
          </cell>
          <cell r="G2118" t="str">
            <v>ASD</v>
          </cell>
          <cell r="H2118">
            <v>2094.4</v>
          </cell>
          <cell r="I2118">
            <v>2710</v>
          </cell>
        </row>
        <row r="2119">
          <cell r="B2119">
            <v>71070272</v>
          </cell>
          <cell r="C2119">
            <v>90189029</v>
          </cell>
          <cell r="D2119" t="str">
            <v>CENTERING SLEEVE 6MM</v>
          </cell>
          <cell r="E2119" t="str">
            <v>TSF</v>
          </cell>
          <cell r="F2119" t="str">
            <v>TRADE</v>
          </cell>
          <cell r="G2119" t="str">
            <v>ASD</v>
          </cell>
          <cell r="H2119">
            <v>3602.3</v>
          </cell>
          <cell r="I2119">
            <v>4662</v>
          </cell>
        </row>
        <row r="2120">
          <cell r="B2120">
            <v>103455</v>
          </cell>
          <cell r="C2120">
            <v>90189029</v>
          </cell>
          <cell r="D2120" t="str">
            <v>RANCHO CUBE 5 HOLE</v>
          </cell>
          <cell r="E2120" t="str">
            <v>TSF</v>
          </cell>
          <cell r="F2120" t="str">
            <v>TRADE</v>
          </cell>
          <cell r="G2120" t="str">
            <v>ASD</v>
          </cell>
          <cell r="H2120">
            <v>3445.05</v>
          </cell>
          <cell r="I2120">
            <v>4458</v>
          </cell>
        </row>
        <row r="2121">
          <cell r="B2121">
            <v>103454</v>
          </cell>
          <cell r="C2121">
            <v>90189029</v>
          </cell>
          <cell r="D2121" t="str">
            <v>RANCHO CUBE 4 HOLE</v>
          </cell>
          <cell r="E2121" t="str">
            <v>TSF</v>
          </cell>
          <cell r="F2121" t="str">
            <v>TRADE</v>
          </cell>
          <cell r="G2121" t="str">
            <v>ASD</v>
          </cell>
          <cell r="H2121">
            <v>2795.65</v>
          </cell>
          <cell r="I2121">
            <v>3618</v>
          </cell>
        </row>
        <row r="2122">
          <cell r="B2122">
            <v>103453</v>
          </cell>
          <cell r="C2122">
            <v>90189029</v>
          </cell>
          <cell r="D2122" t="str">
            <v>RANCHO CUBE 3 HOLE</v>
          </cell>
          <cell r="E2122" t="str">
            <v>TSF</v>
          </cell>
          <cell r="F2122" t="str">
            <v>TRADE</v>
          </cell>
          <cell r="G2122" t="str">
            <v>ASD</v>
          </cell>
          <cell r="H2122">
            <v>2795.65</v>
          </cell>
          <cell r="I2122">
            <v>3618</v>
          </cell>
        </row>
        <row r="2123">
          <cell r="B2123">
            <v>71070284</v>
          </cell>
          <cell r="C2123">
            <v>90211000</v>
          </cell>
          <cell r="D2123" t="str">
            <v>WIRE COMBI BOLT</v>
          </cell>
          <cell r="E2123" t="str">
            <v>ILIZAROV SYSTEMS</v>
          </cell>
          <cell r="F2123" t="str">
            <v>TRADE</v>
          </cell>
          <cell r="G2123" t="str">
            <v>ASD</v>
          </cell>
          <cell r="H2123">
            <v>3591.25</v>
          </cell>
          <cell r="I2123">
            <v>4648</v>
          </cell>
        </row>
        <row r="2124">
          <cell r="B2124">
            <v>71070276</v>
          </cell>
          <cell r="C2124">
            <v>90211000</v>
          </cell>
          <cell r="D2124" t="str">
            <v>ANGLE PIN CONNECTOR 35MM</v>
          </cell>
          <cell r="E2124" t="str">
            <v>ILIZAROV SYSTEMS</v>
          </cell>
          <cell r="F2124" t="str">
            <v>TRADE</v>
          </cell>
          <cell r="G2124" t="str">
            <v>ASD</v>
          </cell>
          <cell r="H2124">
            <v>20944</v>
          </cell>
          <cell r="I2124">
            <v>27104</v>
          </cell>
        </row>
        <row r="2125">
          <cell r="B2125">
            <v>71010705</v>
          </cell>
          <cell r="C2125">
            <v>90189029</v>
          </cell>
          <cell r="D2125" t="str">
            <v>RUSSIAN WIRE FIXATION BOLT</v>
          </cell>
          <cell r="E2125" t="str">
            <v>ILIZAROV SYSTEMS</v>
          </cell>
          <cell r="F2125" t="str">
            <v>TRADE</v>
          </cell>
          <cell r="G2125" t="str">
            <v>ASD</v>
          </cell>
          <cell r="H2125">
            <v>669.8</v>
          </cell>
          <cell r="I2125">
            <v>867</v>
          </cell>
        </row>
        <row r="2126">
          <cell r="B2126">
            <v>103300</v>
          </cell>
          <cell r="C2126">
            <v>90211000</v>
          </cell>
          <cell r="D2126" t="str">
            <v>NUT 10MM</v>
          </cell>
          <cell r="E2126" t="str">
            <v>ILIZAROV SYSTEMS</v>
          </cell>
          <cell r="F2126" t="str">
            <v>TRADE</v>
          </cell>
          <cell r="G2126" t="str">
            <v>ASD</v>
          </cell>
          <cell r="H2126">
            <v>177.65</v>
          </cell>
          <cell r="I2126">
            <v>230</v>
          </cell>
        </row>
        <row r="2127">
          <cell r="B2127">
            <v>103200</v>
          </cell>
          <cell r="C2127">
            <v>90211000</v>
          </cell>
          <cell r="D2127" t="str">
            <v>BOLT 10MM</v>
          </cell>
          <cell r="E2127" t="str">
            <v>ILIZAROV SYSTEMS</v>
          </cell>
          <cell r="F2127" t="str">
            <v>TRADE</v>
          </cell>
          <cell r="G2127" t="str">
            <v>ASD</v>
          </cell>
          <cell r="H2127">
            <v>124.95</v>
          </cell>
          <cell r="I2127">
            <v>162</v>
          </cell>
        </row>
        <row r="2128">
          <cell r="B2128">
            <v>102140</v>
          </cell>
          <cell r="C2128">
            <v>90211000</v>
          </cell>
          <cell r="D2128" t="str">
            <v>ILIZAROV SPONGE</v>
          </cell>
          <cell r="E2128" t="str">
            <v>ILIZAROV SYSTEMS</v>
          </cell>
          <cell r="F2128" t="str">
            <v>TRADE</v>
          </cell>
          <cell r="G2128" t="str">
            <v>ASD</v>
          </cell>
          <cell r="H2128">
            <v>93.5</v>
          </cell>
          <cell r="I2128">
            <v>121</v>
          </cell>
        </row>
        <row r="2129">
          <cell r="B2129">
            <v>102102</v>
          </cell>
          <cell r="C2129">
            <v>90211000</v>
          </cell>
          <cell r="D2129" t="str">
            <v>WIRE BAY PT CORT 370 MM</v>
          </cell>
          <cell r="E2129" t="str">
            <v>ILIZAROV SYSTEMS</v>
          </cell>
          <cell r="F2129" t="str">
            <v>TRADE</v>
          </cell>
          <cell r="G2129" t="str">
            <v>ASD</v>
          </cell>
          <cell r="H2129">
            <v>1256.3</v>
          </cell>
          <cell r="I2129">
            <v>1626</v>
          </cell>
        </row>
        <row r="2130">
          <cell r="B2130">
            <v>101402</v>
          </cell>
          <cell r="C2130">
            <v>90211000</v>
          </cell>
          <cell r="D2130" t="str">
            <v>MALE SUPPORT 4 HOLES</v>
          </cell>
          <cell r="E2130" t="str">
            <v>ILIZAROV SYSTEMS</v>
          </cell>
          <cell r="F2130" t="str">
            <v>TRADE</v>
          </cell>
          <cell r="G2130" t="str">
            <v>ASD</v>
          </cell>
          <cell r="H2130">
            <v>2219.35</v>
          </cell>
          <cell r="I2130">
            <v>2872</v>
          </cell>
        </row>
        <row r="2131">
          <cell r="B2131">
            <v>101401</v>
          </cell>
          <cell r="C2131">
            <v>90211000</v>
          </cell>
          <cell r="D2131" t="str">
            <v>MALE SUPPORT 3 HOLES</v>
          </cell>
          <cell r="E2131" t="str">
            <v>ILIZAROV SYSTEMS</v>
          </cell>
          <cell r="F2131" t="str">
            <v>TRADE</v>
          </cell>
          <cell r="G2131" t="str">
            <v>ASD</v>
          </cell>
          <cell r="H2131">
            <v>2219.35</v>
          </cell>
          <cell r="I2131">
            <v>2872</v>
          </cell>
        </row>
        <row r="2132">
          <cell r="B2132">
            <v>71672030</v>
          </cell>
          <cell r="C2132">
            <v>90211000</v>
          </cell>
          <cell r="D2132" t="str">
            <v>COMPRESSION SCREW 30MM</v>
          </cell>
          <cell r="E2132" t="str">
            <v>CHS</v>
          </cell>
          <cell r="F2132" t="str">
            <v>TRADE</v>
          </cell>
          <cell r="G2132" t="str">
            <v>ASD</v>
          </cell>
          <cell r="H2132">
            <v>4213.45</v>
          </cell>
          <cell r="I2132">
            <v>5453</v>
          </cell>
        </row>
        <row r="2133">
          <cell r="B2133">
            <v>71129258</v>
          </cell>
          <cell r="C2133">
            <v>90211000</v>
          </cell>
          <cell r="D2133" t="str">
            <v>CT BN SCR {} SFTP {} 4.5X58MM</v>
          </cell>
          <cell r="E2133" t="str">
            <v>CHS</v>
          </cell>
          <cell r="F2133" t="str">
            <v>TRADE</v>
          </cell>
          <cell r="G2133" t="str">
            <v>ASD</v>
          </cell>
          <cell r="H2133">
            <v>539.75</v>
          </cell>
          <cell r="I2133">
            <v>699</v>
          </cell>
        </row>
        <row r="2134">
          <cell r="B2134">
            <v>71129246</v>
          </cell>
          <cell r="C2134">
            <v>90211000</v>
          </cell>
          <cell r="D2134" t="str">
            <v>CT BN SCR {} SFTP {} 4.5X46MM</v>
          </cell>
          <cell r="E2134" t="str">
            <v>CHS</v>
          </cell>
          <cell r="F2134" t="str">
            <v>TRADE</v>
          </cell>
          <cell r="G2134" t="str">
            <v>ASD</v>
          </cell>
          <cell r="H2134">
            <v>539.75</v>
          </cell>
          <cell r="I2134">
            <v>699</v>
          </cell>
        </row>
        <row r="2135">
          <cell r="B2135">
            <v>71129244</v>
          </cell>
          <cell r="C2135">
            <v>90211000</v>
          </cell>
          <cell r="D2135" t="str">
            <v>CT BN SCR {} SFTP {} 4.5X44MM</v>
          </cell>
          <cell r="E2135" t="str">
            <v>CHS</v>
          </cell>
          <cell r="F2135" t="str">
            <v>TRADE</v>
          </cell>
          <cell r="G2135" t="str">
            <v>ASD</v>
          </cell>
          <cell r="H2135">
            <v>539.75</v>
          </cell>
          <cell r="I2135">
            <v>699</v>
          </cell>
        </row>
        <row r="2136">
          <cell r="B2136">
            <v>71129242</v>
          </cell>
          <cell r="C2136">
            <v>90211000</v>
          </cell>
          <cell r="D2136" t="str">
            <v>CT BN SCR {} SFTP {} 4.5X42MM</v>
          </cell>
          <cell r="E2136" t="str">
            <v>CHS</v>
          </cell>
          <cell r="F2136" t="str">
            <v>TRADE</v>
          </cell>
          <cell r="G2136" t="str">
            <v>ASD</v>
          </cell>
          <cell r="H2136">
            <v>539.75</v>
          </cell>
          <cell r="I2136">
            <v>699</v>
          </cell>
        </row>
        <row r="2137">
          <cell r="B2137">
            <v>71129240</v>
          </cell>
          <cell r="C2137">
            <v>90211000</v>
          </cell>
          <cell r="D2137" t="str">
            <v>CT BN SCR {} SFTP {} 4.5X40MM</v>
          </cell>
          <cell r="E2137" t="str">
            <v>CHS</v>
          </cell>
          <cell r="F2137" t="str">
            <v>TRADE</v>
          </cell>
          <cell r="G2137" t="str">
            <v>ASD</v>
          </cell>
          <cell r="H2137">
            <v>539.75</v>
          </cell>
          <cell r="I2137">
            <v>699</v>
          </cell>
        </row>
        <row r="2138">
          <cell r="B2138">
            <v>71129238</v>
          </cell>
          <cell r="C2138">
            <v>90211000</v>
          </cell>
          <cell r="D2138" t="str">
            <v>CT BN SCR {} SFTP {} 4.5X38MM</v>
          </cell>
          <cell r="E2138" t="str">
            <v>CHS</v>
          </cell>
          <cell r="F2138" t="str">
            <v>TRADE</v>
          </cell>
          <cell r="G2138" t="str">
            <v>ASD</v>
          </cell>
          <cell r="H2138">
            <v>539.75</v>
          </cell>
          <cell r="I2138">
            <v>699</v>
          </cell>
        </row>
        <row r="2139">
          <cell r="B2139">
            <v>71129236</v>
          </cell>
          <cell r="C2139">
            <v>90211000</v>
          </cell>
          <cell r="D2139" t="str">
            <v>CT BN SCR {} SFTP {} 4.5X36MM</v>
          </cell>
          <cell r="E2139" t="str">
            <v>CHS</v>
          </cell>
          <cell r="F2139" t="str">
            <v>TRADE</v>
          </cell>
          <cell r="G2139" t="str">
            <v>ASD</v>
          </cell>
          <cell r="H2139">
            <v>539.75</v>
          </cell>
          <cell r="I2139">
            <v>699</v>
          </cell>
        </row>
        <row r="2140">
          <cell r="B2140">
            <v>71129234</v>
          </cell>
          <cell r="C2140">
            <v>90211000</v>
          </cell>
          <cell r="D2140" t="str">
            <v>CT BN SCR {} SFTP {} 4.5X34MM</v>
          </cell>
          <cell r="E2140" t="str">
            <v>CHS</v>
          </cell>
          <cell r="F2140" t="str">
            <v>TRADE</v>
          </cell>
          <cell r="G2140" t="str">
            <v>ASD</v>
          </cell>
          <cell r="H2140">
            <v>539.75</v>
          </cell>
          <cell r="I2140">
            <v>699</v>
          </cell>
        </row>
        <row r="2141">
          <cell r="B2141">
            <v>71129232</v>
          </cell>
          <cell r="C2141">
            <v>90211000</v>
          </cell>
          <cell r="D2141" t="str">
            <v>CT BN SCR {} SFTP {} 4.5X32MM</v>
          </cell>
          <cell r="E2141" t="str">
            <v>CHS</v>
          </cell>
          <cell r="F2141" t="str">
            <v>TRADE</v>
          </cell>
          <cell r="G2141" t="str">
            <v>ASD</v>
          </cell>
          <cell r="H2141">
            <v>539.75</v>
          </cell>
          <cell r="I2141">
            <v>699</v>
          </cell>
        </row>
        <row r="2142">
          <cell r="B2142">
            <v>71129230</v>
          </cell>
          <cell r="C2142">
            <v>90211000</v>
          </cell>
          <cell r="D2142" t="str">
            <v>CT BN SCR {} SFTP {} 4.5X30MM</v>
          </cell>
          <cell r="E2142" t="str">
            <v>CHS</v>
          </cell>
          <cell r="F2142" t="str">
            <v>TRADE</v>
          </cell>
          <cell r="G2142" t="str">
            <v>ASD</v>
          </cell>
          <cell r="H2142">
            <v>539.75</v>
          </cell>
          <cell r="I2142">
            <v>699</v>
          </cell>
        </row>
        <row r="2143">
          <cell r="B2143">
            <v>71129228</v>
          </cell>
          <cell r="C2143">
            <v>90211000</v>
          </cell>
          <cell r="D2143" t="str">
            <v>CT BN SCR {} SFTP {} 4.5X28MM</v>
          </cell>
          <cell r="E2143" t="str">
            <v>CHS</v>
          </cell>
          <cell r="F2143" t="str">
            <v>TRADE</v>
          </cell>
          <cell r="G2143" t="str">
            <v>ASD</v>
          </cell>
          <cell r="H2143">
            <v>539.75</v>
          </cell>
          <cell r="I2143">
            <v>699</v>
          </cell>
        </row>
        <row r="2144">
          <cell r="B2144">
            <v>71129226</v>
          </cell>
          <cell r="C2144">
            <v>90211000</v>
          </cell>
          <cell r="D2144" t="str">
            <v>CT BN SCR {} SFTP {} 4.5X26MM</v>
          </cell>
          <cell r="E2144" t="str">
            <v>CHS</v>
          </cell>
          <cell r="F2144" t="str">
            <v>TRADE</v>
          </cell>
          <cell r="G2144" t="str">
            <v>ASD</v>
          </cell>
          <cell r="H2144">
            <v>539.75</v>
          </cell>
          <cell r="I2144">
            <v>699</v>
          </cell>
        </row>
        <row r="2145">
          <cell r="B2145">
            <v>124132</v>
          </cell>
          <cell r="C2145">
            <v>90211000</v>
          </cell>
          <cell r="D2145" t="str">
            <v>CLASSIC CHS PL 4 SLOT 140 DEG</v>
          </cell>
          <cell r="E2145" t="str">
            <v>CHS</v>
          </cell>
          <cell r="F2145" t="str">
            <v>TRADE</v>
          </cell>
          <cell r="G2145" t="str">
            <v>ASD</v>
          </cell>
          <cell r="H2145">
            <v>7657.65</v>
          </cell>
          <cell r="I2145">
            <v>9910</v>
          </cell>
        </row>
        <row r="2146">
          <cell r="B2146">
            <v>124131</v>
          </cell>
          <cell r="C2146">
            <v>90211000</v>
          </cell>
          <cell r="D2146" t="str">
            <v>CLASSIC CHS PL 4 SLOT 135 DEG</v>
          </cell>
          <cell r="E2146" t="str">
            <v>CHS</v>
          </cell>
          <cell r="F2146" t="str">
            <v>TRADE</v>
          </cell>
          <cell r="G2146" t="str">
            <v>ASD</v>
          </cell>
          <cell r="H2146">
            <v>7657.65</v>
          </cell>
          <cell r="I2146">
            <v>9910</v>
          </cell>
        </row>
        <row r="2147">
          <cell r="B2147">
            <v>124126</v>
          </cell>
          <cell r="C2147">
            <v>90211000</v>
          </cell>
          <cell r="D2147" t="str">
            <v>CLASSIC CHS PL 3 SLOT 135 DEG</v>
          </cell>
          <cell r="E2147" t="str">
            <v>CHS</v>
          </cell>
          <cell r="F2147" t="str">
            <v>TRADE</v>
          </cell>
          <cell r="G2147" t="str">
            <v>ASD</v>
          </cell>
          <cell r="H2147">
            <v>7657.65</v>
          </cell>
          <cell r="I2147">
            <v>9910</v>
          </cell>
        </row>
        <row r="2148">
          <cell r="B2148">
            <v>121109</v>
          </cell>
          <cell r="C2148">
            <v>90211000</v>
          </cell>
          <cell r="D2148" t="str">
            <v>CHS LAG SC 100M 3.94</v>
          </cell>
          <cell r="E2148" t="str">
            <v>CHS</v>
          </cell>
          <cell r="F2148" t="str">
            <v>TRADE</v>
          </cell>
          <cell r="G2148" t="str">
            <v>ASD</v>
          </cell>
          <cell r="H2148">
            <v>3141.6</v>
          </cell>
          <cell r="I2148">
            <v>4066</v>
          </cell>
        </row>
        <row r="2149">
          <cell r="B2149">
            <v>121108</v>
          </cell>
          <cell r="C2149">
            <v>90211000</v>
          </cell>
          <cell r="D2149" t="str">
            <v>CHS LAG SC 95MM 3.74</v>
          </cell>
          <cell r="E2149" t="str">
            <v>CHS</v>
          </cell>
          <cell r="F2149" t="str">
            <v>TRADE</v>
          </cell>
          <cell r="G2149" t="str">
            <v>ASD</v>
          </cell>
          <cell r="H2149">
            <v>3141.6</v>
          </cell>
          <cell r="I2149">
            <v>4066</v>
          </cell>
        </row>
        <row r="2150">
          <cell r="B2150">
            <v>121107</v>
          </cell>
          <cell r="C2150">
            <v>90211000</v>
          </cell>
          <cell r="D2150" t="str">
            <v>CHS LAG SC 90MM 3.54</v>
          </cell>
          <cell r="E2150" t="str">
            <v>CHS</v>
          </cell>
          <cell r="F2150" t="str">
            <v>TRADE</v>
          </cell>
          <cell r="G2150" t="str">
            <v>ASD</v>
          </cell>
          <cell r="H2150">
            <v>3141.6</v>
          </cell>
          <cell r="I2150">
            <v>4066</v>
          </cell>
        </row>
        <row r="2151">
          <cell r="B2151">
            <v>121106</v>
          </cell>
          <cell r="C2151">
            <v>90211000</v>
          </cell>
          <cell r="D2151" t="str">
            <v>CHS LAG SC 85MM 3.35</v>
          </cell>
          <cell r="E2151" t="str">
            <v>CHS</v>
          </cell>
          <cell r="F2151" t="str">
            <v>TRADE</v>
          </cell>
          <cell r="G2151" t="str">
            <v>ASD</v>
          </cell>
          <cell r="H2151">
            <v>3141.6</v>
          </cell>
          <cell r="I2151">
            <v>4066</v>
          </cell>
        </row>
        <row r="2152">
          <cell r="B2152">
            <v>121105</v>
          </cell>
          <cell r="C2152">
            <v>90211000</v>
          </cell>
          <cell r="D2152" t="str">
            <v>CHS LAG SC 80MM 3.15</v>
          </cell>
          <cell r="E2152" t="str">
            <v>CHS</v>
          </cell>
          <cell r="F2152" t="str">
            <v>TRADE</v>
          </cell>
          <cell r="G2152" t="str">
            <v>ASD</v>
          </cell>
          <cell r="H2152">
            <v>3141.6</v>
          </cell>
          <cell r="I2152">
            <v>4066</v>
          </cell>
        </row>
        <row r="2153">
          <cell r="B2153">
            <v>121104</v>
          </cell>
          <cell r="C2153">
            <v>90211000</v>
          </cell>
          <cell r="D2153" t="str">
            <v>CHS LAG SC 75MM 2.95</v>
          </cell>
          <cell r="E2153" t="str">
            <v>CHS</v>
          </cell>
          <cell r="F2153" t="str">
            <v>TRADE</v>
          </cell>
          <cell r="G2153" t="str">
            <v>ASD</v>
          </cell>
          <cell r="H2153">
            <v>3141.6</v>
          </cell>
          <cell r="I2153">
            <v>4066</v>
          </cell>
        </row>
        <row r="2154">
          <cell r="B2154">
            <v>121103</v>
          </cell>
          <cell r="C2154">
            <v>90211000</v>
          </cell>
          <cell r="D2154" t="str">
            <v>CHS LAG SC 70MM 2.76</v>
          </cell>
          <cell r="E2154" t="str">
            <v>CHS</v>
          </cell>
          <cell r="F2154" t="str">
            <v>TRADE</v>
          </cell>
          <cell r="G2154" t="str">
            <v>ASD</v>
          </cell>
          <cell r="H2154">
            <v>3141.6</v>
          </cell>
          <cell r="I2154">
            <v>4066</v>
          </cell>
        </row>
        <row r="2155">
          <cell r="B2155" t="str">
            <v>71106825S</v>
          </cell>
          <cell r="C2155">
            <v>90211000</v>
          </cell>
          <cell r="D2155" t="str">
            <v>6.5MMX125MM CAN SCR 46MM PT SS</v>
          </cell>
          <cell r="E2155" t="str">
            <v>LG CANNULATED SCREWS</v>
          </cell>
          <cell r="F2155" t="str">
            <v>TRADE</v>
          </cell>
          <cell r="G2155" t="str">
            <v>ASD</v>
          </cell>
          <cell r="H2155">
            <v>3373.65</v>
          </cell>
          <cell r="I2155">
            <v>4366</v>
          </cell>
        </row>
        <row r="2156">
          <cell r="B2156" t="str">
            <v>71106805S</v>
          </cell>
          <cell r="C2156">
            <v>90211000</v>
          </cell>
          <cell r="D2156" t="str">
            <v>6.5MMX105MM CAN SCR 46MM PT SS</v>
          </cell>
          <cell r="E2156" t="str">
            <v>LG CANNULATED SCREWS</v>
          </cell>
          <cell r="F2156" t="str">
            <v>TRADE</v>
          </cell>
          <cell r="G2156" t="str">
            <v>ASD</v>
          </cell>
          <cell r="H2156">
            <v>3185.8</v>
          </cell>
          <cell r="I2156">
            <v>4123</v>
          </cell>
        </row>
        <row r="2157">
          <cell r="B2157" t="str">
            <v>71106785S</v>
          </cell>
          <cell r="C2157">
            <v>90211000</v>
          </cell>
          <cell r="D2157" t="str">
            <v>6.5MMX85MM CAN SCR 46MM PT SS</v>
          </cell>
          <cell r="E2157" t="str">
            <v>LG CANNULATED SCREWS</v>
          </cell>
          <cell r="F2157" t="str">
            <v>TRADE</v>
          </cell>
          <cell r="G2157" t="str">
            <v>ASD</v>
          </cell>
          <cell r="H2157">
            <v>3185.8</v>
          </cell>
          <cell r="I2157">
            <v>4123</v>
          </cell>
        </row>
        <row r="2158">
          <cell r="B2158" t="str">
            <v>71106780S</v>
          </cell>
          <cell r="C2158">
            <v>90211000</v>
          </cell>
          <cell r="D2158" t="str">
            <v>6.5MMX80MM CAN SCR 46MM PT SS</v>
          </cell>
          <cell r="E2158" t="str">
            <v>LG CANNULATED SCREWS</v>
          </cell>
          <cell r="F2158" t="str">
            <v>TRADE</v>
          </cell>
          <cell r="G2158" t="str">
            <v>ASD</v>
          </cell>
          <cell r="H2158">
            <v>2998.8</v>
          </cell>
          <cell r="I2158">
            <v>3881</v>
          </cell>
        </row>
        <row r="2159">
          <cell r="B2159" t="str">
            <v>71106775S</v>
          </cell>
          <cell r="C2159">
            <v>90211000</v>
          </cell>
          <cell r="D2159" t="str">
            <v>6.5MMX75MM CAN SCR 46MM PT SS</v>
          </cell>
          <cell r="E2159" t="str">
            <v>LG CANNULATED SCREWS</v>
          </cell>
          <cell r="F2159" t="str">
            <v>TRADE</v>
          </cell>
          <cell r="G2159" t="str">
            <v>ASD</v>
          </cell>
          <cell r="H2159">
            <v>2998.8</v>
          </cell>
          <cell r="I2159">
            <v>3881</v>
          </cell>
        </row>
        <row r="2160">
          <cell r="B2160" t="str">
            <v>71106770S</v>
          </cell>
          <cell r="C2160">
            <v>90211000</v>
          </cell>
          <cell r="D2160" t="str">
            <v>6.5MMX70MM CAN SCR 46MM PT SS</v>
          </cell>
          <cell r="E2160" t="str">
            <v>LG CANNULATED SCREWS</v>
          </cell>
          <cell r="F2160" t="str">
            <v>TRADE</v>
          </cell>
          <cell r="G2160" t="str">
            <v>ASD</v>
          </cell>
          <cell r="H2160">
            <v>2998.8</v>
          </cell>
          <cell r="I2160">
            <v>3881</v>
          </cell>
        </row>
        <row r="2161">
          <cell r="B2161" t="str">
            <v>71106625S</v>
          </cell>
          <cell r="C2161">
            <v>90211000</v>
          </cell>
          <cell r="D2161" t="str">
            <v>6.5MMX125MM CAN SCR 22MM PT SS</v>
          </cell>
          <cell r="E2161" t="str">
            <v>LG CANNULATED SCREWS</v>
          </cell>
          <cell r="F2161" t="str">
            <v>TRADE</v>
          </cell>
          <cell r="G2161" t="str">
            <v>ASD</v>
          </cell>
          <cell r="H2161">
            <v>3185.8</v>
          </cell>
          <cell r="I2161">
            <v>4123</v>
          </cell>
        </row>
        <row r="2162">
          <cell r="B2162" t="str">
            <v>71106615S</v>
          </cell>
          <cell r="C2162">
            <v>90211000</v>
          </cell>
          <cell r="D2162" t="str">
            <v>6.5MMX115MM CAN SCR 22MM PT SS</v>
          </cell>
          <cell r="E2162" t="str">
            <v>LG CANNULATED SCREWS</v>
          </cell>
          <cell r="F2162" t="str">
            <v>TRADE</v>
          </cell>
          <cell r="G2162" t="str">
            <v>ASD</v>
          </cell>
          <cell r="H2162">
            <v>3185.8</v>
          </cell>
          <cell r="I2162">
            <v>4123</v>
          </cell>
        </row>
        <row r="2163">
          <cell r="B2163" t="str">
            <v>71106610S</v>
          </cell>
          <cell r="C2163">
            <v>90211000</v>
          </cell>
          <cell r="D2163" t="str">
            <v>6.5MMX110MM CAN SCR 22MM PT SS</v>
          </cell>
          <cell r="E2163" t="str">
            <v>LG CANNULATED SCREWS</v>
          </cell>
          <cell r="F2163" t="str">
            <v>TRADE</v>
          </cell>
          <cell r="G2163" t="str">
            <v>ASD</v>
          </cell>
          <cell r="H2163">
            <v>3185.8</v>
          </cell>
          <cell r="I2163">
            <v>4123</v>
          </cell>
        </row>
        <row r="2164">
          <cell r="B2164" t="str">
            <v>71106600S</v>
          </cell>
          <cell r="C2164">
            <v>90211000</v>
          </cell>
          <cell r="D2164" t="str">
            <v>6.5MMX100MM CAN SCR 22MM PT SS</v>
          </cell>
          <cell r="E2164" t="str">
            <v>LG CANNULATED SCREWS</v>
          </cell>
          <cell r="F2164" t="str">
            <v>TRADE</v>
          </cell>
          <cell r="G2164" t="str">
            <v>ASD</v>
          </cell>
          <cell r="H2164">
            <v>2998.8</v>
          </cell>
          <cell r="I2164">
            <v>3881</v>
          </cell>
        </row>
        <row r="2165">
          <cell r="B2165" t="str">
            <v>71106595S</v>
          </cell>
          <cell r="C2165">
            <v>90211000</v>
          </cell>
          <cell r="D2165" t="str">
            <v>6.5MMX95MM CAN SCR 22MM PT SS</v>
          </cell>
          <cell r="E2165" t="str">
            <v>LG CANNULATED SCREWS</v>
          </cell>
          <cell r="F2165" t="str">
            <v>TRADE</v>
          </cell>
          <cell r="G2165" t="str">
            <v>ASD</v>
          </cell>
          <cell r="H2165">
            <v>2998.8</v>
          </cell>
          <cell r="I2165">
            <v>3881</v>
          </cell>
        </row>
        <row r="2166">
          <cell r="B2166" t="str">
            <v>71106590S</v>
          </cell>
          <cell r="C2166">
            <v>90211000</v>
          </cell>
          <cell r="D2166" t="str">
            <v>6.5MMX90MM CAN SCR 22MM PT SS</v>
          </cell>
          <cell r="E2166" t="str">
            <v>LG CANNULATED SCREWS</v>
          </cell>
          <cell r="F2166" t="str">
            <v>TRADE</v>
          </cell>
          <cell r="G2166" t="str">
            <v>ASD</v>
          </cell>
          <cell r="H2166">
            <v>2998.8</v>
          </cell>
          <cell r="I2166">
            <v>3881</v>
          </cell>
        </row>
        <row r="2167">
          <cell r="B2167" t="str">
            <v>71106585S</v>
          </cell>
          <cell r="C2167">
            <v>90211000</v>
          </cell>
          <cell r="D2167" t="str">
            <v>6.5MMX85MM CAN SCR 22MM PT SS</v>
          </cell>
          <cell r="E2167" t="str">
            <v>LG CANNULATED SCREWS</v>
          </cell>
          <cell r="F2167" t="str">
            <v>TRADE</v>
          </cell>
          <cell r="G2167" t="str">
            <v>ASD</v>
          </cell>
          <cell r="H2167">
            <v>2998.8</v>
          </cell>
          <cell r="I2167">
            <v>3881</v>
          </cell>
        </row>
        <row r="2168">
          <cell r="B2168" t="str">
            <v>71106580S</v>
          </cell>
          <cell r="C2168">
            <v>90211000</v>
          </cell>
          <cell r="D2168" t="str">
            <v>6.5MMX80MM CAN SCR 22MM PT SS</v>
          </cell>
          <cell r="E2168" t="str">
            <v>LG CANNULATED SCREWS</v>
          </cell>
          <cell r="F2168" t="str">
            <v>TRADE</v>
          </cell>
          <cell r="G2168" t="str">
            <v>ASD</v>
          </cell>
          <cell r="H2168">
            <v>2998.8</v>
          </cell>
          <cell r="I2168">
            <v>3881</v>
          </cell>
        </row>
        <row r="2169">
          <cell r="B2169" t="str">
            <v>71106575S</v>
          </cell>
          <cell r="C2169">
            <v>90211000</v>
          </cell>
          <cell r="D2169" t="str">
            <v>6.5MMX75MM CAN SCR 22MM PT SS</v>
          </cell>
          <cell r="E2169" t="str">
            <v>LG CANNULATED SCREWS</v>
          </cell>
          <cell r="F2169" t="str">
            <v>TRADE</v>
          </cell>
          <cell r="G2169" t="str">
            <v>ASD</v>
          </cell>
          <cell r="H2169">
            <v>2998.8</v>
          </cell>
          <cell r="I2169">
            <v>3881</v>
          </cell>
        </row>
        <row r="2170">
          <cell r="B2170" t="str">
            <v>71106565S</v>
          </cell>
          <cell r="C2170">
            <v>90211000</v>
          </cell>
          <cell r="D2170" t="str">
            <v>6.5MMX65MM CAN SCR 22MM PT SS</v>
          </cell>
          <cell r="E2170" t="str">
            <v>LG CANNULATED SCREWS</v>
          </cell>
          <cell r="F2170" t="str">
            <v>TRADE</v>
          </cell>
          <cell r="G2170" t="str">
            <v>ASD</v>
          </cell>
          <cell r="H2170">
            <v>2998.8</v>
          </cell>
          <cell r="I2170">
            <v>3881</v>
          </cell>
        </row>
        <row r="2171">
          <cell r="B2171" t="str">
            <v>71106560S</v>
          </cell>
          <cell r="C2171">
            <v>90211000</v>
          </cell>
          <cell r="D2171" t="str">
            <v>6.5MMX60MM CAN SCR 22MM PT SS</v>
          </cell>
          <cell r="E2171" t="str">
            <v>LG CANNULATED SCREWS</v>
          </cell>
          <cell r="F2171" t="str">
            <v>TRADE</v>
          </cell>
          <cell r="G2171" t="str">
            <v>ASD</v>
          </cell>
          <cell r="H2171">
            <v>2998.8</v>
          </cell>
          <cell r="I2171">
            <v>3881</v>
          </cell>
        </row>
        <row r="2172">
          <cell r="B2172" t="str">
            <v>71106550S</v>
          </cell>
          <cell r="C2172">
            <v>90211000</v>
          </cell>
          <cell r="D2172" t="str">
            <v>6.5MMX50MM CAN SCR 22MM PT SS</v>
          </cell>
          <cell r="E2172" t="str">
            <v>LG CANNULATED SCREWS</v>
          </cell>
          <cell r="F2172" t="str">
            <v>TRADE</v>
          </cell>
          <cell r="G2172" t="str">
            <v>ASD</v>
          </cell>
          <cell r="H2172">
            <v>2998.8</v>
          </cell>
          <cell r="I2172">
            <v>3881</v>
          </cell>
        </row>
        <row r="2173">
          <cell r="B2173">
            <v>121680</v>
          </cell>
          <cell r="C2173">
            <v>90211000</v>
          </cell>
          <cell r="D2173" t="str">
            <v>WASHER 12.7MM X 6.5MM ID</v>
          </cell>
          <cell r="E2173" t="str">
            <v>LG CANNULATED SCREWS</v>
          </cell>
          <cell r="F2173" t="str">
            <v>TRADE</v>
          </cell>
          <cell r="G2173" t="str">
            <v>ASD</v>
          </cell>
          <cell r="H2173">
            <v>1003</v>
          </cell>
          <cell r="I2173">
            <v>1298</v>
          </cell>
        </row>
        <row r="2174">
          <cell r="B2174">
            <v>71173581</v>
          </cell>
          <cell r="C2174">
            <v>90189029</v>
          </cell>
          <cell r="D2174" t="str">
            <v>2.7MM CANNULATED DRILL BIT - 1</v>
          </cell>
          <cell r="E2174" t="str">
            <v>SMALL CANNULATED SCREWS</v>
          </cell>
          <cell r="F2174" t="str">
            <v>TRADE</v>
          </cell>
          <cell r="G2174" t="str">
            <v>ASD</v>
          </cell>
          <cell r="H2174">
            <v>7763.9</v>
          </cell>
          <cell r="I2174">
            <v>10047</v>
          </cell>
        </row>
        <row r="2175">
          <cell r="B2175">
            <v>71120006</v>
          </cell>
          <cell r="C2175">
            <v>90211000</v>
          </cell>
          <cell r="D2175" t="str">
            <v>WASHER 8MM O.D. 4MM I.D</v>
          </cell>
          <cell r="E2175" t="str">
            <v>SMALL CANNULATED SCREWS</v>
          </cell>
          <cell r="F2175" t="str">
            <v>TRADE</v>
          </cell>
          <cell r="G2175" t="str">
            <v>ASD</v>
          </cell>
          <cell r="H2175">
            <v>852.55</v>
          </cell>
          <cell r="I2175">
            <v>1103</v>
          </cell>
        </row>
        <row r="2176">
          <cell r="B2176">
            <v>128047</v>
          </cell>
          <cell r="C2176">
            <v>90189029</v>
          </cell>
          <cell r="D2176" t="str">
            <v>GUIDE PIN TRO PT 1.3 X140</v>
          </cell>
          <cell r="E2176" t="str">
            <v>SMALL CANNULATED SCREWS</v>
          </cell>
          <cell r="F2176" t="str">
            <v>TRADE</v>
          </cell>
          <cell r="G2176" t="str">
            <v>ASD</v>
          </cell>
          <cell r="H2176">
            <v>704.65</v>
          </cell>
          <cell r="I2176">
            <v>912</v>
          </cell>
        </row>
        <row r="2177">
          <cell r="B2177">
            <v>128039</v>
          </cell>
          <cell r="C2177">
            <v>90211000</v>
          </cell>
          <cell r="D2177" t="str">
            <v>GUIDE PIN BAY PT 1.3X140</v>
          </cell>
          <cell r="E2177" t="str">
            <v>SMALL CANNULATED SCREWS</v>
          </cell>
          <cell r="F2177" t="str">
            <v>TRADE</v>
          </cell>
          <cell r="G2177" t="str">
            <v>ASD</v>
          </cell>
          <cell r="H2177">
            <v>1247.8</v>
          </cell>
          <cell r="I2177">
            <v>1615</v>
          </cell>
        </row>
        <row r="2178">
          <cell r="B2178">
            <v>74692424</v>
          </cell>
          <cell r="C2178">
            <v>90211000</v>
          </cell>
          <cell r="D2178" t="str">
            <v>D-RAD TI 2.4MM X 24MM LCK SCR T7 S-T</v>
          </cell>
          <cell r="E2178" t="str">
            <v>D-RAD</v>
          </cell>
          <cell r="F2178" t="str">
            <v>TRADE</v>
          </cell>
          <cell r="G2178" t="str">
            <v>ASD</v>
          </cell>
          <cell r="H2178">
            <v>1206.1500000000001</v>
          </cell>
          <cell r="I2178">
            <v>1561</v>
          </cell>
        </row>
        <row r="2179">
          <cell r="B2179">
            <v>74692422</v>
          </cell>
          <cell r="C2179">
            <v>90211000</v>
          </cell>
          <cell r="D2179" t="str">
            <v>D-RAD TI 2.4MM X 22MM LCK SCR T7 S-T</v>
          </cell>
          <cell r="E2179" t="str">
            <v>D-RAD</v>
          </cell>
          <cell r="F2179" t="str">
            <v>TRADE</v>
          </cell>
          <cell r="G2179" t="str">
            <v>ASD</v>
          </cell>
          <cell r="H2179">
            <v>1206.1500000000001</v>
          </cell>
          <cell r="I2179">
            <v>1561</v>
          </cell>
        </row>
        <row r="2180">
          <cell r="B2180">
            <v>74692420</v>
          </cell>
          <cell r="C2180">
            <v>90211000</v>
          </cell>
          <cell r="D2180" t="str">
            <v>D-RAD TI 2.4MM X 20MM LCK SCR T7 S-T</v>
          </cell>
          <cell r="E2180" t="str">
            <v>D-RAD</v>
          </cell>
          <cell r="F2180" t="str">
            <v>TRADE</v>
          </cell>
          <cell r="G2180" t="str">
            <v>ASD</v>
          </cell>
          <cell r="H2180">
            <v>1206.1500000000001</v>
          </cell>
          <cell r="I2180">
            <v>1561</v>
          </cell>
        </row>
        <row r="2181">
          <cell r="B2181">
            <v>74692418</v>
          </cell>
          <cell r="C2181">
            <v>90211000</v>
          </cell>
          <cell r="D2181" t="str">
            <v>D-RAD TI 2.4MM X 18MM LCK SCR T7 S-T</v>
          </cell>
          <cell r="E2181" t="str">
            <v>D-RAD</v>
          </cell>
          <cell r="F2181" t="str">
            <v>TRADE</v>
          </cell>
          <cell r="G2181" t="str">
            <v>ASD</v>
          </cell>
          <cell r="H2181">
            <v>1206.1500000000001</v>
          </cell>
          <cell r="I2181">
            <v>1561</v>
          </cell>
        </row>
        <row r="2182">
          <cell r="B2182">
            <v>74692416</v>
          </cell>
          <cell r="C2182">
            <v>90211000</v>
          </cell>
          <cell r="D2182" t="str">
            <v>D-RAD TI 2.4MM X 16MM LCK SCR T7 S-T</v>
          </cell>
          <cell r="E2182" t="str">
            <v>D-RAD</v>
          </cell>
          <cell r="F2182" t="str">
            <v>TRADE</v>
          </cell>
          <cell r="G2182" t="str">
            <v>ASD</v>
          </cell>
          <cell r="H2182">
            <v>1206.1500000000001</v>
          </cell>
          <cell r="I2182">
            <v>1561</v>
          </cell>
        </row>
        <row r="2183">
          <cell r="B2183">
            <v>74692414</v>
          </cell>
          <cell r="C2183">
            <v>90211000</v>
          </cell>
          <cell r="D2183" t="str">
            <v>D-RAD TI 2.4MM X 14MM LCK SCR T7 S-T</v>
          </cell>
          <cell r="E2183" t="str">
            <v>D-RAD</v>
          </cell>
          <cell r="F2183" t="str">
            <v>TRADE</v>
          </cell>
          <cell r="G2183" t="str">
            <v>ASD</v>
          </cell>
          <cell r="H2183">
            <v>1206.1500000000001</v>
          </cell>
          <cell r="I2183">
            <v>1561</v>
          </cell>
        </row>
        <row r="2184">
          <cell r="B2184">
            <v>74692412</v>
          </cell>
          <cell r="C2184">
            <v>90211000</v>
          </cell>
          <cell r="D2184" t="str">
            <v>D-RAD TI 2.4MM X 12MM LCK SCR T7 S-T</v>
          </cell>
          <cell r="E2184" t="str">
            <v>D-RAD</v>
          </cell>
          <cell r="F2184" t="str">
            <v>TRADE</v>
          </cell>
          <cell r="G2184" t="str">
            <v>ASD</v>
          </cell>
          <cell r="H2184">
            <v>1206.1500000000001</v>
          </cell>
          <cell r="I2184">
            <v>1561</v>
          </cell>
        </row>
        <row r="2185">
          <cell r="B2185">
            <v>74692410</v>
          </cell>
          <cell r="C2185">
            <v>90211000</v>
          </cell>
          <cell r="D2185" t="str">
            <v>D-RAD TI 2.4MM X 10MM LCK SCR T7 S-T</v>
          </cell>
          <cell r="E2185" t="str">
            <v>D-RAD</v>
          </cell>
          <cell r="F2185" t="str">
            <v>TRADE</v>
          </cell>
          <cell r="G2185" t="str">
            <v>ASD</v>
          </cell>
          <cell r="H2185">
            <v>1206.1500000000001</v>
          </cell>
          <cell r="I2185">
            <v>1561</v>
          </cell>
        </row>
        <row r="2186">
          <cell r="B2186">
            <v>74682424</v>
          </cell>
          <cell r="C2186">
            <v>90211000</v>
          </cell>
          <cell r="D2186" t="str">
            <v>D-RAD TI 2.4MM X 24MM CTX SCR T7 S-T</v>
          </cell>
          <cell r="E2186" t="str">
            <v>D-RAD</v>
          </cell>
          <cell r="F2186" t="str">
            <v>TRADE</v>
          </cell>
          <cell r="G2186" t="str">
            <v>ASD</v>
          </cell>
          <cell r="H2186">
            <v>1206.1500000000001</v>
          </cell>
          <cell r="I2186">
            <v>1561</v>
          </cell>
        </row>
        <row r="2187">
          <cell r="B2187">
            <v>74682422</v>
          </cell>
          <cell r="C2187">
            <v>90211000</v>
          </cell>
          <cell r="D2187" t="str">
            <v>D-RAD TI 2.4MM X 22MM CTX SCR T7 S-T</v>
          </cell>
          <cell r="E2187" t="str">
            <v>D-RAD</v>
          </cell>
          <cell r="F2187" t="str">
            <v>TRADE</v>
          </cell>
          <cell r="G2187" t="str">
            <v>ASD</v>
          </cell>
          <cell r="H2187">
            <v>1206.1500000000001</v>
          </cell>
          <cell r="I2187">
            <v>1561</v>
          </cell>
        </row>
        <row r="2188">
          <cell r="B2188">
            <v>74682420</v>
          </cell>
          <cell r="C2188">
            <v>90211000</v>
          </cell>
          <cell r="D2188" t="str">
            <v>D-RAD TI 2.4MM X 20MM CTX SCR T7 S-T</v>
          </cell>
          <cell r="E2188" t="str">
            <v>D-RAD</v>
          </cell>
          <cell r="F2188" t="str">
            <v>TRADE</v>
          </cell>
          <cell r="G2188" t="str">
            <v>ASD</v>
          </cell>
          <cell r="H2188">
            <v>1206.1500000000001</v>
          </cell>
          <cell r="I2188">
            <v>1561</v>
          </cell>
        </row>
        <row r="2189">
          <cell r="B2189">
            <v>74682418</v>
          </cell>
          <cell r="C2189">
            <v>90211000</v>
          </cell>
          <cell r="D2189" t="str">
            <v>D-RAD TI 2.4MM X 18MM CTX SCR T7 S-T</v>
          </cell>
          <cell r="E2189" t="str">
            <v>D-RAD</v>
          </cell>
          <cell r="F2189" t="str">
            <v>TRADE</v>
          </cell>
          <cell r="G2189" t="str">
            <v>ASD</v>
          </cell>
          <cell r="H2189">
            <v>1206.1500000000001</v>
          </cell>
          <cell r="I2189">
            <v>1561</v>
          </cell>
        </row>
        <row r="2190">
          <cell r="B2190">
            <v>74682416</v>
          </cell>
          <cell r="C2190">
            <v>90211000</v>
          </cell>
          <cell r="D2190" t="str">
            <v>D-RAD TI 2.4MM X 16MM CTX SCR T7 S-T</v>
          </cell>
          <cell r="E2190" t="str">
            <v>D-RAD</v>
          </cell>
          <cell r="F2190" t="str">
            <v>TRADE</v>
          </cell>
          <cell r="G2190" t="str">
            <v>ASD</v>
          </cell>
          <cell r="H2190">
            <v>1206.1500000000001</v>
          </cell>
          <cell r="I2190">
            <v>1561</v>
          </cell>
        </row>
        <row r="2191">
          <cell r="B2191">
            <v>74682414</v>
          </cell>
          <cell r="C2191">
            <v>90211000</v>
          </cell>
          <cell r="D2191" t="str">
            <v>D-RAD TI 2.4MM X 14MM CTX SCR T7 S-T</v>
          </cell>
          <cell r="E2191" t="str">
            <v>D-RAD</v>
          </cell>
          <cell r="F2191" t="str">
            <v>TRADE</v>
          </cell>
          <cell r="G2191" t="str">
            <v>ASD</v>
          </cell>
          <cell r="H2191">
            <v>1206.1500000000001</v>
          </cell>
          <cell r="I2191">
            <v>1561</v>
          </cell>
        </row>
        <row r="2192">
          <cell r="B2192">
            <v>74682412</v>
          </cell>
          <cell r="C2192">
            <v>90211000</v>
          </cell>
          <cell r="D2192" t="str">
            <v>D-RAD TI 2.4MM X 12MM CTX SCR T7 S-T</v>
          </cell>
          <cell r="E2192" t="str">
            <v>D-RAD</v>
          </cell>
          <cell r="F2192" t="str">
            <v>TRADE</v>
          </cell>
          <cell r="G2192" t="str">
            <v>ASD</v>
          </cell>
          <cell r="H2192">
            <v>1206.1500000000001</v>
          </cell>
          <cell r="I2192">
            <v>1561</v>
          </cell>
        </row>
        <row r="2193">
          <cell r="B2193">
            <v>74682410</v>
          </cell>
          <cell r="C2193">
            <v>90211000</v>
          </cell>
          <cell r="D2193" t="str">
            <v>D-RAD TI 2.4MM X 10MM CTX SCR T7 S-T</v>
          </cell>
          <cell r="E2193" t="str">
            <v>D-RAD</v>
          </cell>
          <cell r="F2193" t="str">
            <v>TRADE</v>
          </cell>
          <cell r="G2193" t="str">
            <v>ASD</v>
          </cell>
          <cell r="H2193">
            <v>1206.1500000000001</v>
          </cell>
          <cell r="I2193">
            <v>1561</v>
          </cell>
        </row>
        <row r="2194">
          <cell r="B2194">
            <v>71158023</v>
          </cell>
          <cell r="C2194">
            <v>76169990</v>
          </cell>
          <cell r="D2194" t="str">
            <v>D-RAD SCREW AND TEMPLATE TRAY LID</v>
          </cell>
          <cell r="E2194" t="str">
            <v>D-RAD</v>
          </cell>
          <cell r="F2194" t="str">
            <v>TRADE</v>
          </cell>
          <cell r="G2194" t="str">
            <v>ASD</v>
          </cell>
          <cell r="H2194">
            <v>19176.8</v>
          </cell>
          <cell r="I2194">
            <v>24817</v>
          </cell>
        </row>
        <row r="2195">
          <cell r="B2195">
            <v>71158022</v>
          </cell>
          <cell r="C2195">
            <v>90211000</v>
          </cell>
          <cell r="D2195" t="str">
            <v>D-RAD SMART PACK 4H RIGHT WIDE PLATE</v>
          </cell>
          <cell r="E2195" t="str">
            <v>D-RAD</v>
          </cell>
          <cell r="F2195" t="str">
            <v>TRADE</v>
          </cell>
          <cell r="G2195" t="str">
            <v>ASD</v>
          </cell>
          <cell r="H2195">
            <v>17724.2</v>
          </cell>
          <cell r="I2195">
            <v>22937</v>
          </cell>
        </row>
        <row r="2196">
          <cell r="B2196">
            <v>71158021</v>
          </cell>
          <cell r="C2196">
            <v>90211000</v>
          </cell>
          <cell r="D2196" t="str">
            <v>D-RAD SMART PACK 4H RIGHT STANDARD PLATE</v>
          </cell>
          <cell r="E2196" t="str">
            <v>D-RAD</v>
          </cell>
          <cell r="F2196" t="str">
            <v>TRADE</v>
          </cell>
          <cell r="G2196" t="str">
            <v>ASD</v>
          </cell>
          <cell r="H2196">
            <v>17377.400000000001</v>
          </cell>
          <cell r="I2196">
            <v>22488</v>
          </cell>
        </row>
        <row r="2197">
          <cell r="B2197">
            <v>71158020</v>
          </cell>
          <cell r="C2197">
            <v>90211000</v>
          </cell>
          <cell r="D2197" t="str">
            <v>D-RAD SMART PACK 4H LEFT WIDE PLATE</v>
          </cell>
          <cell r="E2197" t="str">
            <v>D-RAD</v>
          </cell>
          <cell r="F2197" t="str">
            <v>TRADE</v>
          </cell>
          <cell r="G2197" t="str">
            <v>ASD</v>
          </cell>
          <cell r="H2197">
            <v>17724.2</v>
          </cell>
          <cell r="I2197">
            <v>22937</v>
          </cell>
        </row>
        <row r="2198">
          <cell r="B2198">
            <v>71158019</v>
          </cell>
          <cell r="C2198">
            <v>90211000</v>
          </cell>
          <cell r="D2198" t="str">
            <v>D-RAD SMART PACK 4H LEFT STANDARD PLATE</v>
          </cell>
          <cell r="E2198" t="str">
            <v>D-RAD</v>
          </cell>
          <cell r="F2198" t="str">
            <v>TRADE</v>
          </cell>
          <cell r="G2198" t="str">
            <v>ASD</v>
          </cell>
          <cell r="H2198">
            <v>17377.400000000001</v>
          </cell>
          <cell r="I2198">
            <v>22488</v>
          </cell>
        </row>
        <row r="2199">
          <cell r="B2199">
            <v>71158018</v>
          </cell>
          <cell r="C2199">
            <v>90189029</v>
          </cell>
          <cell r="D2199" t="str">
            <v>D-RAD PLATE TEMPLATES RIGHT</v>
          </cell>
          <cell r="E2199" t="str">
            <v>D-RAD</v>
          </cell>
          <cell r="F2199" t="str">
            <v>TRADE</v>
          </cell>
          <cell r="G2199" t="str">
            <v>ASD</v>
          </cell>
          <cell r="H2199">
            <v>433.5</v>
          </cell>
          <cell r="I2199">
            <v>561</v>
          </cell>
        </row>
        <row r="2200">
          <cell r="B2200">
            <v>71158017</v>
          </cell>
          <cell r="C2200">
            <v>90189029</v>
          </cell>
          <cell r="D2200" t="str">
            <v>D-RAD PLATE TEMPLATES LEFT</v>
          </cell>
          <cell r="E2200" t="str">
            <v>D-RAD</v>
          </cell>
          <cell r="F2200" t="str">
            <v>TRADE</v>
          </cell>
          <cell r="G2200" t="str">
            <v>ASD</v>
          </cell>
          <cell r="H2200">
            <v>433.5</v>
          </cell>
          <cell r="I2200">
            <v>561</v>
          </cell>
        </row>
        <row r="2201">
          <cell r="B2201">
            <v>71158016</v>
          </cell>
          <cell r="C2201">
            <v>90211000</v>
          </cell>
          <cell r="D2201" t="str">
            <v>D-RAD SCREW AND TEMPLATE TRAY</v>
          </cell>
          <cell r="E2201" t="str">
            <v>D-RAD</v>
          </cell>
          <cell r="F2201" t="str">
            <v>TRADE</v>
          </cell>
          <cell r="G2201" t="str">
            <v>ASD</v>
          </cell>
          <cell r="H2201">
            <v>44459.199999999997</v>
          </cell>
          <cell r="I2201">
            <v>57536</v>
          </cell>
        </row>
        <row r="2202">
          <cell r="B2202">
            <v>74820512</v>
          </cell>
          <cell r="C2202">
            <v>90211000</v>
          </cell>
          <cell r="D2202" t="str">
            <v>4.5MM PROX FEMUR LCK PLATE 12H R 288MM</v>
          </cell>
          <cell r="E2202" t="str">
            <v>PROX FEM PLATES</v>
          </cell>
          <cell r="F2202" t="str">
            <v>TRADE</v>
          </cell>
          <cell r="G2202" t="str">
            <v>ASD</v>
          </cell>
          <cell r="H2202">
            <v>25813.7</v>
          </cell>
          <cell r="I2202">
            <v>33406</v>
          </cell>
        </row>
        <row r="2203">
          <cell r="B2203">
            <v>74820509</v>
          </cell>
          <cell r="C2203">
            <v>90211000</v>
          </cell>
          <cell r="D2203" t="str">
            <v>4.5MM PROX FEMUR LCK PLATE 9H R 234MM</v>
          </cell>
          <cell r="E2203" t="str">
            <v>PROX FEM PLATES</v>
          </cell>
          <cell r="F2203" t="str">
            <v>TRADE</v>
          </cell>
          <cell r="G2203" t="str">
            <v>ASD</v>
          </cell>
          <cell r="H2203">
            <v>25813.7</v>
          </cell>
          <cell r="I2203">
            <v>33406</v>
          </cell>
        </row>
        <row r="2204">
          <cell r="B2204">
            <v>74820506</v>
          </cell>
          <cell r="C2204">
            <v>90211000</v>
          </cell>
          <cell r="D2204" t="str">
            <v>4.5MM PROX FEMUR LCK PLATE 6H R 180MM</v>
          </cell>
          <cell r="E2204" t="str">
            <v>PROX FEM PLATES</v>
          </cell>
          <cell r="F2204" t="str">
            <v>TRADE</v>
          </cell>
          <cell r="G2204" t="str">
            <v>ASD</v>
          </cell>
          <cell r="H2204">
            <v>25813.7</v>
          </cell>
          <cell r="I2204">
            <v>33406</v>
          </cell>
        </row>
        <row r="2205">
          <cell r="B2205">
            <v>74820504</v>
          </cell>
          <cell r="C2205">
            <v>90211000</v>
          </cell>
          <cell r="D2205" t="str">
            <v>4.5MM PROX FEMUR LCK PLATE 4H R 144MM</v>
          </cell>
          <cell r="E2205" t="str">
            <v>PROX FEM PLATES</v>
          </cell>
          <cell r="F2205" t="str">
            <v>TRADE</v>
          </cell>
          <cell r="G2205" t="str">
            <v>ASD</v>
          </cell>
          <cell r="H2205">
            <v>25813.7</v>
          </cell>
          <cell r="I2205">
            <v>33406</v>
          </cell>
        </row>
        <row r="2206">
          <cell r="B2206">
            <v>74820412</v>
          </cell>
          <cell r="C2206">
            <v>90211000</v>
          </cell>
          <cell r="D2206" t="str">
            <v>4.5MM PROX FEMUR LCK PLATE 12H L 288MM</v>
          </cell>
          <cell r="E2206" t="str">
            <v>PROX FEM PLATES</v>
          </cell>
          <cell r="F2206" t="str">
            <v>TRADE</v>
          </cell>
          <cell r="G2206" t="str">
            <v>ASD</v>
          </cell>
          <cell r="H2206">
            <v>25813.7</v>
          </cell>
          <cell r="I2206">
            <v>33406</v>
          </cell>
        </row>
        <row r="2207">
          <cell r="B2207">
            <v>74820409</v>
          </cell>
          <cell r="C2207">
            <v>90211000</v>
          </cell>
          <cell r="D2207" t="str">
            <v>4.5MM PROX FEMUR LCK PLATE 9H L 234MM</v>
          </cell>
          <cell r="E2207" t="str">
            <v>PROX FEM PLATES</v>
          </cell>
          <cell r="F2207" t="str">
            <v>TRADE</v>
          </cell>
          <cell r="G2207" t="str">
            <v>ASD</v>
          </cell>
          <cell r="H2207">
            <v>25813.7</v>
          </cell>
          <cell r="I2207">
            <v>33406</v>
          </cell>
        </row>
        <row r="2208">
          <cell r="B2208">
            <v>74820406</v>
          </cell>
          <cell r="C2208">
            <v>90211000</v>
          </cell>
          <cell r="D2208" t="str">
            <v>4.5MM PROX FEMUR LCK PLATE 6H L 180MM</v>
          </cell>
          <cell r="E2208" t="str">
            <v>PROX FEM PLATES</v>
          </cell>
          <cell r="F2208" t="str">
            <v>TRADE</v>
          </cell>
          <cell r="G2208" t="str">
            <v>ASD</v>
          </cell>
          <cell r="H2208">
            <v>25813.7</v>
          </cell>
          <cell r="I2208">
            <v>33406</v>
          </cell>
        </row>
        <row r="2209">
          <cell r="B2209">
            <v>74820404</v>
          </cell>
          <cell r="C2209">
            <v>90211000</v>
          </cell>
          <cell r="D2209" t="str">
            <v>4.5MM PROX FEMUR LCK PLATE 4H L 144MM</v>
          </cell>
          <cell r="E2209" t="str">
            <v>PROX FEM PLATES</v>
          </cell>
          <cell r="F2209" t="str">
            <v>TRADE</v>
          </cell>
          <cell r="G2209" t="str">
            <v>ASD</v>
          </cell>
          <cell r="H2209">
            <v>25813.7</v>
          </cell>
          <cell r="I2209">
            <v>33406</v>
          </cell>
        </row>
        <row r="2210">
          <cell r="B2210">
            <v>74820330</v>
          </cell>
          <cell r="C2210">
            <v>90211000</v>
          </cell>
          <cell r="D2210" t="str">
            <v>6.5MMX130MM LOCK CAN SCR SS</v>
          </cell>
          <cell r="E2210" t="str">
            <v>PROX FEM PLATES</v>
          </cell>
          <cell r="F2210" t="str">
            <v>TRADE</v>
          </cell>
          <cell r="G2210" t="str">
            <v>ASD</v>
          </cell>
          <cell r="H2210">
            <v>3201.1</v>
          </cell>
          <cell r="I2210">
            <v>4143</v>
          </cell>
        </row>
        <row r="2211">
          <cell r="B2211">
            <v>74820325</v>
          </cell>
          <cell r="C2211">
            <v>90211000</v>
          </cell>
          <cell r="D2211" t="str">
            <v>6.5MMX125MM LOCK CAN SCR SS</v>
          </cell>
          <cell r="E2211" t="str">
            <v>PROX FEM PLATES</v>
          </cell>
          <cell r="F2211" t="str">
            <v>TRADE</v>
          </cell>
          <cell r="G2211" t="str">
            <v>ASD</v>
          </cell>
          <cell r="H2211">
            <v>3201.1</v>
          </cell>
          <cell r="I2211">
            <v>4143</v>
          </cell>
        </row>
        <row r="2212">
          <cell r="B2212">
            <v>74820320</v>
          </cell>
          <cell r="C2212">
            <v>90211000</v>
          </cell>
          <cell r="D2212" t="str">
            <v>6.5MMX120MM LOCK CAN SCR SS</v>
          </cell>
          <cell r="E2212" t="str">
            <v>PROX FEM PLATES</v>
          </cell>
          <cell r="F2212" t="str">
            <v>TRADE</v>
          </cell>
          <cell r="G2212" t="str">
            <v>ASD</v>
          </cell>
          <cell r="H2212">
            <v>3201.1</v>
          </cell>
          <cell r="I2212">
            <v>4143</v>
          </cell>
        </row>
        <row r="2213">
          <cell r="B2213">
            <v>74820315</v>
          </cell>
          <cell r="C2213">
            <v>90211000</v>
          </cell>
          <cell r="D2213" t="str">
            <v>6.5MMX115MM LOCK CAN SCR SS</v>
          </cell>
          <cell r="E2213" t="str">
            <v>PROX FEM PLATES</v>
          </cell>
          <cell r="F2213" t="str">
            <v>TRADE</v>
          </cell>
          <cell r="G2213" t="str">
            <v>ASD</v>
          </cell>
          <cell r="H2213">
            <v>3201.1</v>
          </cell>
          <cell r="I2213">
            <v>4143</v>
          </cell>
        </row>
        <row r="2214">
          <cell r="B2214">
            <v>74820310</v>
          </cell>
          <cell r="C2214">
            <v>90211000</v>
          </cell>
          <cell r="D2214" t="str">
            <v>6.5MMX110MM LOCK CAN SCR SS</v>
          </cell>
          <cell r="E2214" t="str">
            <v>PROX FEM PLATES</v>
          </cell>
          <cell r="F2214" t="str">
            <v>TRADE</v>
          </cell>
          <cell r="G2214" t="str">
            <v>ASD</v>
          </cell>
          <cell r="H2214">
            <v>3201.1</v>
          </cell>
          <cell r="I2214">
            <v>4143</v>
          </cell>
        </row>
        <row r="2215">
          <cell r="B2215">
            <v>74820305</v>
          </cell>
          <cell r="C2215">
            <v>90211000</v>
          </cell>
          <cell r="D2215" t="str">
            <v>6.5MMX105MM LOCK CAN SCR SS</v>
          </cell>
          <cell r="E2215" t="str">
            <v>PROX FEM PLATES</v>
          </cell>
          <cell r="F2215" t="str">
            <v>TRADE</v>
          </cell>
          <cell r="G2215" t="str">
            <v>ASD</v>
          </cell>
          <cell r="H2215">
            <v>3201.1</v>
          </cell>
          <cell r="I2215">
            <v>4143</v>
          </cell>
        </row>
        <row r="2216">
          <cell r="B2216">
            <v>74820280</v>
          </cell>
          <cell r="C2216">
            <v>90211000</v>
          </cell>
          <cell r="D2216" t="str">
            <v>6.5MMX80MM LOCK CAN SCR SS</v>
          </cell>
          <cell r="E2216" t="str">
            <v>PROX FEM PLATES</v>
          </cell>
          <cell r="F2216" t="str">
            <v>TRADE</v>
          </cell>
          <cell r="G2216" t="str">
            <v>ASD</v>
          </cell>
          <cell r="H2216">
            <v>3201.1</v>
          </cell>
          <cell r="I2216">
            <v>4143</v>
          </cell>
        </row>
        <row r="2217">
          <cell r="B2217">
            <v>74820275</v>
          </cell>
          <cell r="C2217">
            <v>90211000</v>
          </cell>
          <cell r="D2217" t="str">
            <v>6.5MMX75MM LOCK CAN SCR SS</v>
          </cell>
          <cell r="E2217" t="str">
            <v>PROX FEM PLATES</v>
          </cell>
          <cell r="F2217" t="str">
            <v>TRADE</v>
          </cell>
          <cell r="G2217" t="str">
            <v>ASD</v>
          </cell>
          <cell r="H2217">
            <v>3201.1</v>
          </cell>
          <cell r="I2217">
            <v>4143</v>
          </cell>
        </row>
        <row r="2218">
          <cell r="B2218">
            <v>74820270</v>
          </cell>
          <cell r="C2218">
            <v>90211000</v>
          </cell>
          <cell r="D2218" t="str">
            <v>6.5MMX70MM LOCK CAN SCR SS</v>
          </cell>
          <cell r="E2218" t="str">
            <v>PROX FEM PLATES</v>
          </cell>
          <cell r="F2218" t="str">
            <v>TRADE</v>
          </cell>
          <cell r="G2218" t="str">
            <v>ASD</v>
          </cell>
          <cell r="H2218">
            <v>3201.1</v>
          </cell>
          <cell r="I2218">
            <v>4143</v>
          </cell>
        </row>
        <row r="2219">
          <cell r="B2219">
            <v>74820265</v>
          </cell>
          <cell r="C2219">
            <v>90211000</v>
          </cell>
          <cell r="D2219" t="str">
            <v>6.5MMX65MM LOCK CAN SCR SS</v>
          </cell>
          <cell r="E2219" t="str">
            <v>PROX FEM PLATES</v>
          </cell>
          <cell r="F2219" t="str">
            <v>TRADE</v>
          </cell>
          <cell r="G2219" t="str">
            <v>ASD</v>
          </cell>
          <cell r="H2219">
            <v>3201.1</v>
          </cell>
          <cell r="I2219">
            <v>4143</v>
          </cell>
        </row>
        <row r="2220">
          <cell r="B2220">
            <v>74820260</v>
          </cell>
          <cell r="C2220">
            <v>90211000</v>
          </cell>
          <cell r="D2220" t="str">
            <v>6.5MMX60MM LOCK CAN SCR SS</v>
          </cell>
          <cell r="E2220" t="str">
            <v>PROX FEM PLATES</v>
          </cell>
          <cell r="F2220" t="str">
            <v>TRADE</v>
          </cell>
          <cell r="G2220" t="str">
            <v>ASD</v>
          </cell>
          <cell r="H2220">
            <v>3201.1</v>
          </cell>
          <cell r="I2220">
            <v>4143</v>
          </cell>
        </row>
        <row r="2221">
          <cell r="B2221">
            <v>74820125</v>
          </cell>
          <cell r="C2221">
            <v>90211000</v>
          </cell>
          <cell r="D2221" t="str">
            <v>6.5MMX125MM CONICAL CAN SCR SS</v>
          </cell>
          <cell r="E2221" t="str">
            <v>PROX FEM PLATES</v>
          </cell>
          <cell r="F2221" t="str">
            <v>TRADE</v>
          </cell>
          <cell r="G2221" t="str">
            <v>ASD</v>
          </cell>
          <cell r="H2221">
            <v>3201.1</v>
          </cell>
          <cell r="I2221">
            <v>4143</v>
          </cell>
        </row>
        <row r="2222">
          <cell r="B2222">
            <v>74820120</v>
          </cell>
          <cell r="C2222">
            <v>90211000</v>
          </cell>
          <cell r="D2222" t="str">
            <v>6.5MMX120MM CONICAL CAN SCR SS</v>
          </cell>
          <cell r="E2222" t="str">
            <v>PROX FEM PLATES</v>
          </cell>
          <cell r="F2222" t="str">
            <v>TRADE</v>
          </cell>
          <cell r="G2222" t="str">
            <v>ASD</v>
          </cell>
          <cell r="H2222">
            <v>3201.1</v>
          </cell>
          <cell r="I2222">
            <v>4143</v>
          </cell>
        </row>
        <row r="2223">
          <cell r="B2223">
            <v>74820115</v>
          </cell>
          <cell r="C2223">
            <v>90211000</v>
          </cell>
          <cell r="D2223" t="str">
            <v>6.5MMX115MM CONICAL CAN SCR SS</v>
          </cell>
          <cell r="E2223" t="str">
            <v>PROX FEM PLATES</v>
          </cell>
          <cell r="F2223" t="str">
            <v>TRADE</v>
          </cell>
          <cell r="G2223" t="str">
            <v>ASD</v>
          </cell>
          <cell r="H2223">
            <v>3201.1</v>
          </cell>
          <cell r="I2223">
            <v>4143</v>
          </cell>
        </row>
        <row r="2224">
          <cell r="B2224">
            <v>74820110</v>
          </cell>
          <cell r="C2224">
            <v>90211000</v>
          </cell>
          <cell r="D2224" t="str">
            <v>6.5MMX110MM CONICAL CAN SCR SS</v>
          </cell>
          <cell r="E2224" t="str">
            <v>PROX FEM PLATES</v>
          </cell>
          <cell r="F2224" t="str">
            <v>TRADE</v>
          </cell>
          <cell r="G2224" t="str">
            <v>ASD</v>
          </cell>
          <cell r="H2224">
            <v>3201.1</v>
          </cell>
          <cell r="I2224">
            <v>4143</v>
          </cell>
        </row>
        <row r="2225">
          <cell r="B2225">
            <v>74820105</v>
          </cell>
          <cell r="C2225">
            <v>90211000</v>
          </cell>
          <cell r="D2225" t="str">
            <v>6.5MMX105MM CONICAL CAN SCR SS</v>
          </cell>
          <cell r="E2225" t="str">
            <v>PROX FEM PLATES</v>
          </cell>
          <cell r="F2225" t="str">
            <v>TRADE</v>
          </cell>
          <cell r="G2225" t="str">
            <v>ASD</v>
          </cell>
          <cell r="H2225">
            <v>3201.1</v>
          </cell>
          <cell r="I2225">
            <v>4143</v>
          </cell>
        </row>
        <row r="2226">
          <cell r="B2226">
            <v>74820100</v>
          </cell>
          <cell r="C2226">
            <v>90211000</v>
          </cell>
          <cell r="D2226" t="str">
            <v>6.5MMX100MM CONICAL CAN SCR SS</v>
          </cell>
          <cell r="E2226" t="str">
            <v>PROX FEM PLATES</v>
          </cell>
          <cell r="F2226" t="str">
            <v>TRADE</v>
          </cell>
          <cell r="G2226" t="str">
            <v>ASD</v>
          </cell>
          <cell r="H2226">
            <v>3201.1</v>
          </cell>
          <cell r="I2226">
            <v>4143</v>
          </cell>
        </row>
        <row r="2227">
          <cell r="B2227">
            <v>74820095</v>
          </cell>
          <cell r="C2227">
            <v>90211000</v>
          </cell>
          <cell r="D2227" t="str">
            <v>6.5MMX95MM CONICAL CAN SCR SS</v>
          </cell>
          <cell r="E2227" t="str">
            <v>PROX FEM PLATES</v>
          </cell>
          <cell r="F2227" t="str">
            <v>TRADE</v>
          </cell>
          <cell r="G2227" t="str">
            <v>ASD</v>
          </cell>
          <cell r="H2227">
            <v>3201.1</v>
          </cell>
          <cell r="I2227">
            <v>4143</v>
          </cell>
        </row>
        <row r="2228">
          <cell r="B2228">
            <v>74820090</v>
          </cell>
          <cell r="C2228">
            <v>90211000</v>
          </cell>
          <cell r="D2228" t="str">
            <v>6.5MMX90MM CONICAL CAN SCR SS</v>
          </cell>
          <cell r="E2228" t="str">
            <v>PROX FEM PLATES</v>
          </cell>
          <cell r="F2228" t="str">
            <v>TRADE</v>
          </cell>
          <cell r="G2228" t="str">
            <v>ASD</v>
          </cell>
          <cell r="H2228">
            <v>3201.1</v>
          </cell>
          <cell r="I2228">
            <v>4143</v>
          </cell>
        </row>
        <row r="2229">
          <cell r="B2229">
            <v>74820085</v>
          </cell>
          <cell r="C2229">
            <v>90211000</v>
          </cell>
          <cell r="D2229" t="str">
            <v>6.5MMX85MM CONICAL CAN SCR SS</v>
          </cell>
          <cell r="E2229" t="str">
            <v>PROX FEM PLATES</v>
          </cell>
          <cell r="F2229" t="str">
            <v>TRADE</v>
          </cell>
          <cell r="G2229" t="str">
            <v>ASD</v>
          </cell>
          <cell r="H2229">
            <v>3201.1</v>
          </cell>
          <cell r="I2229">
            <v>4143</v>
          </cell>
        </row>
        <row r="2230">
          <cell r="B2230">
            <v>74820080</v>
          </cell>
          <cell r="C2230">
            <v>90211000</v>
          </cell>
          <cell r="D2230" t="str">
            <v>6.5MMX80MM CONICAL CAN SCR SS</v>
          </cell>
          <cell r="E2230" t="str">
            <v>PROX FEM PLATES</v>
          </cell>
          <cell r="F2230" t="str">
            <v>TRADE</v>
          </cell>
          <cell r="G2230" t="str">
            <v>ASD</v>
          </cell>
          <cell r="H2230">
            <v>3201.1</v>
          </cell>
          <cell r="I2230">
            <v>4143</v>
          </cell>
        </row>
        <row r="2231">
          <cell r="B2231">
            <v>74820075</v>
          </cell>
          <cell r="C2231">
            <v>90211000</v>
          </cell>
          <cell r="D2231" t="str">
            <v>6.5MMX75MM CONICAL CAN SCR SS</v>
          </cell>
          <cell r="E2231" t="str">
            <v>PROX FEM PLATES</v>
          </cell>
          <cell r="F2231" t="str">
            <v>TRADE</v>
          </cell>
          <cell r="G2231" t="str">
            <v>ASD</v>
          </cell>
          <cell r="H2231">
            <v>3201.1</v>
          </cell>
          <cell r="I2231">
            <v>4143</v>
          </cell>
        </row>
        <row r="2232">
          <cell r="B2232">
            <v>74820070</v>
          </cell>
          <cell r="C2232">
            <v>90211000</v>
          </cell>
          <cell r="D2232" t="str">
            <v>6.5MMX70MM CONICAL CAN SCR SS</v>
          </cell>
          <cell r="E2232" t="str">
            <v>PROX FEM PLATES</v>
          </cell>
          <cell r="F2232" t="str">
            <v>TRADE</v>
          </cell>
          <cell r="G2232" t="str">
            <v>ASD</v>
          </cell>
          <cell r="H2232">
            <v>3201.1</v>
          </cell>
          <cell r="I2232">
            <v>4143</v>
          </cell>
        </row>
        <row r="2233">
          <cell r="B2233">
            <v>74820065</v>
          </cell>
          <cell r="C2233">
            <v>90211000</v>
          </cell>
          <cell r="D2233" t="str">
            <v>6.5MMX65MM CONICAL CAN SCR SS</v>
          </cell>
          <cell r="E2233" t="str">
            <v>PROX FEM PLATES</v>
          </cell>
          <cell r="F2233" t="str">
            <v>TRADE</v>
          </cell>
          <cell r="G2233" t="str">
            <v>ASD</v>
          </cell>
          <cell r="H2233">
            <v>3201.1</v>
          </cell>
          <cell r="I2233">
            <v>4143</v>
          </cell>
        </row>
        <row r="2234">
          <cell r="B2234">
            <v>74820060</v>
          </cell>
          <cell r="C2234">
            <v>90211000</v>
          </cell>
          <cell r="D2234" t="str">
            <v>6.5MMX60MM CONICAL CAN SCR SS</v>
          </cell>
          <cell r="E2234" t="str">
            <v>PROX FEM PLATES</v>
          </cell>
          <cell r="F2234" t="str">
            <v>TRADE</v>
          </cell>
          <cell r="G2234" t="str">
            <v>ASD</v>
          </cell>
          <cell r="H2234">
            <v>3201.1</v>
          </cell>
          <cell r="I2234">
            <v>4143</v>
          </cell>
        </row>
        <row r="2235">
          <cell r="B2235">
            <v>74800607</v>
          </cell>
          <cell r="C2235">
            <v>90211000</v>
          </cell>
          <cell r="D2235" t="str">
            <v>PERI-LOC 4.5MM LK HL INSRT (HEX) - SS</v>
          </cell>
          <cell r="E2235" t="str">
            <v>PROX FEM PLATES</v>
          </cell>
          <cell r="F2235" t="str">
            <v>TRADE</v>
          </cell>
          <cell r="G2235" t="str">
            <v>ASD</v>
          </cell>
          <cell r="H2235">
            <v>1098.2</v>
          </cell>
          <cell r="I2235">
            <v>1421</v>
          </cell>
        </row>
        <row r="2236">
          <cell r="B2236">
            <v>74800602</v>
          </cell>
          <cell r="C2236">
            <v>90211000</v>
          </cell>
          <cell r="D2236" t="str">
            <v>PERI-LOC CABLE SADDLE TALL SS</v>
          </cell>
          <cell r="E2236" t="str">
            <v>PROX FEM PLATES</v>
          </cell>
          <cell r="F2236" t="str">
            <v>TRADE</v>
          </cell>
          <cell r="G2236" t="str">
            <v>ASD</v>
          </cell>
          <cell r="H2236">
            <v>5491</v>
          </cell>
          <cell r="I2236">
            <v>7106</v>
          </cell>
        </row>
        <row r="2237">
          <cell r="B2237">
            <v>74800601</v>
          </cell>
          <cell r="C2237">
            <v>90211000</v>
          </cell>
          <cell r="D2237" t="str">
            <v>PERI-LOC CABLE SADDLE SHORT SS</v>
          </cell>
          <cell r="E2237" t="str">
            <v>PROX FEM PLATES</v>
          </cell>
          <cell r="F2237" t="str">
            <v>TRADE</v>
          </cell>
          <cell r="G2237" t="str">
            <v>ASD</v>
          </cell>
          <cell r="H2237">
            <v>5491</v>
          </cell>
          <cell r="I2237">
            <v>7106</v>
          </cell>
        </row>
        <row r="2238">
          <cell r="B2238">
            <v>74800518</v>
          </cell>
          <cell r="C2238">
            <v>90211000</v>
          </cell>
          <cell r="D2238" t="str">
            <v>4.5MM PROX FEMUR LCK PLATE 18H R 396MM</v>
          </cell>
          <cell r="E2238" t="str">
            <v>PROX FEM PLATES</v>
          </cell>
          <cell r="F2238" t="str">
            <v>TRADE</v>
          </cell>
          <cell r="G2238" t="str">
            <v>ASD</v>
          </cell>
          <cell r="H2238">
            <v>34651.1</v>
          </cell>
          <cell r="I2238">
            <v>44843</v>
          </cell>
        </row>
        <row r="2239">
          <cell r="B2239">
            <v>74800515</v>
          </cell>
          <cell r="C2239">
            <v>90211000</v>
          </cell>
          <cell r="D2239" t="str">
            <v>4.5MM PROX FEMUR LCK PLATE 15H R 342MM</v>
          </cell>
          <cell r="E2239" t="str">
            <v>PROX FEM PLATES</v>
          </cell>
          <cell r="F2239" t="str">
            <v>TRADE</v>
          </cell>
          <cell r="G2239" t="str">
            <v>ASD</v>
          </cell>
          <cell r="H2239">
            <v>33500.199999999997</v>
          </cell>
          <cell r="I2239">
            <v>43353</v>
          </cell>
        </row>
        <row r="2240">
          <cell r="B2240">
            <v>74800415</v>
          </cell>
          <cell r="C2240">
            <v>90211000</v>
          </cell>
          <cell r="D2240" t="str">
            <v>4.5MM PROX FEMUR LCK PLATE 15H L 342MM</v>
          </cell>
          <cell r="E2240" t="str">
            <v>PROX FEM PLATES</v>
          </cell>
          <cell r="F2240" t="str">
            <v>TRADE</v>
          </cell>
          <cell r="G2240" t="str">
            <v>ASD</v>
          </cell>
          <cell r="H2240">
            <v>33500.199999999997</v>
          </cell>
          <cell r="I2240">
            <v>43353</v>
          </cell>
        </row>
        <row r="2241">
          <cell r="B2241">
            <v>72820706</v>
          </cell>
          <cell r="C2241">
            <v>90211000</v>
          </cell>
          <cell r="D2241" t="str">
            <v>P-L VLP 3.5MM M-D TIBIA LK PL 6H R 127MM</v>
          </cell>
          <cell r="E2241" t="str">
            <v>PERI-LOC VLP</v>
          </cell>
          <cell r="F2241" t="str">
            <v>TRADE</v>
          </cell>
          <cell r="G2241" t="str">
            <v>ASD</v>
          </cell>
          <cell r="H2241">
            <v>14399</v>
          </cell>
          <cell r="I2241">
            <v>18634</v>
          </cell>
        </row>
        <row r="2242">
          <cell r="B2242">
            <v>72820703</v>
          </cell>
          <cell r="C2242">
            <v>90211000</v>
          </cell>
          <cell r="D2242" t="str">
            <v>P-L VLP 3.5MM M-D TIBIA LK PL 3H R 89MM</v>
          </cell>
          <cell r="E2242" t="str">
            <v>PERI-LOC VLP</v>
          </cell>
          <cell r="F2242" t="str">
            <v>TRADE</v>
          </cell>
          <cell r="G2242" t="str">
            <v>ASD</v>
          </cell>
          <cell r="H2242">
            <v>11313.5</v>
          </cell>
          <cell r="I2242">
            <v>14641</v>
          </cell>
        </row>
        <row r="2243">
          <cell r="B2243">
            <v>72820603</v>
          </cell>
          <cell r="C2243">
            <v>90211000</v>
          </cell>
          <cell r="D2243" t="str">
            <v>P-L VLP 3.5MM M-D TIBIA LK PL 3H L 89MM</v>
          </cell>
          <cell r="E2243" t="str">
            <v>PERI-LOC VLP</v>
          </cell>
          <cell r="F2243" t="str">
            <v>TRADE</v>
          </cell>
          <cell r="G2243" t="str">
            <v>ASD</v>
          </cell>
          <cell r="H2243">
            <v>11313.5</v>
          </cell>
          <cell r="I2243">
            <v>14641</v>
          </cell>
        </row>
        <row r="2244">
          <cell r="B2244">
            <v>72822009</v>
          </cell>
          <cell r="C2244">
            <v>90211000</v>
          </cell>
          <cell r="D2244" t="str">
            <v>P-L VLP 3.5MM L-D FIB LK PL 9H R 131MM</v>
          </cell>
          <cell r="E2244" t="str">
            <v>PERI-LOC VLP</v>
          </cell>
          <cell r="F2244" t="str">
            <v>TRADE</v>
          </cell>
          <cell r="G2244" t="str">
            <v>ASD</v>
          </cell>
          <cell r="H2244">
            <v>15053.5</v>
          </cell>
          <cell r="I2244">
            <v>19481</v>
          </cell>
        </row>
        <row r="2245">
          <cell r="B2245">
            <v>72822007</v>
          </cell>
          <cell r="C2245">
            <v>90211000</v>
          </cell>
          <cell r="D2245" t="str">
            <v>P-L VLP 3.5MM L-D FIB LK PL 7H R 107MM</v>
          </cell>
          <cell r="E2245" t="str">
            <v>PERI-LOC VLP</v>
          </cell>
          <cell r="F2245" t="str">
            <v>TRADE</v>
          </cell>
          <cell r="G2245" t="str">
            <v>ASD</v>
          </cell>
          <cell r="H2245">
            <v>11827.8</v>
          </cell>
          <cell r="I2245">
            <v>15307</v>
          </cell>
        </row>
        <row r="2246">
          <cell r="B2246">
            <v>72822005</v>
          </cell>
          <cell r="C2246">
            <v>90211000</v>
          </cell>
          <cell r="D2246" t="str">
            <v>P-L VLP 3.5MM L-D FIB LK PL 5H R 83MM</v>
          </cell>
          <cell r="E2246" t="str">
            <v>PERI-LOC VLP</v>
          </cell>
          <cell r="F2246" t="str">
            <v>TRADE</v>
          </cell>
          <cell r="G2246" t="str">
            <v>ASD</v>
          </cell>
          <cell r="H2246">
            <v>11827.8</v>
          </cell>
          <cell r="I2246">
            <v>15307</v>
          </cell>
        </row>
        <row r="2247">
          <cell r="B2247">
            <v>72822004</v>
          </cell>
          <cell r="C2247">
            <v>90211000</v>
          </cell>
          <cell r="D2247" t="str">
            <v>P-L VLP 3.5MM L-D FIB LK PL 4H R 71MM</v>
          </cell>
          <cell r="E2247" t="str">
            <v>PERI-LOC VLP</v>
          </cell>
          <cell r="F2247" t="str">
            <v>TRADE</v>
          </cell>
          <cell r="G2247" t="str">
            <v>ASD</v>
          </cell>
          <cell r="H2247">
            <v>11827.8</v>
          </cell>
          <cell r="I2247">
            <v>15307</v>
          </cell>
        </row>
        <row r="2248">
          <cell r="B2248">
            <v>72822003</v>
          </cell>
          <cell r="C2248">
            <v>90211000</v>
          </cell>
          <cell r="D2248" t="str">
            <v>P-L VLP 3.5MM L-D FIB LK PL 3H R 59MM</v>
          </cell>
          <cell r="E2248" t="str">
            <v>PERI-LOC VLP</v>
          </cell>
          <cell r="F2248" t="str">
            <v>TRADE</v>
          </cell>
          <cell r="G2248" t="str">
            <v>ASD</v>
          </cell>
          <cell r="H2248">
            <v>11827.8</v>
          </cell>
          <cell r="I2248">
            <v>15307</v>
          </cell>
        </row>
        <row r="2249">
          <cell r="B2249">
            <v>72821011</v>
          </cell>
          <cell r="C2249">
            <v>90211000</v>
          </cell>
          <cell r="D2249" t="str">
            <v>P-L VLP 3.5MM L-D FIB LK PL 11H L 155MM</v>
          </cell>
          <cell r="E2249" t="str">
            <v>PERI-LOC VLP</v>
          </cell>
          <cell r="F2249" t="str">
            <v>TRADE</v>
          </cell>
          <cell r="G2249" t="str">
            <v>ASD</v>
          </cell>
          <cell r="H2249">
            <v>15053.5</v>
          </cell>
          <cell r="I2249">
            <v>19481</v>
          </cell>
        </row>
        <row r="2250">
          <cell r="B2250">
            <v>72821009</v>
          </cell>
          <cell r="C2250">
            <v>90211000</v>
          </cell>
          <cell r="D2250" t="str">
            <v>P-L VLP 3.5MM L-D FIB LK PL 9H L 131MM</v>
          </cell>
          <cell r="E2250" t="str">
            <v>PERI-LOC VLP</v>
          </cell>
          <cell r="F2250" t="str">
            <v>TRADE</v>
          </cell>
          <cell r="G2250" t="str">
            <v>ASD</v>
          </cell>
          <cell r="H2250">
            <v>15053.5</v>
          </cell>
          <cell r="I2250">
            <v>19481</v>
          </cell>
        </row>
        <row r="2251">
          <cell r="B2251">
            <v>72821007</v>
          </cell>
          <cell r="C2251">
            <v>90211000</v>
          </cell>
          <cell r="D2251" t="str">
            <v>P-L VLP 3.5MM L-D FIB LK PL 7H L 107MM</v>
          </cell>
          <cell r="E2251" t="str">
            <v>PERI-LOC VLP</v>
          </cell>
          <cell r="F2251" t="str">
            <v>TRADE</v>
          </cell>
          <cell r="G2251" t="str">
            <v>ASD</v>
          </cell>
          <cell r="H2251">
            <v>11827.8</v>
          </cell>
          <cell r="I2251">
            <v>15307</v>
          </cell>
        </row>
        <row r="2252">
          <cell r="B2252">
            <v>72821005</v>
          </cell>
          <cell r="C2252">
            <v>90211000</v>
          </cell>
          <cell r="D2252" t="str">
            <v>P-L VLP 3.5MM L-D FIB LK PL 5H L 83MM</v>
          </cell>
          <cell r="E2252" t="str">
            <v>PERI-LOC VLP</v>
          </cell>
          <cell r="F2252" t="str">
            <v>TRADE</v>
          </cell>
          <cell r="G2252" t="str">
            <v>ASD</v>
          </cell>
          <cell r="H2252">
            <v>11827.8</v>
          </cell>
          <cell r="I2252">
            <v>15307</v>
          </cell>
        </row>
        <row r="2253">
          <cell r="B2253">
            <v>72821004</v>
          </cell>
          <cell r="C2253">
            <v>90211000</v>
          </cell>
          <cell r="D2253" t="str">
            <v>P-L VLP 3.5MM L-D FIB LK PL 4H L 71MM</v>
          </cell>
          <cell r="E2253" t="str">
            <v>PERI-LOC VLP</v>
          </cell>
          <cell r="F2253" t="str">
            <v>TRADE</v>
          </cell>
          <cell r="G2253" t="str">
            <v>ASD</v>
          </cell>
          <cell r="H2253">
            <v>11827.8</v>
          </cell>
          <cell r="I2253">
            <v>15307</v>
          </cell>
        </row>
        <row r="2254">
          <cell r="B2254">
            <v>72821003</v>
          </cell>
          <cell r="C2254">
            <v>90211000</v>
          </cell>
          <cell r="D2254" t="str">
            <v>P-L VLP 3.5MM L-D FIB LK PL 3H L 59MM</v>
          </cell>
          <cell r="E2254" t="str">
            <v>PERI-LOC VLP</v>
          </cell>
          <cell r="F2254" t="str">
            <v>TRADE</v>
          </cell>
          <cell r="G2254" t="str">
            <v>ASD</v>
          </cell>
          <cell r="H2254">
            <v>11827.8</v>
          </cell>
          <cell r="I2254">
            <v>15307</v>
          </cell>
        </row>
        <row r="2255">
          <cell r="B2255">
            <v>72820907</v>
          </cell>
          <cell r="C2255">
            <v>90211000</v>
          </cell>
          <cell r="D2255" t="str">
            <v>P-L VLP 3.5MM PL-D FIB LK PL 7H R 86MM</v>
          </cell>
          <cell r="E2255" t="str">
            <v>PERI-LOC VLP</v>
          </cell>
          <cell r="F2255" t="str">
            <v>TRADE</v>
          </cell>
          <cell r="G2255" t="str">
            <v>ASD</v>
          </cell>
          <cell r="H2255">
            <v>11827.8</v>
          </cell>
          <cell r="I2255">
            <v>15307</v>
          </cell>
        </row>
        <row r="2256">
          <cell r="B2256">
            <v>72820906</v>
          </cell>
          <cell r="C2256">
            <v>90211000</v>
          </cell>
          <cell r="D2256" t="str">
            <v>P-L VLP 3.5MM PL-D FIB LK PL 6H R 74MM</v>
          </cell>
          <cell r="E2256" t="str">
            <v>PERI-LOC VLP</v>
          </cell>
          <cell r="F2256" t="str">
            <v>TRADE</v>
          </cell>
          <cell r="G2256" t="str">
            <v>ASD</v>
          </cell>
          <cell r="H2256">
            <v>11827.8</v>
          </cell>
          <cell r="I2256">
            <v>15307</v>
          </cell>
        </row>
        <row r="2257">
          <cell r="B2257">
            <v>72820905</v>
          </cell>
          <cell r="C2257">
            <v>90211000</v>
          </cell>
          <cell r="D2257" t="str">
            <v>P-L VLP 3.5MM PL-D FIB LK PL 5H R 62MM</v>
          </cell>
          <cell r="E2257" t="str">
            <v>PERI-LOC VLP</v>
          </cell>
          <cell r="F2257" t="str">
            <v>TRADE</v>
          </cell>
          <cell r="G2257" t="str">
            <v>ASD</v>
          </cell>
          <cell r="H2257">
            <v>11827.8</v>
          </cell>
          <cell r="I2257">
            <v>15307</v>
          </cell>
        </row>
        <row r="2258">
          <cell r="B2258">
            <v>72820807</v>
          </cell>
          <cell r="C2258">
            <v>90211000</v>
          </cell>
          <cell r="D2258" t="str">
            <v>P-L VLP 3.5MM PL-D FIB LK PL 7H L 86MM</v>
          </cell>
          <cell r="E2258" t="str">
            <v>PERI-LOC VLP</v>
          </cell>
          <cell r="F2258" t="str">
            <v>TRADE</v>
          </cell>
          <cell r="G2258" t="str">
            <v>ASD</v>
          </cell>
          <cell r="H2258">
            <v>11827.8</v>
          </cell>
          <cell r="I2258">
            <v>15307</v>
          </cell>
        </row>
        <row r="2259">
          <cell r="B2259">
            <v>72820806</v>
          </cell>
          <cell r="C2259">
            <v>90211000</v>
          </cell>
          <cell r="D2259" t="str">
            <v>P-L VLP 3.5MM PL-D FIB LK PL 6H L 74MM</v>
          </cell>
          <cell r="E2259" t="str">
            <v>PERI-LOC VLP</v>
          </cell>
          <cell r="F2259" t="str">
            <v>TRADE</v>
          </cell>
          <cell r="G2259" t="str">
            <v>ASD</v>
          </cell>
          <cell r="H2259">
            <v>11827.8</v>
          </cell>
          <cell r="I2259">
            <v>15307</v>
          </cell>
        </row>
        <row r="2260">
          <cell r="B2260">
            <v>72820805</v>
          </cell>
          <cell r="C2260">
            <v>90211000</v>
          </cell>
          <cell r="D2260" t="str">
            <v>P-L VLP 3.5MM PL-D FIB LK PL 5H L 62MM</v>
          </cell>
          <cell r="E2260" t="str">
            <v>PERI-LOC VLP</v>
          </cell>
          <cell r="F2260" t="str">
            <v>TRADE</v>
          </cell>
          <cell r="G2260" t="str">
            <v>ASD</v>
          </cell>
          <cell r="H2260">
            <v>11827.8</v>
          </cell>
          <cell r="I2260">
            <v>15307</v>
          </cell>
        </row>
        <row r="2261">
          <cell r="B2261">
            <v>72820606</v>
          </cell>
          <cell r="C2261">
            <v>90211000</v>
          </cell>
          <cell r="D2261" t="str">
            <v>P-L VLP 3.5MM M-D TIBIA LK PL 6H L 127MM</v>
          </cell>
          <cell r="E2261" t="str">
            <v>PERI-LOC VLP</v>
          </cell>
          <cell r="F2261" t="str">
            <v>TRADE</v>
          </cell>
          <cell r="G2261" t="str">
            <v>ASD</v>
          </cell>
          <cell r="H2261">
            <v>14399</v>
          </cell>
          <cell r="I2261">
            <v>18634</v>
          </cell>
        </row>
        <row r="2262">
          <cell r="B2262">
            <v>72820506</v>
          </cell>
          <cell r="C2262">
            <v>90211000</v>
          </cell>
          <cell r="D2262" t="str">
            <v>P-L VLP 3.5MM A-D TIBIA LK PL 6H 107MM</v>
          </cell>
          <cell r="E2262" t="str">
            <v>PERI-LOC VLP</v>
          </cell>
          <cell r="F2262" t="str">
            <v>TRADE</v>
          </cell>
          <cell r="G2262" t="str">
            <v>ASD</v>
          </cell>
          <cell r="H2262">
            <v>14399</v>
          </cell>
          <cell r="I2262">
            <v>18634</v>
          </cell>
        </row>
        <row r="2263">
          <cell r="B2263">
            <v>72820503</v>
          </cell>
          <cell r="C2263">
            <v>90211000</v>
          </cell>
          <cell r="D2263" t="str">
            <v>P-L VLP 3.5MM A-D TIBIA LK PL 3H 74MM</v>
          </cell>
          <cell r="E2263" t="str">
            <v>PERI-LOC VLP</v>
          </cell>
          <cell r="F2263" t="str">
            <v>TRADE</v>
          </cell>
          <cell r="G2263" t="str">
            <v>ASD</v>
          </cell>
          <cell r="H2263">
            <v>11313.5</v>
          </cell>
          <cell r="I2263">
            <v>14641</v>
          </cell>
        </row>
        <row r="2264">
          <cell r="B2264">
            <v>72820305</v>
          </cell>
          <cell r="C2264">
            <v>90211000</v>
          </cell>
          <cell r="D2264" t="str">
            <v>P-L VLP 3.5MM P-D TIBIA LK PL 5H R 72MM</v>
          </cell>
          <cell r="E2264" t="str">
            <v>PERI-LOC VLP</v>
          </cell>
          <cell r="F2264" t="str">
            <v>TRADE</v>
          </cell>
          <cell r="G2264" t="str">
            <v>ASD</v>
          </cell>
          <cell r="H2264">
            <v>11313.5</v>
          </cell>
          <cell r="I2264">
            <v>14641</v>
          </cell>
        </row>
        <row r="2265">
          <cell r="B2265">
            <v>72820205</v>
          </cell>
          <cell r="C2265">
            <v>90211000</v>
          </cell>
          <cell r="D2265" t="str">
            <v>P-L VLP 3.5MM P-D TIBIA LK PL 5H L 72MM</v>
          </cell>
          <cell r="E2265" t="str">
            <v>PERI-LOC VLP</v>
          </cell>
          <cell r="F2265" t="str">
            <v>TRADE</v>
          </cell>
          <cell r="G2265" t="str">
            <v>ASD</v>
          </cell>
          <cell r="H2265">
            <v>11313.5</v>
          </cell>
          <cell r="I2265">
            <v>14641</v>
          </cell>
        </row>
        <row r="2266">
          <cell r="B2266">
            <v>72820203</v>
          </cell>
          <cell r="C2266">
            <v>90211000</v>
          </cell>
          <cell r="D2266" t="str">
            <v>P-L VLP 3.5MM P-D TIBIA LK PL 3H L 47MM</v>
          </cell>
          <cell r="E2266" t="str">
            <v>PERI-LOC VLP</v>
          </cell>
          <cell r="F2266" t="str">
            <v>TRADE</v>
          </cell>
          <cell r="G2266" t="str">
            <v>ASD</v>
          </cell>
          <cell r="H2266">
            <v>11313.5</v>
          </cell>
          <cell r="I2266">
            <v>14641</v>
          </cell>
        </row>
        <row r="2267">
          <cell r="B2267">
            <v>72800406</v>
          </cell>
          <cell r="C2267">
            <v>90211000</v>
          </cell>
          <cell r="D2267" t="str">
            <v>P-L VLP 3.5MM L-P TIBIA LK PL 6H R 93MM</v>
          </cell>
          <cell r="E2267" t="str">
            <v>PERI-LOC VLP</v>
          </cell>
          <cell r="F2267" t="str">
            <v>TRADE</v>
          </cell>
          <cell r="G2267" t="str">
            <v>ASD</v>
          </cell>
          <cell r="H2267">
            <v>15708.8</v>
          </cell>
          <cell r="I2267">
            <v>20329</v>
          </cell>
        </row>
        <row r="2268">
          <cell r="B2268">
            <v>72800404</v>
          </cell>
          <cell r="C2268">
            <v>90211000</v>
          </cell>
          <cell r="D2268" t="str">
            <v>P-L VLP 3.5MM L-P TIBIA LK PL 4H R 68MM</v>
          </cell>
          <cell r="E2268" t="str">
            <v>PERI-LOC VLP</v>
          </cell>
          <cell r="F2268" t="str">
            <v>TRADE</v>
          </cell>
          <cell r="G2268" t="str">
            <v>ASD</v>
          </cell>
          <cell r="H2268">
            <v>15708.8</v>
          </cell>
          <cell r="I2268">
            <v>20329</v>
          </cell>
        </row>
        <row r="2269">
          <cell r="B2269">
            <v>72800306</v>
          </cell>
          <cell r="C2269">
            <v>90211000</v>
          </cell>
          <cell r="D2269" t="str">
            <v>P-L VLP 3.5MM L-P TIBIA LK PL 6H L 93MM</v>
          </cell>
          <cell r="E2269" t="str">
            <v>PERI-LOC VLP</v>
          </cell>
          <cell r="F2269" t="str">
            <v>TRADE</v>
          </cell>
          <cell r="G2269" t="str">
            <v>ASD</v>
          </cell>
          <cell r="H2269">
            <v>15708.8</v>
          </cell>
          <cell r="I2269">
            <v>20329</v>
          </cell>
        </row>
        <row r="2270">
          <cell r="B2270">
            <v>72800304</v>
          </cell>
          <cell r="C2270">
            <v>90211000</v>
          </cell>
          <cell r="D2270" t="str">
            <v>P-L VLP 3.5MM L-P TIBIA LK PL 4H L 68MM</v>
          </cell>
          <cell r="E2270" t="str">
            <v>PERI-LOC VLP</v>
          </cell>
          <cell r="F2270" t="str">
            <v>TRADE</v>
          </cell>
          <cell r="G2270" t="str">
            <v>ASD</v>
          </cell>
          <cell r="H2270">
            <v>15708.8</v>
          </cell>
          <cell r="I2270">
            <v>20329</v>
          </cell>
        </row>
        <row r="2271">
          <cell r="B2271">
            <v>72800207</v>
          </cell>
          <cell r="C2271">
            <v>90211000</v>
          </cell>
          <cell r="D2271" t="str">
            <v>P-L VLP 3.5MM PM-P TIBIA LK PL 7H R 98MM</v>
          </cell>
          <cell r="E2271" t="str">
            <v>PERI-LOC VLP</v>
          </cell>
          <cell r="F2271" t="str">
            <v>TRADE</v>
          </cell>
          <cell r="G2271" t="str">
            <v>ASD</v>
          </cell>
          <cell r="H2271">
            <v>15708.8</v>
          </cell>
          <cell r="I2271">
            <v>20329</v>
          </cell>
        </row>
        <row r="2272">
          <cell r="B2272">
            <v>72800204</v>
          </cell>
          <cell r="C2272">
            <v>90211000</v>
          </cell>
          <cell r="D2272" t="str">
            <v>P-L VLP 3.5MM PM-P TIBIA LK PL 4H R 64MM</v>
          </cell>
          <cell r="E2272" t="str">
            <v>PERI-LOC VLP</v>
          </cell>
          <cell r="F2272" t="str">
            <v>TRADE</v>
          </cell>
          <cell r="G2272" t="str">
            <v>ASD</v>
          </cell>
          <cell r="H2272">
            <v>15708.8</v>
          </cell>
          <cell r="I2272">
            <v>20329</v>
          </cell>
        </row>
        <row r="2273">
          <cell r="B2273">
            <v>72800107</v>
          </cell>
          <cell r="C2273">
            <v>90211000</v>
          </cell>
          <cell r="D2273" t="str">
            <v>P-L VLP 3.5MM PM-P TIBIA LK PL 7H L 98MM</v>
          </cell>
          <cell r="E2273" t="str">
            <v>PERI-LOC VLP</v>
          </cell>
          <cell r="F2273" t="str">
            <v>TRADE</v>
          </cell>
          <cell r="G2273" t="str">
            <v>ASD</v>
          </cell>
          <cell r="H2273">
            <v>15708.8</v>
          </cell>
          <cell r="I2273">
            <v>20329</v>
          </cell>
        </row>
        <row r="2274">
          <cell r="B2274">
            <v>72800104</v>
          </cell>
          <cell r="C2274">
            <v>90211000</v>
          </cell>
          <cell r="D2274" t="str">
            <v>P-L VLP 3.5MM PM-P TIBIA LK PL 4H L 64MM</v>
          </cell>
          <cell r="E2274" t="str">
            <v>PERI-LOC VLP</v>
          </cell>
          <cell r="F2274" t="str">
            <v>TRADE</v>
          </cell>
          <cell r="G2274" t="str">
            <v>ASD</v>
          </cell>
          <cell r="H2274">
            <v>15708.8</v>
          </cell>
          <cell r="I2274">
            <v>20329</v>
          </cell>
        </row>
        <row r="2275">
          <cell r="B2275">
            <v>71822080</v>
          </cell>
          <cell r="C2275">
            <v>90211000</v>
          </cell>
          <cell r="D2275" t="str">
            <v>P-L VLP 5.0MM X 80MM OSTEOPENIA SCRW FT</v>
          </cell>
          <cell r="E2275" t="str">
            <v>PERI-LOC VLP</v>
          </cell>
          <cell r="F2275" t="str">
            <v>TRADE</v>
          </cell>
          <cell r="G2275" t="str">
            <v>ASD</v>
          </cell>
          <cell r="H2275">
            <v>1007.25</v>
          </cell>
          <cell r="I2275">
            <v>1304</v>
          </cell>
        </row>
        <row r="2276">
          <cell r="B2276">
            <v>71822075</v>
          </cell>
          <cell r="C2276">
            <v>90211000</v>
          </cell>
          <cell r="D2276" t="str">
            <v>P-L VLP 5.0MM X 75MM OSTEOPENIA SCRW FT</v>
          </cell>
          <cell r="E2276" t="str">
            <v>PERI-LOC VLP</v>
          </cell>
          <cell r="F2276" t="str">
            <v>TRADE</v>
          </cell>
          <cell r="G2276" t="str">
            <v>ASD</v>
          </cell>
          <cell r="H2276">
            <v>1007.25</v>
          </cell>
          <cell r="I2276">
            <v>1304</v>
          </cell>
        </row>
        <row r="2277">
          <cell r="B2277">
            <v>71822070</v>
          </cell>
          <cell r="C2277">
            <v>90211000</v>
          </cell>
          <cell r="D2277" t="str">
            <v>P-L VLP 5.0MM X 70MM OSTEOPENIA SCRW FT</v>
          </cell>
          <cell r="E2277" t="str">
            <v>PERI-LOC VLP</v>
          </cell>
          <cell r="F2277" t="str">
            <v>TRADE</v>
          </cell>
          <cell r="G2277" t="str">
            <v>ASD</v>
          </cell>
          <cell r="H2277">
            <v>1007.25</v>
          </cell>
          <cell r="I2277">
            <v>1304</v>
          </cell>
        </row>
        <row r="2278">
          <cell r="B2278">
            <v>71822065</v>
          </cell>
          <cell r="C2278">
            <v>90211000</v>
          </cell>
          <cell r="D2278" t="str">
            <v>P-L VLP 5.0MM X 65MM OSTEOPENIA SCRW FT</v>
          </cell>
          <cell r="E2278" t="str">
            <v>PERI-LOC VLP</v>
          </cell>
          <cell r="F2278" t="str">
            <v>TRADE</v>
          </cell>
          <cell r="G2278" t="str">
            <v>ASD</v>
          </cell>
          <cell r="H2278">
            <v>1007.25</v>
          </cell>
          <cell r="I2278">
            <v>1304</v>
          </cell>
        </row>
        <row r="2279">
          <cell r="B2279">
            <v>71822060</v>
          </cell>
          <cell r="C2279">
            <v>90211000</v>
          </cell>
          <cell r="D2279" t="str">
            <v>P-L VLP 5.0MM X 60MM OSTEOPENIA SCRW FT</v>
          </cell>
          <cell r="E2279" t="str">
            <v>PERI-LOC VLP</v>
          </cell>
          <cell r="F2279" t="str">
            <v>TRADE</v>
          </cell>
          <cell r="G2279" t="str">
            <v>ASD</v>
          </cell>
          <cell r="H2279">
            <v>1007.25</v>
          </cell>
          <cell r="I2279">
            <v>1304</v>
          </cell>
        </row>
        <row r="2280">
          <cell r="B2280">
            <v>71822055</v>
          </cell>
          <cell r="C2280">
            <v>90211000</v>
          </cell>
          <cell r="D2280" t="str">
            <v>P-L VLP 5.0MM X 55MM OSTEOPENIA SCRW FT</v>
          </cell>
          <cell r="E2280" t="str">
            <v>PERI-LOC VLP</v>
          </cell>
          <cell r="F2280" t="str">
            <v>TRADE</v>
          </cell>
          <cell r="G2280" t="str">
            <v>ASD</v>
          </cell>
          <cell r="H2280">
            <v>1007.25</v>
          </cell>
          <cell r="I2280">
            <v>1304</v>
          </cell>
        </row>
        <row r="2281">
          <cell r="B2281">
            <v>71822050</v>
          </cell>
          <cell r="C2281">
            <v>90211000</v>
          </cell>
          <cell r="D2281" t="str">
            <v>P-L VLP 5.0MM X 50MM OSTEOPENIA SCRW FT</v>
          </cell>
          <cell r="E2281" t="str">
            <v>PERI-LOC VLP</v>
          </cell>
          <cell r="F2281" t="str">
            <v>TRADE</v>
          </cell>
          <cell r="G2281" t="str">
            <v>ASD</v>
          </cell>
          <cell r="H2281">
            <v>1007.25</v>
          </cell>
          <cell r="I2281">
            <v>1304</v>
          </cell>
        </row>
        <row r="2282">
          <cell r="B2282">
            <v>71822048</v>
          </cell>
          <cell r="C2282">
            <v>90211000</v>
          </cell>
          <cell r="D2282" t="str">
            <v>P-L VLP 5.0MM X 48MM OSTEOPENIA SCRW FT</v>
          </cell>
          <cell r="E2282" t="str">
            <v>PERI-LOC VLP</v>
          </cell>
          <cell r="F2282" t="str">
            <v>TRADE</v>
          </cell>
          <cell r="G2282" t="str">
            <v>ASD</v>
          </cell>
          <cell r="H2282">
            <v>1007.25</v>
          </cell>
          <cell r="I2282">
            <v>1304</v>
          </cell>
        </row>
        <row r="2283">
          <cell r="B2283">
            <v>71822046</v>
          </cell>
          <cell r="C2283">
            <v>90211000</v>
          </cell>
          <cell r="D2283" t="str">
            <v>P-L VLP 5.0MM X 46MM OSTEOPENIA SCRW FT</v>
          </cell>
          <cell r="E2283" t="str">
            <v>PERI-LOC VLP</v>
          </cell>
          <cell r="F2283" t="str">
            <v>TRADE</v>
          </cell>
          <cell r="G2283" t="str">
            <v>ASD</v>
          </cell>
          <cell r="H2283">
            <v>1007.25</v>
          </cell>
          <cell r="I2283">
            <v>1304</v>
          </cell>
        </row>
        <row r="2284">
          <cell r="B2284">
            <v>71822044</v>
          </cell>
          <cell r="C2284">
            <v>90211000</v>
          </cell>
          <cell r="D2284" t="str">
            <v>P-L VLP 5.0MM X 44MM OSTEOPENIA SCRW FT</v>
          </cell>
          <cell r="E2284" t="str">
            <v>PERI-LOC VLP</v>
          </cell>
          <cell r="F2284" t="str">
            <v>TRADE</v>
          </cell>
          <cell r="G2284" t="str">
            <v>ASD</v>
          </cell>
          <cell r="H2284">
            <v>1007.25</v>
          </cell>
          <cell r="I2284">
            <v>1304</v>
          </cell>
        </row>
        <row r="2285">
          <cell r="B2285">
            <v>71822042</v>
          </cell>
          <cell r="C2285">
            <v>90211000</v>
          </cell>
          <cell r="D2285" t="str">
            <v>P-L VLP 5.0MM X 42MM OSTEOPENIA SCRW FT</v>
          </cell>
          <cell r="E2285" t="str">
            <v>PERI-LOC VLP</v>
          </cell>
          <cell r="F2285" t="str">
            <v>TRADE</v>
          </cell>
          <cell r="G2285" t="str">
            <v>ASD</v>
          </cell>
          <cell r="H2285">
            <v>1007.25</v>
          </cell>
          <cell r="I2285">
            <v>1304</v>
          </cell>
        </row>
        <row r="2286">
          <cell r="B2286">
            <v>71822040</v>
          </cell>
          <cell r="C2286">
            <v>90211000</v>
          </cell>
          <cell r="D2286" t="str">
            <v>P-L VLP 5.0MM X 40MM OSTEOPENIA SCRW FT</v>
          </cell>
          <cell r="E2286" t="str">
            <v>PERI-LOC VLP</v>
          </cell>
          <cell r="F2286" t="str">
            <v>TRADE</v>
          </cell>
          <cell r="G2286" t="str">
            <v>ASD</v>
          </cell>
          <cell r="H2286">
            <v>1007.25</v>
          </cell>
          <cell r="I2286">
            <v>1304</v>
          </cell>
        </row>
        <row r="2287">
          <cell r="B2287">
            <v>71822038</v>
          </cell>
          <cell r="C2287">
            <v>90211000</v>
          </cell>
          <cell r="D2287" t="str">
            <v>P-L VLP 5.0MM X 38MM OSTEOPENIA SCRW FT</v>
          </cell>
          <cell r="E2287" t="str">
            <v>PERI-LOC VLP</v>
          </cell>
          <cell r="F2287" t="str">
            <v>TRADE</v>
          </cell>
          <cell r="G2287" t="str">
            <v>ASD</v>
          </cell>
          <cell r="H2287">
            <v>1007.25</v>
          </cell>
          <cell r="I2287">
            <v>1304</v>
          </cell>
        </row>
        <row r="2288">
          <cell r="B2288">
            <v>71822036</v>
          </cell>
          <cell r="C2288">
            <v>90211000</v>
          </cell>
          <cell r="D2288" t="str">
            <v>P-L VLP 5.0MM X 36MM OSTEOPENIA SCRW FT</v>
          </cell>
          <cell r="E2288" t="str">
            <v>PERI-LOC VLP</v>
          </cell>
          <cell r="F2288" t="str">
            <v>TRADE</v>
          </cell>
          <cell r="G2288" t="str">
            <v>ASD</v>
          </cell>
          <cell r="H2288">
            <v>1007.25</v>
          </cell>
          <cell r="I2288">
            <v>1304</v>
          </cell>
        </row>
        <row r="2289">
          <cell r="B2289">
            <v>71822034</v>
          </cell>
          <cell r="C2289">
            <v>90211000</v>
          </cell>
          <cell r="D2289" t="str">
            <v>P-L VLP 5.0MM X 34MM OSTEOPENIA SCRW FT</v>
          </cell>
          <cell r="E2289" t="str">
            <v>PERI-LOC VLP</v>
          </cell>
          <cell r="F2289" t="str">
            <v>TRADE</v>
          </cell>
          <cell r="G2289" t="str">
            <v>ASD</v>
          </cell>
          <cell r="H2289">
            <v>1007.25</v>
          </cell>
          <cell r="I2289">
            <v>1304</v>
          </cell>
        </row>
        <row r="2290">
          <cell r="B2290">
            <v>71822032</v>
          </cell>
          <cell r="C2290">
            <v>90211000</v>
          </cell>
          <cell r="D2290" t="str">
            <v>P-L VLP 5.0MM X 32MM OSTEOPENIA SCRW FT</v>
          </cell>
          <cell r="E2290" t="str">
            <v>PERI-LOC VLP</v>
          </cell>
          <cell r="F2290" t="str">
            <v>TRADE</v>
          </cell>
          <cell r="G2290" t="str">
            <v>ASD</v>
          </cell>
          <cell r="H2290">
            <v>1007.25</v>
          </cell>
          <cell r="I2290">
            <v>1304</v>
          </cell>
        </row>
        <row r="2291">
          <cell r="B2291">
            <v>71822030</v>
          </cell>
          <cell r="C2291">
            <v>90211000</v>
          </cell>
          <cell r="D2291" t="str">
            <v>P-L VLP 5.0MM X 30MM OSTEOPENIA SCRW FT</v>
          </cell>
          <cell r="E2291" t="str">
            <v>PERI-LOC VLP</v>
          </cell>
          <cell r="F2291" t="str">
            <v>TRADE</v>
          </cell>
          <cell r="G2291" t="str">
            <v>ASD</v>
          </cell>
          <cell r="H2291">
            <v>1007.25</v>
          </cell>
          <cell r="I2291">
            <v>1304</v>
          </cell>
        </row>
        <row r="2292">
          <cell r="B2292">
            <v>71822018</v>
          </cell>
          <cell r="C2292">
            <v>90211000</v>
          </cell>
          <cell r="D2292" t="str">
            <v>P-L VLP 5.0MM X 18MM OSTEOPENIA SCRW F-T</v>
          </cell>
          <cell r="E2292" t="str">
            <v>PERI-LOC VLP</v>
          </cell>
          <cell r="F2292" t="str">
            <v>TRADE</v>
          </cell>
          <cell r="G2292" t="str">
            <v>ASD</v>
          </cell>
          <cell r="H2292">
            <v>1007.25</v>
          </cell>
          <cell r="I2292">
            <v>1304</v>
          </cell>
        </row>
        <row r="2293">
          <cell r="B2293">
            <v>71822016</v>
          </cell>
          <cell r="C2293">
            <v>90211000</v>
          </cell>
          <cell r="D2293" t="str">
            <v>P-L VLP 5.0MM X 16MM OSTEOPENIA SCRW F-T</v>
          </cell>
          <cell r="E2293" t="str">
            <v>PERI-LOC VLP</v>
          </cell>
          <cell r="F2293" t="str">
            <v>TRADE</v>
          </cell>
          <cell r="G2293" t="str">
            <v>ASD</v>
          </cell>
          <cell r="H2293">
            <v>1007.25</v>
          </cell>
          <cell r="I2293">
            <v>1304</v>
          </cell>
        </row>
        <row r="2294">
          <cell r="B2294">
            <v>71822014</v>
          </cell>
          <cell r="C2294">
            <v>90211000</v>
          </cell>
          <cell r="D2294" t="str">
            <v>P-L VLP 5.0MM X 14MM OSTEOPENIA SCRW F-T</v>
          </cell>
          <cell r="E2294" t="str">
            <v>PERI-LOC VLP</v>
          </cell>
          <cell r="F2294" t="str">
            <v>TRADE</v>
          </cell>
          <cell r="G2294" t="str">
            <v>ASD</v>
          </cell>
          <cell r="H2294">
            <v>1007.25</v>
          </cell>
          <cell r="I2294">
            <v>1304</v>
          </cell>
        </row>
        <row r="2295">
          <cell r="B2295">
            <v>71822012</v>
          </cell>
          <cell r="C2295">
            <v>90211000</v>
          </cell>
          <cell r="D2295" t="str">
            <v>P-L VLP 5.0MM X 12MM OSTEOPENIA SCRW F-T</v>
          </cell>
          <cell r="E2295" t="str">
            <v>PERI-LOC VLP</v>
          </cell>
          <cell r="F2295" t="str">
            <v>TRADE</v>
          </cell>
          <cell r="G2295" t="str">
            <v>ASD</v>
          </cell>
          <cell r="H2295">
            <v>1007.25</v>
          </cell>
          <cell r="I2295">
            <v>1304</v>
          </cell>
        </row>
        <row r="2296">
          <cell r="B2296">
            <v>71822010</v>
          </cell>
          <cell r="C2296">
            <v>90211000</v>
          </cell>
          <cell r="D2296" t="str">
            <v>P-L VLP 5.0MM X 10MM OSTEOPENIA SCRW F-T</v>
          </cell>
          <cell r="E2296" t="str">
            <v>PERI-LOC VLP</v>
          </cell>
          <cell r="F2296" t="str">
            <v>TRADE</v>
          </cell>
          <cell r="G2296" t="str">
            <v>ASD</v>
          </cell>
          <cell r="H2296">
            <v>1007.25</v>
          </cell>
          <cell r="I2296">
            <v>1304</v>
          </cell>
        </row>
        <row r="2297">
          <cell r="B2297">
            <v>71821360</v>
          </cell>
          <cell r="C2297">
            <v>90211000</v>
          </cell>
          <cell r="D2297" t="str">
            <v>PERI-LOC VLP 3.5MM X 60MM CRTX SCRW S-T</v>
          </cell>
          <cell r="E2297" t="str">
            <v>PERI-LOC VLP</v>
          </cell>
          <cell r="F2297" t="str">
            <v>TRADE</v>
          </cell>
          <cell r="G2297" t="str">
            <v>ASD</v>
          </cell>
          <cell r="H2297">
            <v>914.6</v>
          </cell>
          <cell r="I2297">
            <v>1184</v>
          </cell>
        </row>
        <row r="2298">
          <cell r="B2298">
            <v>71821355</v>
          </cell>
          <cell r="C2298">
            <v>90211000</v>
          </cell>
          <cell r="D2298" t="str">
            <v>PERI-LOC VLP 3.5MM X 55MM CRTX SCRW S-T</v>
          </cell>
          <cell r="E2298" t="str">
            <v>PERI-LOC VLP</v>
          </cell>
          <cell r="F2298" t="str">
            <v>TRADE</v>
          </cell>
          <cell r="G2298" t="str">
            <v>ASD</v>
          </cell>
          <cell r="H2298">
            <v>914.6</v>
          </cell>
          <cell r="I2298">
            <v>1184</v>
          </cell>
        </row>
        <row r="2299">
          <cell r="B2299">
            <v>71821350</v>
          </cell>
          <cell r="C2299">
            <v>90211000</v>
          </cell>
          <cell r="D2299" t="str">
            <v>PERI-LOC VLP 3.5MM X 50MM CRTX SCRW S-T</v>
          </cell>
          <cell r="E2299" t="str">
            <v>PERI-LOC VLP</v>
          </cell>
          <cell r="F2299" t="str">
            <v>TRADE</v>
          </cell>
          <cell r="G2299" t="str">
            <v>ASD</v>
          </cell>
          <cell r="H2299">
            <v>914.6</v>
          </cell>
          <cell r="I2299">
            <v>1184</v>
          </cell>
        </row>
        <row r="2300">
          <cell r="B2300">
            <v>71821348</v>
          </cell>
          <cell r="C2300">
            <v>90211000</v>
          </cell>
          <cell r="D2300" t="str">
            <v>PERI-LOC VLP 3.5MM X 48MM CRTX SCRW S-T</v>
          </cell>
          <cell r="E2300" t="str">
            <v>PERI-LOC VLP</v>
          </cell>
          <cell r="F2300" t="str">
            <v>TRADE</v>
          </cell>
          <cell r="G2300" t="str">
            <v>ASD</v>
          </cell>
          <cell r="H2300">
            <v>914.6</v>
          </cell>
          <cell r="I2300">
            <v>1184</v>
          </cell>
        </row>
        <row r="2301">
          <cell r="B2301">
            <v>71821344</v>
          </cell>
          <cell r="C2301">
            <v>90211000</v>
          </cell>
          <cell r="D2301" t="str">
            <v>PERI-LOC VLP 3.5MM X 44MM CRTX SCRW S-T</v>
          </cell>
          <cell r="E2301" t="str">
            <v>PERI-LOC VLP</v>
          </cell>
          <cell r="F2301" t="str">
            <v>TRADE</v>
          </cell>
          <cell r="G2301" t="str">
            <v>ASD</v>
          </cell>
          <cell r="H2301">
            <v>914.6</v>
          </cell>
          <cell r="I2301">
            <v>1184</v>
          </cell>
        </row>
        <row r="2302">
          <cell r="B2302">
            <v>71821342</v>
          </cell>
          <cell r="C2302">
            <v>90211000</v>
          </cell>
          <cell r="D2302" t="str">
            <v>PERI-LOC VLP 3.5MM X 42MM CRTX SCRW S-T</v>
          </cell>
          <cell r="E2302" t="str">
            <v>PERI-LOC VLP</v>
          </cell>
          <cell r="F2302" t="str">
            <v>TRADE</v>
          </cell>
          <cell r="G2302" t="str">
            <v>ASD</v>
          </cell>
          <cell r="H2302">
            <v>914.6</v>
          </cell>
          <cell r="I2302">
            <v>1184</v>
          </cell>
        </row>
        <row r="2303">
          <cell r="B2303">
            <v>71821340</v>
          </cell>
          <cell r="C2303">
            <v>90211000</v>
          </cell>
          <cell r="D2303" t="str">
            <v>PERI-LOC VLP 3.5MM X 40MM CRTX SCRW S-T</v>
          </cell>
          <cell r="E2303" t="str">
            <v>PERI-LOC VLP</v>
          </cell>
          <cell r="F2303" t="str">
            <v>TRADE</v>
          </cell>
          <cell r="G2303" t="str">
            <v>ASD</v>
          </cell>
          <cell r="H2303">
            <v>914.6</v>
          </cell>
          <cell r="I2303">
            <v>1184</v>
          </cell>
        </row>
        <row r="2304">
          <cell r="B2304">
            <v>71821338</v>
          </cell>
          <cell r="C2304">
            <v>90211000</v>
          </cell>
          <cell r="D2304" t="str">
            <v>PERI-LOC VLP 3.5MM X 38MM CRTX SCRW S-T</v>
          </cell>
          <cell r="E2304" t="str">
            <v>PERI-LOC VLP</v>
          </cell>
          <cell r="F2304" t="str">
            <v>TRADE</v>
          </cell>
          <cell r="G2304" t="str">
            <v>ASD</v>
          </cell>
          <cell r="H2304">
            <v>914.6</v>
          </cell>
          <cell r="I2304">
            <v>1184</v>
          </cell>
        </row>
        <row r="2305">
          <cell r="B2305">
            <v>71821336</v>
          </cell>
          <cell r="C2305">
            <v>90211000</v>
          </cell>
          <cell r="D2305" t="str">
            <v>PERI-LOC VLP 3.5MM X 36MM CRTX SCRW S-T</v>
          </cell>
          <cell r="E2305" t="str">
            <v>PERI-LOC VLP</v>
          </cell>
          <cell r="F2305" t="str">
            <v>TRADE</v>
          </cell>
          <cell r="G2305" t="str">
            <v>ASD</v>
          </cell>
          <cell r="H2305">
            <v>914.6</v>
          </cell>
          <cell r="I2305">
            <v>1184</v>
          </cell>
        </row>
        <row r="2306">
          <cell r="B2306">
            <v>71821334</v>
          </cell>
          <cell r="C2306">
            <v>90211000</v>
          </cell>
          <cell r="D2306" t="str">
            <v>PERI-LOC VLP 3.5MM X 34MM CRTX SCRW S-T</v>
          </cell>
          <cell r="E2306" t="str">
            <v>PERI-LOC VLP</v>
          </cell>
          <cell r="F2306" t="str">
            <v>TRADE</v>
          </cell>
          <cell r="G2306" t="str">
            <v>ASD</v>
          </cell>
          <cell r="H2306">
            <v>914.6</v>
          </cell>
          <cell r="I2306">
            <v>1184</v>
          </cell>
        </row>
        <row r="2307">
          <cell r="B2307">
            <v>71821332</v>
          </cell>
          <cell r="C2307">
            <v>90211000</v>
          </cell>
          <cell r="D2307" t="str">
            <v>PERI-LOC VLP 3.5MM X 32MM CRTX SCRW S-T</v>
          </cell>
          <cell r="E2307" t="str">
            <v>PERI-LOC VLP</v>
          </cell>
          <cell r="F2307" t="str">
            <v>TRADE</v>
          </cell>
          <cell r="G2307" t="str">
            <v>ASD</v>
          </cell>
          <cell r="H2307">
            <v>914.6</v>
          </cell>
          <cell r="I2307">
            <v>1184</v>
          </cell>
        </row>
        <row r="2308">
          <cell r="B2308">
            <v>71821330</v>
          </cell>
          <cell r="C2308">
            <v>90211000</v>
          </cell>
          <cell r="D2308" t="str">
            <v>PERI-LOC VLP 3.5MM X 30MM CRTX SCRW S-T</v>
          </cell>
          <cell r="E2308" t="str">
            <v>PERI-LOC VLP</v>
          </cell>
          <cell r="F2308" t="str">
            <v>TRADE</v>
          </cell>
          <cell r="G2308" t="str">
            <v>ASD</v>
          </cell>
          <cell r="H2308">
            <v>914.6</v>
          </cell>
          <cell r="I2308">
            <v>1184</v>
          </cell>
        </row>
        <row r="2309">
          <cell r="B2309">
            <v>71821328</v>
          </cell>
          <cell r="C2309">
            <v>90211000</v>
          </cell>
          <cell r="D2309" t="str">
            <v>PERI-LOC VLP 3.5MM X 28MM CRTX SCRW S-T</v>
          </cell>
          <cell r="E2309" t="str">
            <v>PERI-LOC VLP</v>
          </cell>
          <cell r="F2309" t="str">
            <v>TRADE</v>
          </cell>
          <cell r="G2309" t="str">
            <v>ASD</v>
          </cell>
          <cell r="H2309">
            <v>914.6</v>
          </cell>
          <cell r="I2309">
            <v>1184</v>
          </cell>
        </row>
        <row r="2310">
          <cell r="B2310">
            <v>71821326</v>
          </cell>
          <cell r="C2310">
            <v>90211000</v>
          </cell>
          <cell r="D2310" t="str">
            <v>PERI-LOC VLP 3.5MM X 26MM CRTX SCRW S-T</v>
          </cell>
          <cell r="E2310" t="str">
            <v>PERI-LOC VLP</v>
          </cell>
          <cell r="F2310" t="str">
            <v>TRADE</v>
          </cell>
          <cell r="G2310" t="str">
            <v>ASD</v>
          </cell>
          <cell r="H2310">
            <v>914.6</v>
          </cell>
          <cell r="I2310">
            <v>1184</v>
          </cell>
        </row>
        <row r="2311">
          <cell r="B2311">
            <v>71821324</v>
          </cell>
          <cell r="C2311">
            <v>90211000</v>
          </cell>
          <cell r="D2311" t="str">
            <v>PERI-LOC VLP 3.5MM X 24MM CRTX SCRW S-T</v>
          </cell>
          <cell r="E2311" t="str">
            <v>PERI-LOC VLP</v>
          </cell>
          <cell r="F2311" t="str">
            <v>TRADE</v>
          </cell>
          <cell r="G2311" t="str">
            <v>ASD</v>
          </cell>
          <cell r="H2311">
            <v>914.6</v>
          </cell>
          <cell r="I2311">
            <v>1184</v>
          </cell>
        </row>
        <row r="2312">
          <cell r="B2312">
            <v>71821322</v>
          </cell>
          <cell r="C2312">
            <v>90211000</v>
          </cell>
          <cell r="D2312" t="str">
            <v>PERI-LOC VLP 3.5MM X 22MM CRTX SCRW S-T</v>
          </cell>
          <cell r="E2312" t="str">
            <v>PERI-LOC VLP</v>
          </cell>
          <cell r="F2312" t="str">
            <v>TRADE</v>
          </cell>
          <cell r="G2312" t="str">
            <v>ASD</v>
          </cell>
          <cell r="H2312">
            <v>914.6</v>
          </cell>
          <cell r="I2312">
            <v>1184</v>
          </cell>
        </row>
        <row r="2313">
          <cell r="B2313">
            <v>71821318</v>
          </cell>
          <cell r="C2313">
            <v>90211000</v>
          </cell>
          <cell r="D2313" t="str">
            <v>PERI-LOC VLP 3.5MM X 18MM CRTX SCRW S-T</v>
          </cell>
          <cell r="E2313" t="str">
            <v>PERI-LOC VLP</v>
          </cell>
          <cell r="F2313" t="str">
            <v>TRADE</v>
          </cell>
          <cell r="G2313" t="str">
            <v>ASD</v>
          </cell>
          <cell r="H2313">
            <v>914.6</v>
          </cell>
          <cell r="I2313">
            <v>1184</v>
          </cell>
        </row>
        <row r="2314">
          <cell r="B2314">
            <v>71821316</v>
          </cell>
          <cell r="C2314">
            <v>90211000</v>
          </cell>
          <cell r="D2314" t="str">
            <v>PERI-LOC VLP 3.5MM X 16MM CRTX SCRW S-T</v>
          </cell>
          <cell r="E2314" t="str">
            <v>PERI-LOC VLP</v>
          </cell>
          <cell r="F2314" t="str">
            <v>TRADE</v>
          </cell>
          <cell r="G2314" t="str">
            <v>ASD</v>
          </cell>
          <cell r="H2314">
            <v>914.6</v>
          </cell>
          <cell r="I2314">
            <v>1184</v>
          </cell>
        </row>
        <row r="2315">
          <cell r="B2315">
            <v>71821314</v>
          </cell>
          <cell r="C2315">
            <v>90211000</v>
          </cell>
          <cell r="D2315" t="str">
            <v>PERI-LOC VLP 3.5MM X 14MM CRTX SCRW S-T</v>
          </cell>
          <cell r="E2315" t="str">
            <v>PERI-LOC VLP</v>
          </cell>
          <cell r="F2315" t="str">
            <v>TRADE</v>
          </cell>
          <cell r="G2315" t="str">
            <v>ASD</v>
          </cell>
          <cell r="H2315">
            <v>914.6</v>
          </cell>
          <cell r="I2315">
            <v>1184</v>
          </cell>
        </row>
        <row r="2316">
          <cell r="B2316">
            <v>71821312</v>
          </cell>
          <cell r="C2316">
            <v>90211000</v>
          </cell>
          <cell r="D2316" t="str">
            <v>PERI-LOC VLP 3.5MM X 12MM CRTX SCRW S-T</v>
          </cell>
          <cell r="E2316" t="str">
            <v>PERI-LOC VLP</v>
          </cell>
          <cell r="F2316" t="str">
            <v>TRADE</v>
          </cell>
          <cell r="G2316" t="str">
            <v>ASD</v>
          </cell>
          <cell r="H2316">
            <v>914.6</v>
          </cell>
          <cell r="I2316">
            <v>1184</v>
          </cell>
        </row>
        <row r="2317">
          <cell r="B2317">
            <v>71821310</v>
          </cell>
          <cell r="C2317">
            <v>90211000</v>
          </cell>
          <cell r="D2317" t="str">
            <v>PERI-LOC VLP 3.5MM X 10MM CRTX SCRW S-T</v>
          </cell>
          <cell r="E2317" t="str">
            <v>PERI-LOC VLP</v>
          </cell>
          <cell r="F2317" t="str">
            <v>TRADE</v>
          </cell>
          <cell r="G2317" t="str">
            <v>ASD</v>
          </cell>
          <cell r="H2317">
            <v>914.6</v>
          </cell>
          <cell r="I2317">
            <v>1184</v>
          </cell>
        </row>
        <row r="2318">
          <cell r="B2318">
            <v>71821308</v>
          </cell>
          <cell r="C2318">
            <v>90211000</v>
          </cell>
          <cell r="D2318" t="str">
            <v>PERI-LOC VLP 3.5MM X 8MM CRTX SCRW S-T</v>
          </cell>
          <cell r="E2318" t="str">
            <v>PERI-LOC VLP</v>
          </cell>
          <cell r="F2318" t="str">
            <v>TRADE</v>
          </cell>
          <cell r="G2318" t="str">
            <v>ASD</v>
          </cell>
          <cell r="H2318">
            <v>914.6</v>
          </cell>
          <cell r="I2318">
            <v>1184</v>
          </cell>
        </row>
        <row r="2319">
          <cell r="B2319">
            <v>71821306</v>
          </cell>
          <cell r="C2319">
            <v>90211000</v>
          </cell>
          <cell r="D2319" t="str">
            <v>PERI-LOC VLP 3.5MM X 6MM CRTX SCRW S-T</v>
          </cell>
          <cell r="E2319" t="str">
            <v>PERI-LOC VLP</v>
          </cell>
          <cell r="F2319" t="str">
            <v>TRADE</v>
          </cell>
          <cell r="G2319" t="str">
            <v>ASD</v>
          </cell>
          <cell r="H2319">
            <v>914.6</v>
          </cell>
          <cell r="I2319">
            <v>1184</v>
          </cell>
        </row>
        <row r="2320">
          <cell r="B2320">
            <v>71821280</v>
          </cell>
          <cell r="C2320">
            <v>90211000</v>
          </cell>
          <cell r="D2320" t="str">
            <v>PERI-LOC VLP 3.5MM X 80MM LCK SCRW S-T</v>
          </cell>
          <cell r="E2320" t="str">
            <v>PERI-LOC VLP</v>
          </cell>
          <cell r="F2320" t="str">
            <v>TRADE</v>
          </cell>
          <cell r="G2320" t="str">
            <v>ASD</v>
          </cell>
          <cell r="H2320">
            <v>1223.1500000000001</v>
          </cell>
          <cell r="I2320">
            <v>1583</v>
          </cell>
        </row>
        <row r="2321">
          <cell r="B2321">
            <v>71821275</v>
          </cell>
          <cell r="C2321">
            <v>90211000</v>
          </cell>
          <cell r="D2321" t="str">
            <v>PERI-LOC VLP 3.5MM X 75MM LCK SCRW S-T</v>
          </cell>
          <cell r="E2321" t="str">
            <v>PERI-LOC VLP</v>
          </cell>
          <cell r="F2321" t="str">
            <v>TRADE</v>
          </cell>
          <cell r="G2321" t="str">
            <v>ASD</v>
          </cell>
          <cell r="H2321">
            <v>1223.1500000000001</v>
          </cell>
          <cell r="I2321">
            <v>1583</v>
          </cell>
        </row>
        <row r="2322">
          <cell r="B2322">
            <v>71821270</v>
          </cell>
          <cell r="C2322">
            <v>90211000</v>
          </cell>
          <cell r="D2322" t="str">
            <v>PERI-LOC VLP 3.5MM X 70MM LCK SCRW S-T</v>
          </cell>
          <cell r="E2322" t="str">
            <v>PERI-LOC VLP</v>
          </cell>
          <cell r="F2322" t="str">
            <v>TRADE</v>
          </cell>
          <cell r="G2322" t="str">
            <v>ASD</v>
          </cell>
          <cell r="H2322">
            <v>1223.1500000000001</v>
          </cell>
          <cell r="I2322">
            <v>1583</v>
          </cell>
        </row>
        <row r="2323">
          <cell r="B2323">
            <v>71821265</v>
          </cell>
          <cell r="C2323">
            <v>90211000</v>
          </cell>
          <cell r="D2323" t="str">
            <v>PERI-LOC VLP 3.5MM X 65MM LCK SCRW S-T</v>
          </cell>
          <cell r="E2323" t="str">
            <v>PERI-LOC VLP</v>
          </cell>
          <cell r="F2323" t="str">
            <v>TRADE</v>
          </cell>
          <cell r="G2323" t="str">
            <v>ASD</v>
          </cell>
          <cell r="H2323">
            <v>1223.1500000000001</v>
          </cell>
          <cell r="I2323">
            <v>1583</v>
          </cell>
        </row>
        <row r="2324">
          <cell r="B2324">
            <v>71821260</v>
          </cell>
          <cell r="C2324">
            <v>90211000</v>
          </cell>
          <cell r="D2324" t="str">
            <v>PERI-LOC VLP 3.5MM X 60MM LCK SCRW S-T</v>
          </cell>
          <cell r="E2324" t="str">
            <v>PERI-LOC VLP</v>
          </cell>
          <cell r="F2324" t="str">
            <v>TRADE</v>
          </cell>
          <cell r="G2324" t="str">
            <v>ASD</v>
          </cell>
          <cell r="H2324">
            <v>1223.1500000000001</v>
          </cell>
          <cell r="I2324">
            <v>1583</v>
          </cell>
        </row>
        <row r="2325">
          <cell r="B2325">
            <v>71821255</v>
          </cell>
          <cell r="C2325">
            <v>90211000</v>
          </cell>
          <cell r="D2325" t="str">
            <v>PERI-LOC VLP 3.5MM X 55MM LCK SCRW S-T</v>
          </cell>
          <cell r="E2325" t="str">
            <v>PERI-LOC VLP</v>
          </cell>
          <cell r="F2325" t="str">
            <v>TRADE</v>
          </cell>
          <cell r="G2325" t="str">
            <v>ASD</v>
          </cell>
          <cell r="H2325">
            <v>1223.1500000000001</v>
          </cell>
          <cell r="I2325">
            <v>1583</v>
          </cell>
        </row>
        <row r="2326">
          <cell r="B2326">
            <v>71821250</v>
          </cell>
          <cell r="C2326">
            <v>90211000</v>
          </cell>
          <cell r="D2326" t="str">
            <v>PERI-LOC VLP 3.5MM X 50MM LCK SCRW S-T</v>
          </cell>
          <cell r="E2326" t="str">
            <v>PERI-LOC VLP</v>
          </cell>
          <cell r="F2326" t="str">
            <v>TRADE</v>
          </cell>
          <cell r="G2326" t="str">
            <v>ASD</v>
          </cell>
          <cell r="H2326">
            <v>1223.1500000000001</v>
          </cell>
          <cell r="I2326">
            <v>1583</v>
          </cell>
        </row>
        <row r="2327">
          <cell r="B2327">
            <v>71821248</v>
          </cell>
          <cell r="C2327">
            <v>90211000</v>
          </cell>
          <cell r="D2327" t="str">
            <v>PERI-LOC VLP 3.5MM X 48MM LOCK SCREW S-T</v>
          </cell>
          <cell r="E2327" t="str">
            <v>PERI-LOC VLP</v>
          </cell>
          <cell r="F2327" t="str">
            <v>TRADE</v>
          </cell>
          <cell r="G2327" t="str">
            <v>ASD</v>
          </cell>
          <cell r="H2327">
            <v>1223.1500000000001</v>
          </cell>
          <cell r="I2327">
            <v>1583</v>
          </cell>
        </row>
        <row r="2328">
          <cell r="B2328">
            <v>71821246</v>
          </cell>
          <cell r="C2328">
            <v>90211000</v>
          </cell>
          <cell r="D2328" t="str">
            <v>PERI-LOC VLP 3.5MM X 46MM LOCK SCREW S-T</v>
          </cell>
          <cell r="E2328" t="str">
            <v>PERI-LOC VLP</v>
          </cell>
          <cell r="F2328" t="str">
            <v>TRADE</v>
          </cell>
          <cell r="G2328" t="str">
            <v>ASD</v>
          </cell>
          <cell r="H2328">
            <v>1223.1500000000001</v>
          </cell>
          <cell r="I2328">
            <v>1583</v>
          </cell>
        </row>
        <row r="2329">
          <cell r="B2329">
            <v>71821244</v>
          </cell>
          <cell r="C2329">
            <v>90211000</v>
          </cell>
          <cell r="D2329" t="str">
            <v>PERI-LOC VLP 3.5MM X 44MM LOCK SCREW S-T</v>
          </cell>
          <cell r="E2329" t="str">
            <v>PERI-LOC VLP</v>
          </cell>
          <cell r="F2329" t="str">
            <v>TRADE</v>
          </cell>
          <cell r="G2329" t="str">
            <v>ASD</v>
          </cell>
          <cell r="H2329">
            <v>1223.1500000000001</v>
          </cell>
          <cell r="I2329">
            <v>1583</v>
          </cell>
        </row>
        <row r="2330">
          <cell r="B2330">
            <v>71821242</v>
          </cell>
          <cell r="C2330">
            <v>90211000</v>
          </cell>
          <cell r="D2330" t="str">
            <v>PERI-LOC VLP 3.5MM X 42MM LOCK SCREW S-T</v>
          </cell>
          <cell r="E2330" t="str">
            <v>PERI-LOC VLP</v>
          </cell>
          <cell r="F2330" t="str">
            <v>TRADE</v>
          </cell>
          <cell r="G2330" t="str">
            <v>ASD</v>
          </cell>
          <cell r="H2330">
            <v>1223.1500000000001</v>
          </cell>
          <cell r="I2330">
            <v>1583</v>
          </cell>
        </row>
        <row r="2331">
          <cell r="B2331">
            <v>71821240</v>
          </cell>
          <cell r="C2331">
            <v>90211000</v>
          </cell>
          <cell r="D2331" t="str">
            <v>PERI-LOC VLP 3.5MM X 40MM LCK SCRW S-T</v>
          </cell>
          <cell r="E2331" t="str">
            <v>PERI-LOC VLP</v>
          </cell>
          <cell r="F2331" t="str">
            <v>TRADE</v>
          </cell>
          <cell r="G2331" t="str">
            <v>ASD</v>
          </cell>
          <cell r="H2331">
            <v>1223.1500000000001</v>
          </cell>
          <cell r="I2331">
            <v>1583</v>
          </cell>
        </row>
        <row r="2332">
          <cell r="B2332">
            <v>71821238</v>
          </cell>
          <cell r="C2332">
            <v>90211000</v>
          </cell>
          <cell r="D2332" t="str">
            <v>PERI-LOC VLP 3.5MM X 38MM LCK SCRW S-T</v>
          </cell>
          <cell r="E2332" t="str">
            <v>PERI-LOC VLP</v>
          </cell>
          <cell r="F2332" t="str">
            <v>TRADE</v>
          </cell>
          <cell r="G2332" t="str">
            <v>ASD</v>
          </cell>
          <cell r="H2332">
            <v>1223.1500000000001</v>
          </cell>
          <cell r="I2332">
            <v>1583</v>
          </cell>
        </row>
        <row r="2333">
          <cell r="B2333">
            <v>71821236</v>
          </cell>
          <cell r="C2333">
            <v>90211000</v>
          </cell>
          <cell r="D2333" t="str">
            <v>PERI-LOC VLP 3.5MM X 36MM LCK SCRW S-T</v>
          </cell>
          <cell r="E2333" t="str">
            <v>PERI-LOC VLP</v>
          </cell>
          <cell r="F2333" t="str">
            <v>TRADE</v>
          </cell>
          <cell r="G2333" t="str">
            <v>ASD</v>
          </cell>
          <cell r="H2333">
            <v>1223.1500000000001</v>
          </cell>
          <cell r="I2333">
            <v>1583</v>
          </cell>
        </row>
        <row r="2334">
          <cell r="B2334">
            <v>71821234</v>
          </cell>
          <cell r="C2334">
            <v>90211000</v>
          </cell>
          <cell r="D2334" t="str">
            <v>PERI-LOC VLP 3.5MM X 34MM LCK SCRW S-T</v>
          </cell>
          <cell r="E2334" t="str">
            <v>PERI-LOC VLP</v>
          </cell>
          <cell r="F2334" t="str">
            <v>TRADE</v>
          </cell>
          <cell r="G2334" t="str">
            <v>ASD</v>
          </cell>
          <cell r="H2334">
            <v>1223.1500000000001</v>
          </cell>
          <cell r="I2334">
            <v>1583</v>
          </cell>
        </row>
        <row r="2335">
          <cell r="B2335">
            <v>71821232</v>
          </cell>
          <cell r="C2335">
            <v>90211000</v>
          </cell>
          <cell r="D2335" t="str">
            <v>PERI-LOC VLP 3.5MM X 32MM LCK SCRW S-T</v>
          </cell>
          <cell r="E2335" t="str">
            <v>PERI-LOC VLP</v>
          </cell>
          <cell r="F2335" t="str">
            <v>TRADE</v>
          </cell>
          <cell r="G2335" t="str">
            <v>ASD</v>
          </cell>
          <cell r="H2335">
            <v>1223.1500000000001</v>
          </cell>
          <cell r="I2335">
            <v>1583</v>
          </cell>
        </row>
        <row r="2336">
          <cell r="B2336">
            <v>71821230</v>
          </cell>
          <cell r="C2336">
            <v>90211000</v>
          </cell>
          <cell r="D2336" t="str">
            <v>PERI-LOC VLP 3.5MM X 30MM LCK SCRW S-T</v>
          </cell>
          <cell r="E2336" t="str">
            <v>PERI-LOC VLP</v>
          </cell>
          <cell r="F2336" t="str">
            <v>TRADE</v>
          </cell>
          <cell r="G2336" t="str">
            <v>ASD</v>
          </cell>
          <cell r="H2336">
            <v>1223.1500000000001</v>
          </cell>
          <cell r="I2336">
            <v>1583</v>
          </cell>
        </row>
        <row r="2337">
          <cell r="B2337">
            <v>71821228</v>
          </cell>
          <cell r="C2337">
            <v>90211000</v>
          </cell>
          <cell r="D2337" t="str">
            <v>PERI-LOC VLP 3.5MM X 28MM LCK SCRW S-T</v>
          </cell>
          <cell r="E2337" t="str">
            <v>PERI-LOC VLP</v>
          </cell>
          <cell r="F2337" t="str">
            <v>TRADE</v>
          </cell>
          <cell r="G2337" t="str">
            <v>ASD</v>
          </cell>
          <cell r="H2337">
            <v>1223.1500000000001</v>
          </cell>
          <cell r="I2337">
            <v>1583</v>
          </cell>
        </row>
        <row r="2338">
          <cell r="B2338">
            <v>71821226</v>
          </cell>
          <cell r="C2338">
            <v>90211000</v>
          </cell>
          <cell r="D2338" t="str">
            <v>PERI-LOC VLP 3.5MM X 26MM LCK SCRW S-T</v>
          </cell>
          <cell r="E2338" t="str">
            <v>PERI-LOC VLP</v>
          </cell>
          <cell r="F2338" t="str">
            <v>TRADE</v>
          </cell>
          <cell r="G2338" t="str">
            <v>ASD</v>
          </cell>
          <cell r="H2338">
            <v>1223.1500000000001</v>
          </cell>
          <cell r="I2338">
            <v>1583</v>
          </cell>
        </row>
        <row r="2339">
          <cell r="B2339">
            <v>71821222</v>
          </cell>
          <cell r="C2339">
            <v>90211000</v>
          </cell>
          <cell r="D2339" t="str">
            <v>PERI-LOC VLP 3.5MM X 22MM LCK SCRW S-T</v>
          </cell>
          <cell r="E2339" t="str">
            <v>PERI-LOC VLP</v>
          </cell>
          <cell r="F2339" t="str">
            <v>TRADE</v>
          </cell>
          <cell r="G2339" t="str">
            <v>ASD</v>
          </cell>
          <cell r="H2339">
            <v>1223.1500000000001</v>
          </cell>
          <cell r="I2339">
            <v>1583</v>
          </cell>
        </row>
        <row r="2340">
          <cell r="B2340">
            <v>71821220</v>
          </cell>
          <cell r="C2340">
            <v>90211000</v>
          </cell>
          <cell r="D2340" t="str">
            <v>PERI-LOC VLP 3.5MM X 20MM LCK SCRW S-T</v>
          </cell>
          <cell r="E2340" t="str">
            <v>PERI-LOC VLP</v>
          </cell>
          <cell r="F2340" t="str">
            <v>TRADE</v>
          </cell>
          <cell r="G2340" t="str">
            <v>ASD</v>
          </cell>
          <cell r="H2340">
            <v>1223.1500000000001</v>
          </cell>
          <cell r="I2340">
            <v>1583</v>
          </cell>
        </row>
        <row r="2341">
          <cell r="B2341">
            <v>71821218</v>
          </cell>
          <cell r="C2341">
            <v>90211000</v>
          </cell>
          <cell r="D2341" t="str">
            <v>PERI-LOC VLP 3.5MM X 18MM LCK SCRW S-T</v>
          </cell>
          <cell r="E2341" t="str">
            <v>PERI-LOC VLP</v>
          </cell>
          <cell r="F2341" t="str">
            <v>TRADE</v>
          </cell>
          <cell r="G2341" t="str">
            <v>ASD</v>
          </cell>
          <cell r="H2341">
            <v>1223.1500000000001</v>
          </cell>
          <cell r="I2341">
            <v>1583</v>
          </cell>
        </row>
        <row r="2342">
          <cell r="B2342">
            <v>71821216</v>
          </cell>
          <cell r="C2342">
            <v>90211000</v>
          </cell>
          <cell r="D2342" t="str">
            <v>PERI-LOC VLP 3.5MM X 16MM LCK SCRW S-T</v>
          </cell>
          <cell r="E2342" t="str">
            <v>PERI-LOC VLP</v>
          </cell>
          <cell r="F2342" t="str">
            <v>TRADE</v>
          </cell>
          <cell r="G2342" t="str">
            <v>ASD</v>
          </cell>
          <cell r="H2342">
            <v>1223.1500000000001</v>
          </cell>
          <cell r="I2342">
            <v>1583</v>
          </cell>
        </row>
        <row r="2343">
          <cell r="B2343">
            <v>71821214</v>
          </cell>
          <cell r="C2343">
            <v>90211000</v>
          </cell>
          <cell r="D2343" t="str">
            <v>PERI-LOC VLP 3.5MM X 14MM LCK SCRW ST</v>
          </cell>
          <cell r="E2343" t="str">
            <v>PERI-LOC VLP</v>
          </cell>
          <cell r="F2343" t="str">
            <v>TRADE</v>
          </cell>
          <cell r="G2343" t="str">
            <v>ASD</v>
          </cell>
          <cell r="H2343">
            <v>1223.1500000000001</v>
          </cell>
          <cell r="I2343">
            <v>1583</v>
          </cell>
        </row>
        <row r="2344">
          <cell r="B2344">
            <v>71821212</v>
          </cell>
          <cell r="C2344">
            <v>90211000</v>
          </cell>
          <cell r="D2344" t="str">
            <v>PERI-LOC VLP 3.5MM X 12MM LCK SCRW ST</v>
          </cell>
          <cell r="E2344" t="str">
            <v>PERI-LOC VLP</v>
          </cell>
          <cell r="F2344" t="str">
            <v>TRADE</v>
          </cell>
          <cell r="G2344" t="str">
            <v>ASD</v>
          </cell>
          <cell r="H2344">
            <v>1223.1500000000001</v>
          </cell>
          <cell r="I2344">
            <v>1583</v>
          </cell>
        </row>
        <row r="2345">
          <cell r="B2345">
            <v>71821210</v>
          </cell>
          <cell r="C2345">
            <v>90211000</v>
          </cell>
          <cell r="D2345" t="str">
            <v>PERI-LOC VLP 3.5MM X 10MM LCK SCRW S-T</v>
          </cell>
          <cell r="E2345" t="str">
            <v>PERI-LOC VLP</v>
          </cell>
          <cell r="F2345" t="str">
            <v>TRADE</v>
          </cell>
          <cell r="G2345" t="str">
            <v>ASD</v>
          </cell>
          <cell r="H2345">
            <v>1223.1500000000001</v>
          </cell>
          <cell r="I2345">
            <v>1583</v>
          </cell>
        </row>
        <row r="2346">
          <cell r="B2346">
            <v>71821208</v>
          </cell>
          <cell r="C2346">
            <v>90211000</v>
          </cell>
          <cell r="D2346" t="str">
            <v>PERI-LOC VLP 3.5MM X 8MM LOCK SCREW S-T</v>
          </cell>
          <cell r="E2346" t="str">
            <v>PERI-LOC VLP</v>
          </cell>
          <cell r="F2346" t="str">
            <v>TRADE</v>
          </cell>
          <cell r="G2346" t="str">
            <v>ASD</v>
          </cell>
          <cell r="H2346">
            <v>1223.1500000000001</v>
          </cell>
          <cell r="I2346">
            <v>1583</v>
          </cell>
        </row>
        <row r="2347">
          <cell r="B2347">
            <v>71821206</v>
          </cell>
          <cell r="C2347">
            <v>90211000</v>
          </cell>
          <cell r="D2347" t="str">
            <v>PERI-LOC VLP 3.5MM X 6MM LOCK SCREW S-T</v>
          </cell>
          <cell r="E2347" t="str">
            <v>PERI-LOC VLP</v>
          </cell>
          <cell r="F2347" t="str">
            <v>TRADE</v>
          </cell>
          <cell r="G2347" t="str">
            <v>ASD</v>
          </cell>
          <cell r="H2347">
            <v>1223.1500000000001</v>
          </cell>
          <cell r="I2347">
            <v>1583</v>
          </cell>
        </row>
        <row r="2348">
          <cell r="B2348">
            <v>71802085</v>
          </cell>
          <cell r="C2348">
            <v>90211000</v>
          </cell>
          <cell r="D2348" t="str">
            <v>P-L VLP 5.0MM X 85MM OSTEOPENIA SCRW F-T</v>
          </cell>
          <cell r="E2348" t="str">
            <v>PERI-LOC VLP</v>
          </cell>
          <cell r="F2348" t="str">
            <v>TRADE</v>
          </cell>
          <cell r="G2348" t="str">
            <v>ASD</v>
          </cell>
          <cell r="H2348">
            <v>1007.25</v>
          </cell>
          <cell r="I2348">
            <v>1304</v>
          </cell>
        </row>
        <row r="2349">
          <cell r="B2349">
            <v>71801290</v>
          </cell>
          <cell r="C2349">
            <v>90211000</v>
          </cell>
          <cell r="D2349" t="str">
            <v>PERI-LOC VLP 3.5MM X 90MM LOCK SCREW S-T</v>
          </cell>
          <cell r="E2349" t="str">
            <v>PERI-LOC VLP</v>
          </cell>
          <cell r="F2349" t="str">
            <v>TRADE</v>
          </cell>
          <cell r="G2349" t="str">
            <v>ASD</v>
          </cell>
          <cell r="H2349">
            <v>1223.1500000000001</v>
          </cell>
          <cell r="I2349">
            <v>1583</v>
          </cell>
        </row>
        <row r="2350">
          <cell r="B2350">
            <v>71801285</v>
          </cell>
          <cell r="C2350">
            <v>90211000</v>
          </cell>
          <cell r="D2350" t="str">
            <v>PERI-LOC VLP 3.5MM X 85MM LOCK SCREW S-T</v>
          </cell>
          <cell r="E2350" t="str">
            <v>PERI-LOC VLP</v>
          </cell>
          <cell r="F2350" t="str">
            <v>TRADE</v>
          </cell>
          <cell r="G2350" t="str">
            <v>ASD</v>
          </cell>
          <cell r="H2350">
            <v>1223.1500000000001</v>
          </cell>
          <cell r="I2350">
            <v>1583</v>
          </cell>
        </row>
        <row r="2351">
          <cell r="B2351">
            <v>73805020</v>
          </cell>
          <cell r="C2351">
            <v>90211000</v>
          </cell>
          <cell r="D2351" t="str">
            <v>PERI-LOC 3.5MM T20 LOCK SCREW 20MM S-T</v>
          </cell>
          <cell r="E2351" t="str">
            <v>PERI-LOC</v>
          </cell>
          <cell r="F2351" t="str">
            <v>TRADE</v>
          </cell>
          <cell r="G2351" t="str">
            <v>ASD</v>
          </cell>
          <cell r="H2351">
            <v>1252.9000000000001</v>
          </cell>
          <cell r="I2351">
            <v>1621</v>
          </cell>
        </row>
        <row r="2352">
          <cell r="B2352">
            <v>73805018</v>
          </cell>
          <cell r="C2352">
            <v>90211000</v>
          </cell>
          <cell r="D2352" t="str">
            <v>PERI-LOC 3.5MM T20 LOCK SCREW 18MM S-T</v>
          </cell>
          <cell r="E2352" t="str">
            <v>PERI-LOC</v>
          </cell>
          <cell r="F2352" t="str">
            <v>TRADE</v>
          </cell>
          <cell r="G2352" t="str">
            <v>ASD</v>
          </cell>
          <cell r="H2352">
            <v>1252.9000000000001</v>
          </cell>
          <cell r="I2352">
            <v>1621</v>
          </cell>
        </row>
        <row r="2353">
          <cell r="B2353">
            <v>73805016</v>
          </cell>
          <cell r="C2353">
            <v>90211000</v>
          </cell>
          <cell r="D2353" t="str">
            <v>PERI-LOC 3.5MM T20 LOCK SCREW 16MM S-T</v>
          </cell>
          <cell r="E2353" t="str">
            <v>PERI-LOC</v>
          </cell>
          <cell r="F2353" t="str">
            <v>TRADE</v>
          </cell>
          <cell r="G2353" t="str">
            <v>ASD</v>
          </cell>
          <cell r="H2353">
            <v>1252.9000000000001</v>
          </cell>
          <cell r="I2353">
            <v>1621</v>
          </cell>
        </row>
        <row r="2354">
          <cell r="B2354">
            <v>73805014</v>
          </cell>
          <cell r="C2354">
            <v>90211000</v>
          </cell>
          <cell r="D2354" t="str">
            <v>PERI-LOC 3.5MM T20 LOCK SCREW 14MM S-T</v>
          </cell>
          <cell r="E2354" t="str">
            <v>PERI-LOC</v>
          </cell>
          <cell r="F2354" t="str">
            <v>TRADE</v>
          </cell>
          <cell r="G2354" t="str">
            <v>ASD</v>
          </cell>
          <cell r="H2354">
            <v>1252.9000000000001</v>
          </cell>
          <cell r="I2354">
            <v>1621</v>
          </cell>
        </row>
        <row r="2355">
          <cell r="B2355">
            <v>73805012</v>
          </cell>
          <cell r="C2355">
            <v>90211000</v>
          </cell>
          <cell r="D2355" t="str">
            <v>PERI-LOC 3.5MM T20 LOCK SCREW 12MM S-T</v>
          </cell>
          <cell r="E2355" t="str">
            <v>PERI-LOC</v>
          </cell>
          <cell r="F2355" t="str">
            <v>TRADE</v>
          </cell>
          <cell r="G2355" t="str">
            <v>ASD</v>
          </cell>
          <cell r="H2355">
            <v>1252.9000000000001</v>
          </cell>
          <cell r="I2355">
            <v>1621</v>
          </cell>
        </row>
        <row r="2356">
          <cell r="B2356">
            <v>73805010</v>
          </cell>
          <cell r="C2356">
            <v>90211000</v>
          </cell>
          <cell r="D2356" t="str">
            <v>PERI-LOC 3.5MM T20 LOCK SCREW 10MM S-T</v>
          </cell>
          <cell r="E2356" t="str">
            <v>PERI-LOC</v>
          </cell>
          <cell r="F2356" t="str">
            <v>TRADE</v>
          </cell>
          <cell r="G2356" t="str">
            <v>ASD</v>
          </cell>
          <cell r="H2356">
            <v>1252.9000000000001</v>
          </cell>
          <cell r="I2356">
            <v>1621</v>
          </cell>
        </row>
        <row r="2357">
          <cell r="B2357">
            <v>73828200</v>
          </cell>
          <cell r="C2357">
            <v>90211000</v>
          </cell>
          <cell r="D2357" t="str">
            <v>PERI-LOC 6.5MM T25 CANC SCREW 100MM P-T</v>
          </cell>
          <cell r="E2357" t="str">
            <v>PERI-LOC</v>
          </cell>
          <cell r="F2357" t="str">
            <v>TRADE</v>
          </cell>
          <cell r="G2357" t="str">
            <v>ASD</v>
          </cell>
          <cell r="H2357">
            <v>759.05</v>
          </cell>
          <cell r="I2357">
            <v>982</v>
          </cell>
        </row>
        <row r="2358">
          <cell r="B2358">
            <v>73828195</v>
          </cell>
          <cell r="C2358">
            <v>90211000</v>
          </cell>
          <cell r="D2358" t="str">
            <v>PERI-LOC 6.5MM T25 CANC SCREW 95MM P-T</v>
          </cell>
          <cell r="E2358" t="str">
            <v>PERI-LOC</v>
          </cell>
          <cell r="F2358" t="str">
            <v>TRADE</v>
          </cell>
          <cell r="G2358" t="str">
            <v>ASD</v>
          </cell>
          <cell r="H2358">
            <v>759.05</v>
          </cell>
          <cell r="I2358">
            <v>982</v>
          </cell>
        </row>
        <row r="2359">
          <cell r="B2359">
            <v>73828190</v>
          </cell>
          <cell r="C2359">
            <v>90211000</v>
          </cell>
          <cell r="D2359" t="str">
            <v>PERI-LOC 6.5MM T25 CANC SCREW 90MM P-T</v>
          </cell>
          <cell r="E2359" t="str">
            <v>PERI-LOC</v>
          </cell>
          <cell r="F2359" t="str">
            <v>TRADE</v>
          </cell>
          <cell r="G2359" t="str">
            <v>ASD</v>
          </cell>
          <cell r="H2359">
            <v>759.05</v>
          </cell>
          <cell r="I2359">
            <v>982</v>
          </cell>
        </row>
        <row r="2360">
          <cell r="B2360">
            <v>73828185</v>
          </cell>
          <cell r="C2360">
            <v>90211000</v>
          </cell>
          <cell r="D2360" t="str">
            <v>PERI-LOC 6.5MM T25 CANC SCREW 85MM P-T</v>
          </cell>
          <cell r="E2360" t="str">
            <v>PERI-LOC</v>
          </cell>
          <cell r="F2360" t="str">
            <v>TRADE</v>
          </cell>
          <cell r="G2360" t="str">
            <v>ASD</v>
          </cell>
          <cell r="H2360">
            <v>759.05</v>
          </cell>
          <cell r="I2360">
            <v>982</v>
          </cell>
        </row>
        <row r="2361">
          <cell r="B2361">
            <v>73828180</v>
          </cell>
          <cell r="C2361">
            <v>90211000</v>
          </cell>
          <cell r="D2361" t="str">
            <v>PERI-LOC 6.5MM T25 CANC SCREW 80MM P-T</v>
          </cell>
          <cell r="E2361" t="str">
            <v>PERI-LOC</v>
          </cell>
          <cell r="F2361" t="str">
            <v>TRADE</v>
          </cell>
          <cell r="G2361" t="str">
            <v>ASD</v>
          </cell>
          <cell r="H2361">
            <v>759.05</v>
          </cell>
          <cell r="I2361">
            <v>982</v>
          </cell>
        </row>
        <row r="2362">
          <cell r="B2362">
            <v>73828175</v>
          </cell>
          <cell r="C2362">
            <v>90211000</v>
          </cell>
          <cell r="D2362" t="str">
            <v>PERI-LOC 6.5MM T25 CANC SCREW 75MM P-T</v>
          </cell>
          <cell r="E2362" t="str">
            <v>PERI-LOC</v>
          </cell>
          <cell r="F2362" t="str">
            <v>TRADE</v>
          </cell>
          <cell r="G2362" t="str">
            <v>ASD</v>
          </cell>
          <cell r="H2362">
            <v>759.05</v>
          </cell>
          <cell r="I2362">
            <v>982</v>
          </cell>
        </row>
        <row r="2363">
          <cell r="B2363">
            <v>73828170</v>
          </cell>
          <cell r="C2363">
            <v>90211000</v>
          </cell>
          <cell r="D2363" t="str">
            <v>PERI-LOC 6.5MM T25 CANC SCREW 70MM P-T</v>
          </cell>
          <cell r="E2363" t="str">
            <v>PERI-LOC</v>
          </cell>
          <cell r="F2363" t="str">
            <v>TRADE</v>
          </cell>
          <cell r="G2363" t="str">
            <v>ASD</v>
          </cell>
          <cell r="H2363">
            <v>759.05</v>
          </cell>
          <cell r="I2363">
            <v>982</v>
          </cell>
        </row>
        <row r="2364">
          <cell r="B2364">
            <v>73828165</v>
          </cell>
          <cell r="C2364">
            <v>90211000</v>
          </cell>
          <cell r="D2364" t="str">
            <v>PERI-LOC 6.5MM T25 CANC SCREW 65MM P-T</v>
          </cell>
          <cell r="E2364" t="str">
            <v>PERI-LOC</v>
          </cell>
          <cell r="F2364" t="str">
            <v>TRADE</v>
          </cell>
          <cell r="G2364" t="str">
            <v>ASD</v>
          </cell>
          <cell r="H2364">
            <v>759.05</v>
          </cell>
          <cell r="I2364">
            <v>982</v>
          </cell>
        </row>
        <row r="2365">
          <cell r="B2365">
            <v>73828160</v>
          </cell>
          <cell r="C2365">
            <v>90211000</v>
          </cell>
          <cell r="D2365" t="str">
            <v>PERI-LOC 6.5MM T25 CANC SCREW 60MM P-T</v>
          </cell>
          <cell r="E2365" t="str">
            <v>PERI-LOC</v>
          </cell>
          <cell r="F2365" t="str">
            <v>TRADE</v>
          </cell>
          <cell r="G2365" t="str">
            <v>ASD</v>
          </cell>
          <cell r="H2365">
            <v>759.05</v>
          </cell>
          <cell r="I2365">
            <v>982</v>
          </cell>
        </row>
        <row r="2366">
          <cell r="B2366">
            <v>73828155</v>
          </cell>
          <cell r="C2366">
            <v>90211000</v>
          </cell>
          <cell r="D2366" t="str">
            <v>PERI-LOC 6.5MM T25 CANC SCREW 55MM P-T</v>
          </cell>
          <cell r="E2366" t="str">
            <v>PERI-LOC</v>
          </cell>
          <cell r="F2366" t="str">
            <v>TRADE</v>
          </cell>
          <cell r="G2366" t="str">
            <v>ASD</v>
          </cell>
          <cell r="H2366">
            <v>759.05</v>
          </cell>
          <cell r="I2366">
            <v>982</v>
          </cell>
        </row>
        <row r="2367">
          <cell r="B2367">
            <v>73828150</v>
          </cell>
          <cell r="C2367">
            <v>90211000</v>
          </cell>
          <cell r="D2367" t="str">
            <v>PERI-LOC 6.5MM T25 CANC SCREW 50MM P-T</v>
          </cell>
          <cell r="E2367" t="str">
            <v>PERI-LOC</v>
          </cell>
          <cell r="F2367" t="str">
            <v>TRADE</v>
          </cell>
          <cell r="G2367" t="str">
            <v>ASD</v>
          </cell>
          <cell r="H2367">
            <v>759.05</v>
          </cell>
          <cell r="I2367">
            <v>982</v>
          </cell>
        </row>
        <row r="2368">
          <cell r="B2368">
            <v>73827100</v>
          </cell>
          <cell r="C2368">
            <v>90211000</v>
          </cell>
          <cell r="D2368" t="str">
            <v>PERI-LOC 4.5MM T25 LOCK SCREW 100MM S-T</v>
          </cell>
          <cell r="E2368" t="str">
            <v>PERI-LOC</v>
          </cell>
          <cell r="F2368" t="str">
            <v>TRADE</v>
          </cell>
          <cell r="G2368" t="str">
            <v>ASD</v>
          </cell>
          <cell r="H2368">
            <v>1570.8</v>
          </cell>
          <cell r="I2368">
            <v>2033</v>
          </cell>
        </row>
        <row r="2369">
          <cell r="B2369">
            <v>73827095</v>
          </cell>
          <cell r="C2369">
            <v>90211000</v>
          </cell>
          <cell r="D2369" t="str">
            <v>PERI-LOC 4.5MM T25 LOCK SCREW 95MM S-T</v>
          </cell>
          <cell r="E2369" t="str">
            <v>PERI-LOC</v>
          </cell>
          <cell r="F2369" t="str">
            <v>TRADE</v>
          </cell>
          <cell r="G2369" t="str">
            <v>ASD</v>
          </cell>
          <cell r="H2369">
            <v>1570.8</v>
          </cell>
          <cell r="I2369">
            <v>2033</v>
          </cell>
        </row>
        <row r="2370">
          <cell r="B2370">
            <v>73827090</v>
          </cell>
          <cell r="C2370">
            <v>90211000</v>
          </cell>
          <cell r="D2370" t="str">
            <v>PERI-LOC 4.5MM T25 LOCK SCREW 90MM S-T</v>
          </cell>
          <cell r="E2370" t="str">
            <v>PERI-LOC</v>
          </cell>
          <cell r="F2370" t="str">
            <v>TRADE</v>
          </cell>
          <cell r="G2370" t="str">
            <v>ASD</v>
          </cell>
          <cell r="H2370">
            <v>1570.8</v>
          </cell>
          <cell r="I2370">
            <v>2033</v>
          </cell>
        </row>
        <row r="2371">
          <cell r="B2371">
            <v>73827085</v>
          </cell>
          <cell r="C2371">
            <v>90211000</v>
          </cell>
          <cell r="D2371" t="str">
            <v>PERI-LOC 4.5MM T25 LOCK SCREW 85MM S-T</v>
          </cell>
          <cell r="E2371" t="str">
            <v>PERI-LOC</v>
          </cell>
          <cell r="F2371" t="str">
            <v>TRADE</v>
          </cell>
          <cell r="G2371" t="str">
            <v>ASD</v>
          </cell>
          <cell r="H2371">
            <v>1570.8</v>
          </cell>
          <cell r="I2371">
            <v>2033</v>
          </cell>
        </row>
        <row r="2372">
          <cell r="B2372">
            <v>73827080</v>
          </cell>
          <cell r="C2372">
            <v>90211000</v>
          </cell>
          <cell r="D2372" t="str">
            <v>PERI-LOC 4.5MM T25 LOCK SCREW 80MM S-T</v>
          </cell>
          <cell r="E2372" t="str">
            <v>PERI-LOC</v>
          </cell>
          <cell r="F2372" t="str">
            <v>TRADE</v>
          </cell>
          <cell r="G2372" t="str">
            <v>ASD</v>
          </cell>
          <cell r="H2372">
            <v>1570.8</v>
          </cell>
          <cell r="I2372">
            <v>2033</v>
          </cell>
        </row>
        <row r="2373">
          <cell r="B2373">
            <v>73827078</v>
          </cell>
          <cell r="C2373">
            <v>90211000</v>
          </cell>
          <cell r="D2373" t="str">
            <v>PERI-LOC 4.5MM T25 LOCK SCREW 78MM S-T</v>
          </cell>
          <cell r="E2373" t="str">
            <v>PERI-LOC</v>
          </cell>
          <cell r="F2373" t="str">
            <v>TRADE</v>
          </cell>
          <cell r="G2373" t="str">
            <v>ASD</v>
          </cell>
          <cell r="H2373">
            <v>1570.8</v>
          </cell>
          <cell r="I2373">
            <v>2033</v>
          </cell>
        </row>
        <row r="2374">
          <cell r="B2374">
            <v>73827076</v>
          </cell>
          <cell r="C2374">
            <v>90211000</v>
          </cell>
          <cell r="D2374" t="str">
            <v>PERI-LOC 4.5MM T25 LOCK SCREW 76MM S-T</v>
          </cell>
          <cell r="E2374" t="str">
            <v>PERI-LOC</v>
          </cell>
          <cell r="F2374" t="str">
            <v>TRADE</v>
          </cell>
          <cell r="G2374" t="str">
            <v>ASD</v>
          </cell>
          <cell r="H2374">
            <v>1570.8</v>
          </cell>
          <cell r="I2374">
            <v>2033</v>
          </cell>
        </row>
        <row r="2375">
          <cell r="B2375">
            <v>73827074</v>
          </cell>
          <cell r="C2375">
            <v>90211000</v>
          </cell>
          <cell r="D2375" t="str">
            <v>PERI-LOC 4.5MM T25 LOCK SCREW 74MM S-T</v>
          </cell>
          <cell r="E2375" t="str">
            <v>PERI-LOC</v>
          </cell>
          <cell r="F2375" t="str">
            <v>TRADE</v>
          </cell>
          <cell r="G2375" t="str">
            <v>ASD</v>
          </cell>
          <cell r="H2375">
            <v>1570.8</v>
          </cell>
          <cell r="I2375">
            <v>2033</v>
          </cell>
        </row>
        <row r="2376">
          <cell r="B2376">
            <v>73827072</v>
          </cell>
          <cell r="C2376">
            <v>90211000</v>
          </cell>
          <cell r="D2376" t="str">
            <v>PERI-LOC 4.5MM T25 LOCK SCREW 72MM S-T</v>
          </cell>
          <cell r="E2376" t="str">
            <v>PERI-LOC</v>
          </cell>
          <cell r="F2376" t="str">
            <v>TRADE</v>
          </cell>
          <cell r="G2376" t="str">
            <v>ASD</v>
          </cell>
          <cell r="H2376">
            <v>1570.8</v>
          </cell>
          <cell r="I2376">
            <v>2033</v>
          </cell>
        </row>
        <row r="2377">
          <cell r="B2377">
            <v>73827070</v>
          </cell>
          <cell r="C2377">
            <v>90211000</v>
          </cell>
          <cell r="D2377" t="str">
            <v>PERI-LOC 4.5MM T25 LOCK SCREW 70MM S-T</v>
          </cell>
          <cell r="E2377" t="str">
            <v>PERI-LOC</v>
          </cell>
          <cell r="F2377" t="str">
            <v>TRADE</v>
          </cell>
          <cell r="G2377" t="str">
            <v>ASD</v>
          </cell>
          <cell r="H2377">
            <v>1570.8</v>
          </cell>
          <cell r="I2377">
            <v>2033</v>
          </cell>
        </row>
        <row r="2378">
          <cell r="B2378">
            <v>73827068</v>
          </cell>
          <cell r="C2378">
            <v>90211000</v>
          </cell>
          <cell r="D2378" t="str">
            <v>PERI-LOC 4.5MM T25 LOCK SCREW 68MM S-T</v>
          </cell>
          <cell r="E2378" t="str">
            <v>PERI-LOC</v>
          </cell>
          <cell r="F2378" t="str">
            <v>TRADE</v>
          </cell>
          <cell r="G2378" t="str">
            <v>ASD</v>
          </cell>
          <cell r="H2378">
            <v>1570.8</v>
          </cell>
          <cell r="I2378">
            <v>2033</v>
          </cell>
        </row>
        <row r="2379">
          <cell r="B2379">
            <v>73827066</v>
          </cell>
          <cell r="C2379">
            <v>90211000</v>
          </cell>
          <cell r="D2379" t="str">
            <v>PERI-LOC 4.5MM T25 LOCK SCREW 66MM S-T</v>
          </cell>
          <cell r="E2379" t="str">
            <v>PERI-LOC</v>
          </cell>
          <cell r="F2379" t="str">
            <v>TRADE</v>
          </cell>
          <cell r="G2379" t="str">
            <v>ASD</v>
          </cell>
          <cell r="H2379">
            <v>1570.8</v>
          </cell>
          <cell r="I2379">
            <v>2033</v>
          </cell>
        </row>
        <row r="2380">
          <cell r="B2380">
            <v>73827064</v>
          </cell>
          <cell r="C2380">
            <v>90211000</v>
          </cell>
          <cell r="D2380" t="str">
            <v>PERI-LOC 4.5MM T25 LOCK SCREW 64MM S-T</v>
          </cell>
          <cell r="E2380" t="str">
            <v>PERI-LOC</v>
          </cell>
          <cell r="F2380" t="str">
            <v>TRADE</v>
          </cell>
          <cell r="G2380" t="str">
            <v>ASD</v>
          </cell>
          <cell r="H2380">
            <v>1570.8</v>
          </cell>
          <cell r="I2380">
            <v>2033</v>
          </cell>
        </row>
        <row r="2381">
          <cell r="B2381">
            <v>73827062</v>
          </cell>
          <cell r="C2381">
            <v>90211000</v>
          </cell>
          <cell r="D2381" t="str">
            <v>PERI-LOC 4.5MM T25 LOCK SCREW 62MM S-T</v>
          </cell>
          <cell r="E2381" t="str">
            <v>PERI-LOC</v>
          </cell>
          <cell r="F2381" t="str">
            <v>TRADE</v>
          </cell>
          <cell r="G2381" t="str">
            <v>ASD</v>
          </cell>
          <cell r="H2381">
            <v>1570.8</v>
          </cell>
          <cell r="I2381">
            <v>2033</v>
          </cell>
        </row>
        <row r="2382">
          <cell r="B2382">
            <v>73827060</v>
          </cell>
          <cell r="C2382">
            <v>90211000</v>
          </cell>
          <cell r="D2382" t="str">
            <v>PERI-LOC 4.5MM T25 LOCK SCREW 60MM S-T</v>
          </cell>
          <cell r="E2382" t="str">
            <v>PERI-LOC</v>
          </cell>
          <cell r="F2382" t="str">
            <v>TRADE</v>
          </cell>
          <cell r="G2382" t="str">
            <v>ASD</v>
          </cell>
          <cell r="H2382">
            <v>1570.8</v>
          </cell>
          <cell r="I2382">
            <v>2033</v>
          </cell>
        </row>
        <row r="2383">
          <cell r="B2383">
            <v>73827058</v>
          </cell>
          <cell r="C2383">
            <v>90211000</v>
          </cell>
          <cell r="D2383" t="str">
            <v>PERI-LOC 4.5MM T25 LOCK SCREW 58MM S-T</v>
          </cell>
          <cell r="E2383" t="str">
            <v>PERI-LOC</v>
          </cell>
          <cell r="F2383" t="str">
            <v>TRADE</v>
          </cell>
          <cell r="G2383" t="str">
            <v>ASD</v>
          </cell>
          <cell r="H2383">
            <v>1570.8</v>
          </cell>
          <cell r="I2383">
            <v>2033</v>
          </cell>
        </row>
        <row r="2384">
          <cell r="B2384">
            <v>73827056</v>
          </cell>
          <cell r="C2384">
            <v>90211000</v>
          </cell>
          <cell r="D2384" t="str">
            <v>PERI-LOC 4.5MM T25 LOCK SCREW 56MM S-T</v>
          </cell>
          <cell r="E2384" t="str">
            <v>PERI-LOC</v>
          </cell>
          <cell r="F2384" t="str">
            <v>TRADE</v>
          </cell>
          <cell r="G2384" t="str">
            <v>ASD</v>
          </cell>
          <cell r="H2384">
            <v>1570.8</v>
          </cell>
          <cell r="I2384">
            <v>2033</v>
          </cell>
        </row>
        <row r="2385">
          <cell r="B2385">
            <v>73827054</v>
          </cell>
          <cell r="C2385">
            <v>90211000</v>
          </cell>
          <cell r="D2385" t="str">
            <v>PERI-LOC 4.5MM T25 LOCK SCREW 54MM S-T</v>
          </cell>
          <cell r="E2385" t="str">
            <v>PERI-LOC</v>
          </cell>
          <cell r="F2385" t="str">
            <v>TRADE</v>
          </cell>
          <cell r="G2385" t="str">
            <v>ASD</v>
          </cell>
          <cell r="H2385">
            <v>1570.8</v>
          </cell>
          <cell r="I2385">
            <v>2033</v>
          </cell>
        </row>
        <row r="2386">
          <cell r="B2386">
            <v>73827052</v>
          </cell>
          <cell r="C2386">
            <v>90211000</v>
          </cell>
          <cell r="D2386" t="str">
            <v>PERI-LOC 4.5MM T25 LOCK SCREW 52MM S-T</v>
          </cell>
          <cell r="E2386" t="str">
            <v>PERI-LOC</v>
          </cell>
          <cell r="F2386" t="str">
            <v>TRADE</v>
          </cell>
          <cell r="G2386" t="str">
            <v>ASD</v>
          </cell>
          <cell r="H2386">
            <v>1570.8</v>
          </cell>
          <cell r="I2386">
            <v>2033</v>
          </cell>
        </row>
        <row r="2387">
          <cell r="B2387">
            <v>73827050</v>
          </cell>
          <cell r="C2387">
            <v>90211000</v>
          </cell>
          <cell r="D2387" t="str">
            <v>PERI-LOC 4.5MM T25 LOCK SCREW 50MM S-T</v>
          </cell>
          <cell r="E2387" t="str">
            <v>PERI-LOC</v>
          </cell>
          <cell r="F2387" t="str">
            <v>TRADE</v>
          </cell>
          <cell r="G2387" t="str">
            <v>ASD</v>
          </cell>
          <cell r="H2387">
            <v>1570.8</v>
          </cell>
          <cell r="I2387">
            <v>2033</v>
          </cell>
        </row>
        <row r="2388">
          <cell r="B2388">
            <v>73827048</v>
          </cell>
          <cell r="C2388">
            <v>90211000</v>
          </cell>
          <cell r="D2388" t="str">
            <v>PERI-LOC 4.5MM T25 LOCK SCREW 48MM S-T</v>
          </cell>
          <cell r="E2388" t="str">
            <v>PERI-LOC</v>
          </cell>
          <cell r="F2388" t="str">
            <v>TRADE</v>
          </cell>
          <cell r="G2388" t="str">
            <v>ASD</v>
          </cell>
          <cell r="H2388">
            <v>1570.8</v>
          </cell>
          <cell r="I2388">
            <v>2033</v>
          </cell>
        </row>
        <row r="2389">
          <cell r="B2389">
            <v>73827046</v>
          </cell>
          <cell r="C2389">
            <v>90211000</v>
          </cell>
          <cell r="D2389" t="str">
            <v>PERI-LOC 4.5MM T25 LOCK SCREW 46MM S-T</v>
          </cell>
          <cell r="E2389" t="str">
            <v>PERI-LOC</v>
          </cell>
          <cell r="F2389" t="str">
            <v>TRADE</v>
          </cell>
          <cell r="G2389" t="str">
            <v>ASD</v>
          </cell>
          <cell r="H2389">
            <v>1570.8</v>
          </cell>
          <cell r="I2389">
            <v>2033</v>
          </cell>
        </row>
        <row r="2390">
          <cell r="B2390">
            <v>73827044</v>
          </cell>
          <cell r="C2390">
            <v>90211000</v>
          </cell>
          <cell r="D2390" t="str">
            <v>PERI-LOC 4.5MM T25 LOCK SCREW 44MM S-T</v>
          </cell>
          <cell r="E2390" t="str">
            <v>PERI-LOC</v>
          </cell>
          <cell r="F2390" t="str">
            <v>TRADE</v>
          </cell>
          <cell r="G2390" t="str">
            <v>ASD</v>
          </cell>
          <cell r="H2390">
            <v>1570.8</v>
          </cell>
          <cell r="I2390">
            <v>2033</v>
          </cell>
        </row>
        <row r="2391">
          <cell r="B2391">
            <v>73827042</v>
          </cell>
          <cell r="C2391">
            <v>90211000</v>
          </cell>
          <cell r="D2391" t="str">
            <v>PERI-LOC 4.5MM T25 LOCK SCREW 42MM S-T</v>
          </cell>
          <cell r="E2391" t="str">
            <v>PERI-LOC</v>
          </cell>
          <cell r="F2391" t="str">
            <v>TRADE</v>
          </cell>
          <cell r="G2391" t="str">
            <v>ASD</v>
          </cell>
          <cell r="H2391">
            <v>1570.8</v>
          </cell>
          <cell r="I2391">
            <v>2033</v>
          </cell>
        </row>
        <row r="2392">
          <cell r="B2392">
            <v>73827040</v>
          </cell>
          <cell r="C2392">
            <v>90211000</v>
          </cell>
          <cell r="D2392" t="str">
            <v>PERI-LOC 4.5MM T25 LOCK SCREW 40MM S-T</v>
          </cell>
          <cell r="E2392" t="str">
            <v>PERI-LOC</v>
          </cell>
          <cell r="F2392" t="str">
            <v>TRADE</v>
          </cell>
          <cell r="G2392" t="str">
            <v>ASD</v>
          </cell>
          <cell r="H2392">
            <v>1570.8</v>
          </cell>
          <cell r="I2392">
            <v>2033</v>
          </cell>
        </row>
        <row r="2393">
          <cell r="B2393">
            <v>73827038</v>
          </cell>
          <cell r="C2393">
            <v>90211000</v>
          </cell>
          <cell r="D2393" t="str">
            <v>PERI-LOC 4.5MM T25 LOCK SCREW 38MM S-T</v>
          </cell>
          <cell r="E2393" t="str">
            <v>PERI-LOC</v>
          </cell>
          <cell r="F2393" t="str">
            <v>TRADE</v>
          </cell>
          <cell r="G2393" t="str">
            <v>ASD</v>
          </cell>
          <cell r="H2393">
            <v>1570.8</v>
          </cell>
          <cell r="I2393">
            <v>2033</v>
          </cell>
        </row>
        <row r="2394">
          <cell r="B2394">
            <v>73827036</v>
          </cell>
          <cell r="C2394">
            <v>90211000</v>
          </cell>
          <cell r="D2394" t="str">
            <v>PERI-LOC 4.5MM T25 LOCK SCREW 36MM S-T</v>
          </cell>
          <cell r="E2394" t="str">
            <v>PERI-LOC</v>
          </cell>
          <cell r="F2394" t="str">
            <v>TRADE</v>
          </cell>
          <cell r="G2394" t="str">
            <v>ASD</v>
          </cell>
          <cell r="H2394">
            <v>1570.8</v>
          </cell>
          <cell r="I2394">
            <v>2033</v>
          </cell>
        </row>
        <row r="2395">
          <cell r="B2395">
            <v>73827034</v>
          </cell>
          <cell r="C2395">
            <v>90211000</v>
          </cell>
          <cell r="D2395" t="str">
            <v>PERI-LOC 4.5MM T25 LOCK SCREW 34MM S-T</v>
          </cell>
          <cell r="E2395" t="str">
            <v>PERI-LOC</v>
          </cell>
          <cell r="F2395" t="str">
            <v>TRADE</v>
          </cell>
          <cell r="G2395" t="str">
            <v>ASD</v>
          </cell>
          <cell r="H2395">
            <v>1570.8</v>
          </cell>
          <cell r="I2395">
            <v>2033</v>
          </cell>
        </row>
        <row r="2396">
          <cell r="B2396">
            <v>73827032</v>
          </cell>
          <cell r="C2396">
            <v>90211000</v>
          </cell>
          <cell r="D2396" t="str">
            <v>PERI-LOC 4.5MM T25 LOCK SCREW 32MM S-T</v>
          </cell>
          <cell r="E2396" t="str">
            <v>PERI-LOC</v>
          </cell>
          <cell r="F2396" t="str">
            <v>TRADE</v>
          </cell>
          <cell r="G2396" t="str">
            <v>ASD</v>
          </cell>
          <cell r="H2396">
            <v>1570.8</v>
          </cell>
          <cell r="I2396">
            <v>2033</v>
          </cell>
        </row>
        <row r="2397">
          <cell r="B2397">
            <v>73827030</v>
          </cell>
          <cell r="C2397">
            <v>90211000</v>
          </cell>
          <cell r="D2397" t="str">
            <v>PERI-LOC 4.5MM T25 LOCK SCREW 30MM S-T</v>
          </cell>
          <cell r="E2397" t="str">
            <v>PERI-LOC</v>
          </cell>
          <cell r="F2397" t="str">
            <v>TRADE</v>
          </cell>
          <cell r="G2397" t="str">
            <v>ASD</v>
          </cell>
          <cell r="H2397">
            <v>1570.8</v>
          </cell>
          <cell r="I2397">
            <v>2033</v>
          </cell>
        </row>
        <row r="2398">
          <cell r="B2398">
            <v>73827028</v>
          </cell>
          <cell r="C2398">
            <v>90211000</v>
          </cell>
          <cell r="D2398" t="str">
            <v>PERI-LOC 4.5MM T25 LOCK SCREW 28MM S-T</v>
          </cell>
          <cell r="E2398" t="str">
            <v>PERI-LOC</v>
          </cell>
          <cell r="F2398" t="str">
            <v>TRADE</v>
          </cell>
          <cell r="G2398" t="str">
            <v>ASD</v>
          </cell>
          <cell r="H2398">
            <v>1570.8</v>
          </cell>
          <cell r="I2398">
            <v>2033</v>
          </cell>
        </row>
        <row r="2399">
          <cell r="B2399">
            <v>73827026</v>
          </cell>
          <cell r="C2399">
            <v>90211000</v>
          </cell>
          <cell r="D2399" t="str">
            <v>PERI-LOC 4.5MM T25 LOCK SCREW 26MM S-T</v>
          </cell>
          <cell r="E2399" t="str">
            <v>PERI-LOC</v>
          </cell>
          <cell r="F2399" t="str">
            <v>TRADE</v>
          </cell>
          <cell r="G2399" t="str">
            <v>ASD</v>
          </cell>
          <cell r="H2399">
            <v>1570.8</v>
          </cell>
          <cell r="I2399">
            <v>2033</v>
          </cell>
        </row>
        <row r="2400">
          <cell r="B2400">
            <v>73827024</v>
          </cell>
          <cell r="C2400">
            <v>90211000</v>
          </cell>
          <cell r="D2400" t="str">
            <v>PERI-LOC 4.5MM T25 LOCK SCREW 24MM S-T</v>
          </cell>
          <cell r="E2400" t="str">
            <v>PERI-LOC</v>
          </cell>
          <cell r="F2400" t="str">
            <v>TRADE</v>
          </cell>
          <cell r="G2400" t="str">
            <v>ASD</v>
          </cell>
          <cell r="H2400">
            <v>1570.8</v>
          </cell>
          <cell r="I2400">
            <v>2033</v>
          </cell>
        </row>
        <row r="2401">
          <cell r="B2401">
            <v>73827022</v>
          </cell>
          <cell r="C2401">
            <v>90211000</v>
          </cell>
          <cell r="D2401" t="str">
            <v>PERI-LOC 4.5MM T25 LOCK SCREW 22MM S-T</v>
          </cell>
          <cell r="E2401" t="str">
            <v>PERI-LOC</v>
          </cell>
          <cell r="F2401" t="str">
            <v>TRADE</v>
          </cell>
          <cell r="G2401" t="str">
            <v>ASD</v>
          </cell>
          <cell r="H2401">
            <v>1570.8</v>
          </cell>
          <cell r="I2401">
            <v>2033</v>
          </cell>
        </row>
        <row r="2402">
          <cell r="B2402">
            <v>73827020</v>
          </cell>
          <cell r="C2402">
            <v>90211000</v>
          </cell>
          <cell r="D2402" t="str">
            <v>PERI-LOC 4.5MM T25 LOCK SCREW 20MM S-T</v>
          </cell>
          <cell r="E2402" t="str">
            <v>PERI-LOC</v>
          </cell>
          <cell r="F2402" t="str">
            <v>TRADE</v>
          </cell>
          <cell r="G2402" t="str">
            <v>ASD</v>
          </cell>
          <cell r="H2402">
            <v>1570.8</v>
          </cell>
          <cell r="I2402">
            <v>2033</v>
          </cell>
        </row>
        <row r="2403">
          <cell r="B2403">
            <v>73827018</v>
          </cell>
          <cell r="C2403">
            <v>90211000</v>
          </cell>
          <cell r="D2403" t="str">
            <v>PERI-LOC 4.5MM T25 LOCK SCREW 18MM S-T</v>
          </cell>
          <cell r="E2403" t="str">
            <v>PERI-LOC</v>
          </cell>
          <cell r="F2403" t="str">
            <v>TRADE</v>
          </cell>
          <cell r="G2403" t="str">
            <v>ASD</v>
          </cell>
          <cell r="H2403">
            <v>1570.8</v>
          </cell>
          <cell r="I2403">
            <v>2033</v>
          </cell>
        </row>
        <row r="2404">
          <cell r="B2404">
            <v>73827016</v>
          </cell>
          <cell r="C2404">
            <v>90211000</v>
          </cell>
          <cell r="D2404" t="str">
            <v>PERI-LOC 4.5MM T25 LOCK SCREW 16MM S-T</v>
          </cell>
          <cell r="E2404" t="str">
            <v>PERI-LOC</v>
          </cell>
          <cell r="F2404" t="str">
            <v>TRADE</v>
          </cell>
          <cell r="G2404" t="str">
            <v>ASD</v>
          </cell>
          <cell r="H2404">
            <v>1570.8</v>
          </cell>
          <cell r="I2404">
            <v>2033</v>
          </cell>
        </row>
        <row r="2405">
          <cell r="B2405">
            <v>73827014</v>
          </cell>
          <cell r="C2405">
            <v>90211000</v>
          </cell>
          <cell r="D2405" t="str">
            <v>PERI-LOC 4.5MM T25 LOCK SCREW 14MM S-T</v>
          </cell>
          <cell r="E2405" t="str">
            <v>PERI-LOC</v>
          </cell>
          <cell r="F2405" t="str">
            <v>TRADE</v>
          </cell>
          <cell r="G2405" t="str">
            <v>ASD</v>
          </cell>
          <cell r="H2405">
            <v>1570.8</v>
          </cell>
          <cell r="I2405">
            <v>2033</v>
          </cell>
        </row>
        <row r="2406">
          <cell r="B2406">
            <v>73827012</v>
          </cell>
          <cell r="C2406">
            <v>90211000</v>
          </cell>
          <cell r="D2406" t="str">
            <v>PERI-LOC 4.5MM T25 BLUNT TIP SCREW 12MM</v>
          </cell>
          <cell r="E2406" t="str">
            <v>PERI-LOC</v>
          </cell>
          <cell r="F2406" t="str">
            <v>TRADE</v>
          </cell>
          <cell r="G2406" t="str">
            <v>ASD</v>
          </cell>
          <cell r="H2406">
            <v>1570.8</v>
          </cell>
          <cell r="I2406">
            <v>2033</v>
          </cell>
        </row>
        <row r="2407">
          <cell r="B2407">
            <v>73827010</v>
          </cell>
          <cell r="C2407">
            <v>90211000</v>
          </cell>
          <cell r="D2407" t="str">
            <v>PERI-LOC 4.5MM T25 BLUNT TIP SCREW 10MM</v>
          </cell>
          <cell r="E2407" t="str">
            <v>PERI-LOC</v>
          </cell>
          <cell r="F2407" t="str">
            <v>TRADE</v>
          </cell>
          <cell r="G2407" t="str">
            <v>ASD</v>
          </cell>
          <cell r="H2407">
            <v>1570.8</v>
          </cell>
          <cell r="I2407">
            <v>2033</v>
          </cell>
        </row>
        <row r="2408">
          <cell r="B2408">
            <v>73826100</v>
          </cell>
          <cell r="C2408">
            <v>90211000</v>
          </cell>
          <cell r="D2408" t="str">
            <v>PERI-LOC 4.5MM T25 CRTX SCREW 100MM S-T</v>
          </cell>
          <cell r="E2408" t="str">
            <v>PERI-LOC</v>
          </cell>
          <cell r="F2408" t="str">
            <v>TRADE</v>
          </cell>
          <cell r="G2408" t="str">
            <v>ASD</v>
          </cell>
          <cell r="H2408">
            <v>924.8</v>
          </cell>
          <cell r="I2408">
            <v>1197</v>
          </cell>
        </row>
        <row r="2409">
          <cell r="B2409">
            <v>73826095</v>
          </cell>
          <cell r="C2409">
            <v>90211000</v>
          </cell>
          <cell r="D2409" t="str">
            <v>PERI-LOC 4.5MM T25 CRTX SCREW 95MM S-T</v>
          </cell>
          <cell r="E2409" t="str">
            <v>PERI-LOC</v>
          </cell>
          <cell r="F2409" t="str">
            <v>TRADE</v>
          </cell>
          <cell r="G2409" t="str">
            <v>ASD</v>
          </cell>
          <cell r="H2409">
            <v>924.8</v>
          </cell>
          <cell r="I2409">
            <v>1197</v>
          </cell>
        </row>
        <row r="2410">
          <cell r="B2410">
            <v>73826090</v>
          </cell>
          <cell r="C2410">
            <v>90211000</v>
          </cell>
          <cell r="D2410" t="str">
            <v>PERI-LOC 4.5MM T25 CRTX SCREW 90MM S-T</v>
          </cell>
          <cell r="E2410" t="str">
            <v>PERI-LOC</v>
          </cell>
          <cell r="F2410" t="str">
            <v>TRADE</v>
          </cell>
          <cell r="G2410" t="str">
            <v>ASD</v>
          </cell>
          <cell r="H2410">
            <v>924.8</v>
          </cell>
          <cell r="I2410">
            <v>1197</v>
          </cell>
        </row>
        <row r="2411">
          <cell r="B2411">
            <v>73826085</v>
          </cell>
          <cell r="C2411">
            <v>90211000</v>
          </cell>
          <cell r="D2411" t="str">
            <v>PERI-LOC 4.5MM T25 CRTX SCREW 85MM S-T</v>
          </cell>
          <cell r="E2411" t="str">
            <v>PERI-LOC</v>
          </cell>
          <cell r="F2411" t="str">
            <v>TRADE</v>
          </cell>
          <cell r="G2411" t="str">
            <v>ASD</v>
          </cell>
          <cell r="H2411">
            <v>924.8</v>
          </cell>
          <cell r="I2411">
            <v>1197</v>
          </cell>
        </row>
        <row r="2412">
          <cell r="B2412">
            <v>73826080</v>
          </cell>
          <cell r="C2412">
            <v>90211000</v>
          </cell>
          <cell r="D2412" t="str">
            <v>PERI-LOC 4.5MM T25 CRTX SCREW 80MM S-T</v>
          </cell>
          <cell r="E2412" t="str">
            <v>PERI-LOC</v>
          </cell>
          <cell r="F2412" t="str">
            <v>TRADE</v>
          </cell>
          <cell r="G2412" t="str">
            <v>ASD</v>
          </cell>
          <cell r="H2412">
            <v>924.8</v>
          </cell>
          <cell r="I2412">
            <v>1197</v>
          </cell>
        </row>
        <row r="2413">
          <cell r="B2413">
            <v>73826078</v>
          </cell>
          <cell r="C2413">
            <v>90211000</v>
          </cell>
          <cell r="D2413" t="str">
            <v>PERI-LOC 4.5MM T25 CRTX SCREW 78MM S-T</v>
          </cell>
          <cell r="E2413" t="str">
            <v>PERI-LOC</v>
          </cell>
          <cell r="F2413" t="str">
            <v>TRADE</v>
          </cell>
          <cell r="G2413" t="str">
            <v>ASD</v>
          </cell>
          <cell r="H2413">
            <v>924.8</v>
          </cell>
          <cell r="I2413">
            <v>1197</v>
          </cell>
        </row>
        <row r="2414">
          <cell r="B2414">
            <v>73826076</v>
          </cell>
          <cell r="C2414">
            <v>90211000</v>
          </cell>
          <cell r="D2414" t="str">
            <v>PERI-LOC 4.5MM T25 CRTX SCREW 76MM S-T</v>
          </cell>
          <cell r="E2414" t="str">
            <v>PERI-LOC</v>
          </cell>
          <cell r="F2414" t="str">
            <v>TRADE</v>
          </cell>
          <cell r="G2414" t="str">
            <v>ASD</v>
          </cell>
          <cell r="H2414">
            <v>924.8</v>
          </cell>
          <cell r="I2414">
            <v>1197</v>
          </cell>
        </row>
        <row r="2415">
          <cell r="B2415">
            <v>73826074</v>
          </cell>
          <cell r="C2415">
            <v>90211000</v>
          </cell>
          <cell r="D2415" t="str">
            <v>PERI-LOC 4.5MM T25 CRTX SCREW 74MM S-T</v>
          </cell>
          <cell r="E2415" t="str">
            <v>PERI-LOC</v>
          </cell>
          <cell r="F2415" t="str">
            <v>TRADE</v>
          </cell>
          <cell r="G2415" t="str">
            <v>ASD</v>
          </cell>
          <cell r="H2415">
            <v>924.8</v>
          </cell>
          <cell r="I2415">
            <v>1197</v>
          </cell>
        </row>
        <row r="2416">
          <cell r="B2416">
            <v>73826072</v>
          </cell>
          <cell r="C2416">
            <v>90211000</v>
          </cell>
          <cell r="D2416" t="str">
            <v>PERI-LOC 4.5MM T25 CRTX SCREW 72MM S-T</v>
          </cell>
          <cell r="E2416" t="str">
            <v>PERI-LOC</v>
          </cell>
          <cell r="F2416" t="str">
            <v>TRADE</v>
          </cell>
          <cell r="G2416" t="str">
            <v>ASD</v>
          </cell>
          <cell r="H2416">
            <v>924.8</v>
          </cell>
          <cell r="I2416">
            <v>1197</v>
          </cell>
        </row>
        <row r="2417">
          <cell r="B2417">
            <v>73826070</v>
          </cell>
          <cell r="C2417">
            <v>90211000</v>
          </cell>
          <cell r="D2417" t="str">
            <v>PERI-LOC 4.5MM T25 CRTX SCREW 70MM S-T</v>
          </cell>
          <cell r="E2417" t="str">
            <v>PERI-LOC</v>
          </cell>
          <cell r="F2417" t="str">
            <v>TRADE</v>
          </cell>
          <cell r="G2417" t="str">
            <v>ASD</v>
          </cell>
          <cell r="H2417">
            <v>713.15</v>
          </cell>
          <cell r="I2417">
            <v>923</v>
          </cell>
        </row>
        <row r="2418">
          <cell r="B2418">
            <v>73826068</v>
          </cell>
          <cell r="C2418">
            <v>90211000</v>
          </cell>
          <cell r="D2418" t="str">
            <v>PERI-LOC 4.5MM T25 CRTX SCREW 68MM S-T</v>
          </cell>
          <cell r="E2418" t="str">
            <v>PERI-LOC</v>
          </cell>
          <cell r="F2418" t="str">
            <v>TRADE</v>
          </cell>
          <cell r="G2418" t="str">
            <v>ASD</v>
          </cell>
          <cell r="H2418">
            <v>713.15</v>
          </cell>
          <cell r="I2418">
            <v>923</v>
          </cell>
        </row>
        <row r="2419">
          <cell r="B2419">
            <v>73826066</v>
          </cell>
          <cell r="C2419">
            <v>90211000</v>
          </cell>
          <cell r="D2419" t="str">
            <v>PERI-LOC 4.5MM T25 CRTX SCREW 66MM S-T</v>
          </cell>
          <cell r="E2419" t="str">
            <v>PERI-LOC</v>
          </cell>
          <cell r="F2419" t="str">
            <v>TRADE</v>
          </cell>
          <cell r="G2419" t="str">
            <v>ASD</v>
          </cell>
          <cell r="H2419">
            <v>713.15</v>
          </cell>
          <cell r="I2419">
            <v>923</v>
          </cell>
        </row>
        <row r="2420">
          <cell r="B2420">
            <v>73826064</v>
          </cell>
          <cell r="C2420">
            <v>90211000</v>
          </cell>
          <cell r="D2420" t="str">
            <v>PERI-LOC 4.5MM T25 CRTX SCREW 64MM S-T</v>
          </cell>
          <cell r="E2420" t="str">
            <v>PERI-LOC</v>
          </cell>
          <cell r="F2420" t="str">
            <v>TRADE</v>
          </cell>
          <cell r="G2420" t="str">
            <v>ASD</v>
          </cell>
          <cell r="H2420">
            <v>713.15</v>
          </cell>
          <cell r="I2420">
            <v>923</v>
          </cell>
        </row>
        <row r="2421">
          <cell r="B2421">
            <v>73826062</v>
          </cell>
          <cell r="C2421">
            <v>90211000</v>
          </cell>
          <cell r="D2421" t="str">
            <v>PERI-LOC 4.5MM T25 CRTX SCREW 62MM S-T</v>
          </cell>
          <cell r="E2421" t="str">
            <v>PERI-LOC</v>
          </cell>
          <cell r="F2421" t="str">
            <v>TRADE</v>
          </cell>
          <cell r="G2421" t="str">
            <v>ASD</v>
          </cell>
          <cell r="H2421">
            <v>713.15</v>
          </cell>
          <cell r="I2421">
            <v>923</v>
          </cell>
        </row>
        <row r="2422">
          <cell r="B2422">
            <v>73826060</v>
          </cell>
          <cell r="C2422">
            <v>90211000</v>
          </cell>
          <cell r="D2422" t="str">
            <v>PERI-LOC 4.5MM T25 CRTX SCREW 60MM S-T</v>
          </cell>
          <cell r="E2422" t="str">
            <v>PERI-LOC</v>
          </cell>
          <cell r="F2422" t="str">
            <v>TRADE</v>
          </cell>
          <cell r="G2422" t="str">
            <v>ASD</v>
          </cell>
          <cell r="H2422">
            <v>713.15</v>
          </cell>
          <cell r="I2422">
            <v>923</v>
          </cell>
        </row>
        <row r="2423">
          <cell r="B2423">
            <v>73826058</v>
          </cell>
          <cell r="C2423">
            <v>90211000</v>
          </cell>
          <cell r="D2423" t="str">
            <v>PERI-LOC 4.5MM T25 CRTX SCREW 58MM S-T</v>
          </cell>
          <cell r="E2423" t="str">
            <v>PERI-LOC</v>
          </cell>
          <cell r="F2423" t="str">
            <v>TRADE</v>
          </cell>
          <cell r="G2423" t="str">
            <v>ASD</v>
          </cell>
          <cell r="H2423">
            <v>713.15</v>
          </cell>
          <cell r="I2423">
            <v>923</v>
          </cell>
        </row>
        <row r="2424">
          <cell r="B2424">
            <v>73826056</v>
          </cell>
          <cell r="C2424">
            <v>90211000</v>
          </cell>
          <cell r="D2424" t="str">
            <v>PERI-LOC 4.5MM T25 CRTX SCREW 56MM S-T</v>
          </cell>
          <cell r="E2424" t="str">
            <v>PERI-LOC</v>
          </cell>
          <cell r="F2424" t="str">
            <v>TRADE</v>
          </cell>
          <cell r="G2424" t="str">
            <v>ASD</v>
          </cell>
          <cell r="H2424">
            <v>713.15</v>
          </cell>
          <cell r="I2424">
            <v>923</v>
          </cell>
        </row>
        <row r="2425">
          <cell r="B2425">
            <v>73826054</v>
          </cell>
          <cell r="C2425">
            <v>90211000</v>
          </cell>
          <cell r="D2425" t="str">
            <v>PERI-LOC 4.5MM T25 CRTX SCREW 54MM S-T</v>
          </cell>
          <cell r="E2425" t="str">
            <v>PERI-LOC</v>
          </cell>
          <cell r="F2425" t="str">
            <v>TRADE</v>
          </cell>
          <cell r="G2425" t="str">
            <v>ASD</v>
          </cell>
          <cell r="H2425">
            <v>713.15</v>
          </cell>
          <cell r="I2425">
            <v>923</v>
          </cell>
        </row>
        <row r="2426">
          <cell r="B2426">
            <v>73826052</v>
          </cell>
          <cell r="C2426">
            <v>90211000</v>
          </cell>
          <cell r="D2426" t="str">
            <v>PERI-LOC 4.5MM T25 CRTX SCREW 52MM S-T</v>
          </cell>
          <cell r="E2426" t="str">
            <v>PERI-LOC</v>
          </cell>
          <cell r="F2426" t="str">
            <v>TRADE</v>
          </cell>
          <cell r="G2426" t="str">
            <v>ASD</v>
          </cell>
          <cell r="H2426">
            <v>713.15</v>
          </cell>
          <cell r="I2426">
            <v>923</v>
          </cell>
        </row>
        <row r="2427">
          <cell r="B2427">
            <v>73826050</v>
          </cell>
          <cell r="C2427">
            <v>90211000</v>
          </cell>
          <cell r="D2427" t="str">
            <v>PERI-LOC 4.5MM T25 CRTX SCREW 50MM S-T</v>
          </cell>
          <cell r="E2427" t="str">
            <v>PERI-LOC</v>
          </cell>
          <cell r="F2427" t="str">
            <v>TRADE</v>
          </cell>
          <cell r="G2427" t="str">
            <v>ASD</v>
          </cell>
          <cell r="H2427">
            <v>713.15</v>
          </cell>
          <cell r="I2427">
            <v>923</v>
          </cell>
        </row>
        <row r="2428">
          <cell r="B2428">
            <v>73826048</v>
          </cell>
          <cell r="C2428">
            <v>90211000</v>
          </cell>
          <cell r="D2428" t="str">
            <v>PERI-LOC 4.5MM T25 CRTX SCREW 48MM S-T</v>
          </cell>
          <cell r="E2428" t="str">
            <v>PERI-LOC</v>
          </cell>
          <cell r="F2428" t="str">
            <v>TRADE</v>
          </cell>
          <cell r="G2428" t="str">
            <v>ASD</v>
          </cell>
          <cell r="H2428">
            <v>713.15</v>
          </cell>
          <cell r="I2428">
            <v>923</v>
          </cell>
        </row>
        <row r="2429">
          <cell r="B2429">
            <v>73826046</v>
          </cell>
          <cell r="C2429">
            <v>90211000</v>
          </cell>
          <cell r="D2429" t="str">
            <v>PERI-LOC 4.5MM T25 CRTX SCREW 46MM S-T</v>
          </cell>
          <cell r="E2429" t="str">
            <v>PERI-LOC</v>
          </cell>
          <cell r="F2429" t="str">
            <v>TRADE</v>
          </cell>
          <cell r="G2429" t="str">
            <v>ASD</v>
          </cell>
          <cell r="H2429">
            <v>713.15</v>
          </cell>
          <cell r="I2429">
            <v>923</v>
          </cell>
        </row>
        <row r="2430">
          <cell r="B2430">
            <v>73826044</v>
          </cell>
          <cell r="C2430">
            <v>90211000</v>
          </cell>
          <cell r="D2430" t="str">
            <v>PERI-LOC 4.5MM T25 CRTX SCREW 44MM S-T</v>
          </cell>
          <cell r="E2430" t="str">
            <v>PERI-LOC</v>
          </cell>
          <cell r="F2430" t="str">
            <v>TRADE</v>
          </cell>
          <cell r="G2430" t="str">
            <v>ASD</v>
          </cell>
          <cell r="H2430">
            <v>713.15</v>
          </cell>
          <cell r="I2430">
            <v>923</v>
          </cell>
        </row>
        <row r="2431">
          <cell r="B2431">
            <v>73826042</v>
          </cell>
          <cell r="C2431">
            <v>90211000</v>
          </cell>
          <cell r="D2431" t="str">
            <v>PERI-LOC 4.5MM T25 CRTX SCREW 42MM S-T</v>
          </cell>
          <cell r="E2431" t="str">
            <v>PERI-LOC</v>
          </cell>
          <cell r="F2431" t="str">
            <v>TRADE</v>
          </cell>
          <cell r="G2431" t="str">
            <v>ASD</v>
          </cell>
          <cell r="H2431">
            <v>713.15</v>
          </cell>
          <cell r="I2431">
            <v>923</v>
          </cell>
        </row>
        <row r="2432">
          <cell r="B2432">
            <v>73826040</v>
          </cell>
          <cell r="C2432">
            <v>90211000</v>
          </cell>
          <cell r="D2432" t="str">
            <v>PERI-LOC 4.5MM T25 CRTX SCREW 40MM S-T</v>
          </cell>
          <cell r="E2432" t="str">
            <v>PERI-LOC</v>
          </cell>
          <cell r="F2432" t="str">
            <v>TRADE</v>
          </cell>
          <cell r="G2432" t="str">
            <v>ASD</v>
          </cell>
          <cell r="H2432">
            <v>713.15</v>
          </cell>
          <cell r="I2432">
            <v>923</v>
          </cell>
        </row>
        <row r="2433">
          <cell r="B2433">
            <v>73826038</v>
          </cell>
          <cell r="C2433">
            <v>90211000</v>
          </cell>
          <cell r="D2433" t="str">
            <v>PERI-LOC 4.5MM T25 CRTX SCREW 38MM S-T</v>
          </cell>
          <cell r="E2433" t="str">
            <v>PERI-LOC</v>
          </cell>
          <cell r="F2433" t="str">
            <v>TRADE</v>
          </cell>
          <cell r="G2433" t="str">
            <v>ASD</v>
          </cell>
          <cell r="H2433">
            <v>713.15</v>
          </cell>
          <cell r="I2433">
            <v>923</v>
          </cell>
        </row>
        <row r="2434">
          <cell r="B2434">
            <v>73826036</v>
          </cell>
          <cell r="C2434">
            <v>90211000</v>
          </cell>
          <cell r="D2434" t="str">
            <v>PERI-LOC 4.5MM T25 CRTX SCREW 36MM S-T</v>
          </cell>
          <cell r="E2434" t="str">
            <v>PERI-LOC</v>
          </cell>
          <cell r="F2434" t="str">
            <v>TRADE</v>
          </cell>
          <cell r="G2434" t="str">
            <v>ASD</v>
          </cell>
          <cell r="H2434">
            <v>713.15</v>
          </cell>
          <cell r="I2434">
            <v>923</v>
          </cell>
        </row>
        <row r="2435">
          <cell r="B2435">
            <v>73826034</v>
          </cell>
          <cell r="C2435">
            <v>90211000</v>
          </cell>
          <cell r="D2435" t="str">
            <v>PERI-LOC 4.5MM T25 CRTX SCREW 34MM S-T</v>
          </cell>
          <cell r="E2435" t="str">
            <v>PERI-LOC</v>
          </cell>
          <cell r="F2435" t="str">
            <v>TRADE</v>
          </cell>
          <cell r="G2435" t="str">
            <v>ASD</v>
          </cell>
          <cell r="H2435">
            <v>713.15</v>
          </cell>
          <cell r="I2435">
            <v>923</v>
          </cell>
        </row>
        <row r="2436">
          <cell r="B2436">
            <v>73826032</v>
          </cell>
          <cell r="C2436">
            <v>90211000</v>
          </cell>
          <cell r="D2436" t="str">
            <v>PERI-LOC 4.5MM T25 CRTX SCREW 32MM S-T</v>
          </cell>
          <cell r="E2436" t="str">
            <v>PERI-LOC</v>
          </cell>
          <cell r="F2436" t="str">
            <v>TRADE</v>
          </cell>
          <cell r="G2436" t="str">
            <v>ASD</v>
          </cell>
          <cell r="H2436">
            <v>713.15</v>
          </cell>
          <cell r="I2436">
            <v>923</v>
          </cell>
        </row>
        <row r="2437">
          <cell r="B2437">
            <v>73826030</v>
          </cell>
          <cell r="C2437">
            <v>90211000</v>
          </cell>
          <cell r="D2437" t="str">
            <v>PERI-LOC 4.5MM T25 CRTX SCREW 30MM S-T</v>
          </cell>
          <cell r="E2437" t="str">
            <v>PERI-LOC</v>
          </cell>
          <cell r="F2437" t="str">
            <v>TRADE</v>
          </cell>
          <cell r="G2437" t="str">
            <v>ASD</v>
          </cell>
          <cell r="H2437">
            <v>713.15</v>
          </cell>
          <cell r="I2437">
            <v>923</v>
          </cell>
        </row>
        <row r="2438">
          <cell r="B2438">
            <v>73826028</v>
          </cell>
          <cell r="C2438">
            <v>90211000</v>
          </cell>
          <cell r="D2438" t="str">
            <v>PERI-LOC 4.5MM T25 CRTX SCREW 28MM S-T</v>
          </cell>
          <cell r="E2438" t="str">
            <v>PERI-LOC</v>
          </cell>
          <cell r="F2438" t="str">
            <v>TRADE</v>
          </cell>
          <cell r="G2438" t="str">
            <v>ASD</v>
          </cell>
          <cell r="H2438">
            <v>713.15</v>
          </cell>
          <cell r="I2438">
            <v>923</v>
          </cell>
        </row>
        <row r="2439">
          <cell r="B2439">
            <v>73826026</v>
          </cell>
          <cell r="C2439">
            <v>90211000</v>
          </cell>
          <cell r="D2439" t="str">
            <v>PERI-LOC 4.5MM T25 CRTX SCREW 26MM S-T</v>
          </cell>
          <cell r="E2439" t="str">
            <v>PERI-LOC</v>
          </cell>
          <cell r="F2439" t="str">
            <v>TRADE</v>
          </cell>
          <cell r="G2439" t="str">
            <v>ASD</v>
          </cell>
          <cell r="H2439">
            <v>713.15</v>
          </cell>
          <cell r="I2439">
            <v>923</v>
          </cell>
        </row>
        <row r="2440">
          <cell r="B2440">
            <v>73826024</v>
          </cell>
          <cell r="C2440">
            <v>90211000</v>
          </cell>
          <cell r="D2440" t="str">
            <v>PERI-LOC 4.5MM T25 CRTX SCREW 24MM S-T</v>
          </cell>
          <cell r="E2440" t="str">
            <v>PERI-LOC</v>
          </cell>
          <cell r="F2440" t="str">
            <v>TRADE</v>
          </cell>
          <cell r="G2440" t="str">
            <v>ASD</v>
          </cell>
          <cell r="H2440">
            <v>713.15</v>
          </cell>
          <cell r="I2440">
            <v>923</v>
          </cell>
        </row>
        <row r="2441">
          <cell r="B2441">
            <v>73826022</v>
          </cell>
          <cell r="C2441">
            <v>90211000</v>
          </cell>
          <cell r="D2441" t="str">
            <v>PERI-LOC 4.5MM T25 CRTX SCREW 22MM S-T</v>
          </cell>
          <cell r="E2441" t="str">
            <v>PERI-LOC</v>
          </cell>
          <cell r="F2441" t="str">
            <v>TRADE</v>
          </cell>
          <cell r="G2441" t="str">
            <v>ASD</v>
          </cell>
          <cell r="H2441">
            <v>713.15</v>
          </cell>
          <cell r="I2441">
            <v>923</v>
          </cell>
        </row>
        <row r="2442">
          <cell r="B2442">
            <v>73826020</v>
          </cell>
          <cell r="C2442">
            <v>90211000</v>
          </cell>
          <cell r="D2442" t="str">
            <v>PERI-LOC 4.5MM T25 CRTX SCREW 20MM S-T</v>
          </cell>
          <cell r="E2442" t="str">
            <v>PERI-LOC</v>
          </cell>
          <cell r="F2442" t="str">
            <v>TRADE</v>
          </cell>
          <cell r="G2442" t="str">
            <v>ASD</v>
          </cell>
          <cell r="H2442">
            <v>713.15</v>
          </cell>
          <cell r="I2442">
            <v>923</v>
          </cell>
        </row>
        <row r="2443">
          <cell r="B2443">
            <v>73826018</v>
          </cell>
          <cell r="C2443">
            <v>90211000</v>
          </cell>
          <cell r="D2443" t="str">
            <v>PERI-LOC 4.5MM T25 CRTX SCREW 18MM S-T</v>
          </cell>
          <cell r="E2443" t="str">
            <v>PERI-LOC</v>
          </cell>
          <cell r="F2443" t="str">
            <v>TRADE</v>
          </cell>
          <cell r="G2443" t="str">
            <v>ASD</v>
          </cell>
          <cell r="H2443">
            <v>713.15</v>
          </cell>
          <cell r="I2443">
            <v>923</v>
          </cell>
        </row>
        <row r="2444">
          <cell r="B2444">
            <v>73826016</v>
          </cell>
          <cell r="C2444">
            <v>90211000</v>
          </cell>
          <cell r="D2444" t="str">
            <v>PERI-LOC 4.5MM T25 CRTX SCREW 16MM S-T</v>
          </cell>
          <cell r="E2444" t="str">
            <v>PERI-LOC</v>
          </cell>
          <cell r="F2444" t="str">
            <v>TRADE</v>
          </cell>
          <cell r="G2444" t="str">
            <v>ASD</v>
          </cell>
          <cell r="H2444">
            <v>713.15</v>
          </cell>
          <cell r="I2444">
            <v>923</v>
          </cell>
        </row>
        <row r="2445">
          <cell r="B2445">
            <v>73826014</v>
          </cell>
          <cell r="C2445">
            <v>90211000</v>
          </cell>
          <cell r="D2445" t="str">
            <v>PERI-LOC 4.5MM T25 CRTX SCREW 14MM S-T</v>
          </cell>
          <cell r="E2445" t="str">
            <v>PERI-LOC</v>
          </cell>
          <cell r="F2445" t="str">
            <v>TRADE</v>
          </cell>
          <cell r="G2445" t="str">
            <v>ASD</v>
          </cell>
          <cell r="H2445">
            <v>713.15</v>
          </cell>
          <cell r="I2445">
            <v>923</v>
          </cell>
        </row>
        <row r="2446">
          <cell r="B2446">
            <v>73825380</v>
          </cell>
          <cell r="C2446">
            <v>90211000</v>
          </cell>
          <cell r="D2446" t="str">
            <v>PERI-LOC 4.0MM T20 CANC SCREW 80MM P-T</v>
          </cell>
          <cell r="E2446" t="str">
            <v>PERI-LOC</v>
          </cell>
          <cell r="F2446" t="str">
            <v>TRADE</v>
          </cell>
          <cell r="G2446" t="str">
            <v>ASD</v>
          </cell>
          <cell r="H2446">
            <v>819.4</v>
          </cell>
          <cell r="I2446">
            <v>1060</v>
          </cell>
        </row>
        <row r="2447">
          <cell r="B2447">
            <v>73825375</v>
          </cell>
          <cell r="C2447">
            <v>90211000</v>
          </cell>
          <cell r="D2447" t="str">
            <v>PERI-LOC 4.0MM T20 CANC SCREW 75MM P-T</v>
          </cell>
          <cell r="E2447" t="str">
            <v>PERI-LOC</v>
          </cell>
          <cell r="F2447" t="str">
            <v>TRADE</v>
          </cell>
          <cell r="G2447" t="str">
            <v>ASD</v>
          </cell>
          <cell r="H2447">
            <v>819.4</v>
          </cell>
          <cell r="I2447">
            <v>1060</v>
          </cell>
        </row>
        <row r="2448">
          <cell r="B2448">
            <v>73825370</v>
          </cell>
          <cell r="C2448">
            <v>90211000</v>
          </cell>
          <cell r="D2448" t="str">
            <v>PERI-LOC 4.0MM T20 CANC SCREW 70MM P-T</v>
          </cell>
          <cell r="E2448" t="str">
            <v>PERI-LOC</v>
          </cell>
          <cell r="F2448" t="str">
            <v>TRADE</v>
          </cell>
          <cell r="G2448" t="str">
            <v>ASD</v>
          </cell>
          <cell r="H2448">
            <v>819.4</v>
          </cell>
          <cell r="I2448">
            <v>1060</v>
          </cell>
        </row>
        <row r="2449">
          <cell r="B2449">
            <v>73825365</v>
          </cell>
          <cell r="C2449">
            <v>90211000</v>
          </cell>
          <cell r="D2449" t="str">
            <v>PERI-LOC 4.0MM T20 CANC SCREW 65MM P-T</v>
          </cell>
          <cell r="E2449" t="str">
            <v>PERI-LOC</v>
          </cell>
          <cell r="F2449" t="str">
            <v>TRADE</v>
          </cell>
          <cell r="G2449" t="str">
            <v>ASD</v>
          </cell>
          <cell r="H2449">
            <v>819.4</v>
          </cell>
          <cell r="I2449">
            <v>1060</v>
          </cell>
        </row>
        <row r="2450">
          <cell r="B2450">
            <v>73825360</v>
          </cell>
          <cell r="C2450">
            <v>90211000</v>
          </cell>
          <cell r="D2450" t="str">
            <v>PERI-LOC 4.0MM T20 CANC SCREW 60MM P-T</v>
          </cell>
          <cell r="E2450" t="str">
            <v>PERI-LOC</v>
          </cell>
          <cell r="F2450" t="str">
            <v>TRADE</v>
          </cell>
          <cell r="G2450" t="str">
            <v>ASD</v>
          </cell>
          <cell r="H2450">
            <v>819.4</v>
          </cell>
          <cell r="I2450">
            <v>1060</v>
          </cell>
        </row>
        <row r="2451">
          <cell r="B2451">
            <v>73825355</v>
          </cell>
          <cell r="C2451">
            <v>90211000</v>
          </cell>
          <cell r="D2451" t="str">
            <v>PERI-LOC 4.0MM T20 CANC SCREW 55MM P-T</v>
          </cell>
          <cell r="E2451" t="str">
            <v>PERI-LOC</v>
          </cell>
          <cell r="F2451" t="str">
            <v>TRADE</v>
          </cell>
          <cell r="G2451" t="str">
            <v>ASD</v>
          </cell>
          <cell r="H2451">
            <v>819.4</v>
          </cell>
          <cell r="I2451">
            <v>1060</v>
          </cell>
        </row>
        <row r="2452">
          <cell r="B2452">
            <v>73825350</v>
          </cell>
          <cell r="C2452">
            <v>90211000</v>
          </cell>
          <cell r="D2452" t="str">
            <v>PERI-LOC 4.0MM T20 CANC SCREW 50MM P-T</v>
          </cell>
          <cell r="E2452" t="str">
            <v>PERI-LOC</v>
          </cell>
          <cell r="F2452" t="str">
            <v>TRADE</v>
          </cell>
          <cell r="G2452" t="str">
            <v>ASD</v>
          </cell>
          <cell r="H2452">
            <v>819.4</v>
          </cell>
          <cell r="I2452">
            <v>1060</v>
          </cell>
        </row>
        <row r="2453">
          <cell r="B2453">
            <v>73825345</v>
          </cell>
          <cell r="C2453">
            <v>90211000</v>
          </cell>
          <cell r="D2453" t="str">
            <v>PERI-LOC 4.0MM T20 CANC SCREW 45MM P-T</v>
          </cell>
          <cell r="E2453" t="str">
            <v>PERI-LOC</v>
          </cell>
          <cell r="F2453" t="str">
            <v>TRADE</v>
          </cell>
          <cell r="G2453" t="str">
            <v>ASD</v>
          </cell>
          <cell r="H2453">
            <v>819.4</v>
          </cell>
          <cell r="I2453">
            <v>1060</v>
          </cell>
        </row>
        <row r="2454">
          <cell r="B2454">
            <v>73825340</v>
          </cell>
          <cell r="C2454">
            <v>90211000</v>
          </cell>
          <cell r="D2454" t="str">
            <v>PERI-LOC 4.0MM T20 CANC SCREW 40MM P-T</v>
          </cell>
          <cell r="E2454" t="str">
            <v>PERI-LOC</v>
          </cell>
          <cell r="F2454" t="str">
            <v>TRADE</v>
          </cell>
          <cell r="G2454" t="str">
            <v>ASD</v>
          </cell>
          <cell r="H2454">
            <v>819.4</v>
          </cell>
          <cell r="I2454">
            <v>1060</v>
          </cell>
        </row>
        <row r="2455">
          <cell r="B2455">
            <v>73825335</v>
          </cell>
          <cell r="C2455">
            <v>90211000</v>
          </cell>
          <cell r="D2455" t="str">
            <v>PERI-LOC 4.0MM T20 CANC SCREW 35MM P-T</v>
          </cell>
          <cell r="E2455" t="str">
            <v>PERI-LOC</v>
          </cell>
          <cell r="F2455" t="str">
            <v>TRADE</v>
          </cell>
          <cell r="G2455" t="str">
            <v>ASD</v>
          </cell>
          <cell r="H2455">
            <v>819.4</v>
          </cell>
          <cell r="I2455">
            <v>1060</v>
          </cell>
        </row>
        <row r="2456">
          <cell r="B2456">
            <v>73825330</v>
          </cell>
          <cell r="C2456">
            <v>90211000</v>
          </cell>
          <cell r="D2456" t="str">
            <v>PERI-LOC 4.0MM T20 CANC SCREW 30MM P-T</v>
          </cell>
          <cell r="E2456" t="str">
            <v>PERI-LOC</v>
          </cell>
          <cell r="F2456" t="str">
            <v>TRADE</v>
          </cell>
          <cell r="G2456" t="str">
            <v>ASD</v>
          </cell>
          <cell r="H2456">
            <v>819.4</v>
          </cell>
          <cell r="I2456">
            <v>1060</v>
          </cell>
        </row>
        <row r="2457">
          <cell r="B2457">
            <v>73825328</v>
          </cell>
          <cell r="C2457">
            <v>90211000</v>
          </cell>
          <cell r="D2457" t="str">
            <v>PERI-LOC 4.0MM T20 CANC SCREW 28MM P-T</v>
          </cell>
          <cell r="E2457" t="str">
            <v>PERI-LOC</v>
          </cell>
          <cell r="F2457" t="str">
            <v>TRADE</v>
          </cell>
          <cell r="G2457" t="str">
            <v>ASD</v>
          </cell>
          <cell r="H2457">
            <v>819.4</v>
          </cell>
          <cell r="I2457">
            <v>1060</v>
          </cell>
        </row>
        <row r="2458">
          <cell r="B2458">
            <v>73825326</v>
          </cell>
          <cell r="C2458">
            <v>90211000</v>
          </cell>
          <cell r="D2458" t="str">
            <v>PERI-LOC 4.0MM T20 CANC SCREW 26MM P-T</v>
          </cell>
          <cell r="E2458" t="str">
            <v>PERI-LOC</v>
          </cell>
          <cell r="F2458" t="str">
            <v>TRADE</v>
          </cell>
          <cell r="G2458" t="str">
            <v>ASD</v>
          </cell>
          <cell r="H2458">
            <v>819.4</v>
          </cell>
          <cell r="I2458">
            <v>1060</v>
          </cell>
        </row>
        <row r="2459">
          <cell r="B2459">
            <v>73825324</v>
          </cell>
          <cell r="C2459">
            <v>90211000</v>
          </cell>
          <cell r="D2459" t="str">
            <v>PERI-LOC 4.0MM T20 CANC SCREW 24MM P-T</v>
          </cell>
          <cell r="E2459" t="str">
            <v>PERI-LOC</v>
          </cell>
          <cell r="F2459" t="str">
            <v>TRADE</v>
          </cell>
          <cell r="G2459" t="str">
            <v>ASD</v>
          </cell>
          <cell r="H2459">
            <v>819.4</v>
          </cell>
          <cell r="I2459">
            <v>1060</v>
          </cell>
        </row>
        <row r="2460">
          <cell r="B2460">
            <v>73825322</v>
          </cell>
          <cell r="C2460">
            <v>90211000</v>
          </cell>
          <cell r="D2460" t="str">
            <v>PERI-LOC 4.0MM T20 CANC SCREW 22MM P-T</v>
          </cell>
          <cell r="E2460" t="str">
            <v>PERI-LOC</v>
          </cell>
          <cell r="F2460" t="str">
            <v>TRADE</v>
          </cell>
          <cell r="G2460" t="str">
            <v>ASD</v>
          </cell>
          <cell r="H2460">
            <v>819.4</v>
          </cell>
          <cell r="I2460">
            <v>1060</v>
          </cell>
        </row>
        <row r="2461">
          <cell r="B2461">
            <v>73825320</v>
          </cell>
          <cell r="C2461">
            <v>90211000</v>
          </cell>
          <cell r="D2461" t="str">
            <v>PERI-LOC 4.0MM T20 CANC SCREW 20MM P-T</v>
          </cell>
          <cell r="E2461" t="str">
            <v>PERI-LOC</v>
          </cell>
          <cell r="F2461" t="str">
            <v>TRADE</v>
          </cell>
          <cell r="G2461" t="str">
            <v>ASD</v>
          </cell>
          <cell r="H2461">
            <v>819.4</v>
          </cell>
          <cell r="I2461">
            <v>1060</v>
          </cell>
        </row>
        <row r="2462">
          <cell r="B2462">
            <v>73825318</v>
          </cell>
          <cell r="C2462">
            <v>90211000</v>
          </cell>
          <cell r="D2462" t="str">
            <v>PERI-LOC 4.0MM T20 CANC SCREW 18MM P-T</v>
          </cell>
          <cell r="E2462" t="str">
            <v>PERI-LOC</v>
          </cell>
          <cell r="F2462" t="str">
            <v>TRADE</v>
          </cell>
          <cell r="G2462" t="str">
            <v>ASD</v>
          </cell>
          <cell r="H2462">
            <v>819.4</v>
          </cell>
          <cell r="I2462">
            <v>1060</v>
          </cell>
        </row>
        <row r="2463">
          <cell r="B2463">
            <v>73825316</v>
          </cell>
          <cell r="C2463">
            <v>90211000</v>
          </cell>
          <cell r="D2463" t="str">
            <v>PERI-LOC 4.0MM T20 CANC SCREW 16MM P-T</v>
          </cell>
          <cell r="E2463" t="str">
            <v>PERI-LOC</v>
          </cell>
          <cell r="F2463" t="str">
            <v>TRADE</v>
          </cell>
          <cell r="G2463" t="str">
            <v>ASD</v>
          </cell>
          <cell r="H2463">
            <v>819.4</v>
          </cell>
          <cell r="I2463">
            <v>1060</v>
          </cell>
        </row>
        <row r="2464">
          <cell r="B2464">
            <v>73825314</v>
          </cell>
          <cell r="C2464">
            <v>90211000</v>
          </cell>
          <cell r="D2464" t="str">
            <v>PERI-LOC 4.0MM T20 CANC SCREW 14MM P-T</v>
          </cell>
          <cell r="E2464" t="str">
            <v>PERI-LOC</v>
          </cell>
          <cell r="F2464" t="str">
            <v>TRADE</v>
          </cell>
          <cell r="G2464" t="str">
            <v>ASD</v>
          </cell>
          <cell r="H2464">
            <v>819.4</v>
          </cell>
          <cell r="I2464">
            <v>1060</v>
          </cell>
        </row>
        <row r="2465">
          <cell r="B2465">
            <v>73825312</v>
          </cell>
          <cell r="C2465">
            <v>90211000</v>
          </cell>
          <cell r="D2465" t="str">
            <v>PERI-LOC 4.0MM T20 CANC SCREW 12MM P-T</v>
          </cell>
          <cell r="E2465" t="str">
            <v>PERI-LOC</v>
          </cell>
          <cell r="F2465" t="str">
            <v>TRADE</v>
          </cell>
          <cell r="G2465" t="str">
            <v>ASD</v>
          </cell>
          <cell r="H2465">
            <v>819.4</v>
          </cell>
          <cell r="I2465">
            <v>1060</v>
          </cell>
        </row>
        <row r="2466">
          <cell r="B2466">
            <v>73825310</v>
          </cell>
          <cell r="C2466">
            <v>90211000</v>
          </cell>
          <cell r="D2466" t="str">
            <v>PERI-LOC 4.0MM T20 CANC SCREW 10MM P-T</v>
          </cell>
          <cell r="E2466" t="str">
            <v>PERI-LOC</v>
          </cell>
          <cell r="F2466" t="str">
            <v>TRADE</v>
          </cell>
          <cell r="G2466" t="str">
            <v>ASD</v>
          </cell>
          <cell r="H2466">
            <v>819.4</v>
          </cell>
          <cell r="I2466">
            <v>1060</v>
          </cell>
        </row>
        <row r="2467">
          <cell r="B2467">
            <v>73825280</v>
          </cell>
          <cell r="C2467">
            <v>90211000</v>
          </cell>
          <cell r="D2467" t="str">
            <v>PERI-LOC 4.0MM T20 CANC SCREW 80MM F-T</v>
          </cell>
          <cell r="E2467" t="str">
            <v>PERI-LOC</v>
          </cell>
          <cell r="F2467" t="str">
            <v>TRADE</v>
          </cell>
          <cell r="G2467" t="str">
            <v>ASD</v>
          </cell>
          <cell r="H2467">
            <v>819.4</v>
          </cell>
          <cell r="I2467">
            <v>1060</v>
          </cell>
        </row>
        <row r="2468">
          <cell r="B2468">
            <v>73825275</v>
          </cell>
          <cell r="C2468">
            <v>90211000</v>
          </cell>
          <cell r="D2468" t="str">
            <v>PERI-LOC 4.0MM T20 CANC SCREW 75MM F-T</v>
          </cell>
          <cell r="E2468" t="str">
            <v>PERI-LOC</v>
          </cell>
          <cell r="F2468" t="str">
            <v>TRADE</v>
          </cell>
          <cell r="G2468" t="str">
            <v>ASD</v>
          </cell>
          <cell r="H2468">
            <v>819.4</v>
          </cell>
          <cell r="I2468">
            <v>1060</v>
          </cell>
        </row>
        <row r="2469">
          <cell r="B2469">
            <v>73825270</v>
          </cell>
          <cell r="C2469">
            <v>90211000</v>
          </cell>
          <cell r="D2469" t="str">
            <v>PERI-LOC 4.0MM T20 CANC SCREW 70MM F-T</v>
          </cell>
          <cell r="E2469" t="str">
            <v>PERI-LOC</v>
          </cell>
          <cell r="F2469" t="str">
            <v>TRADE</v>
          </cell>
          <cell r="G2469" t="str">
            <v>ASD</v>
          </cell>
          <cell r="H2469">
            <v>819.4</v>
          </cell>
          <cell r="I2469">
            <v>1060</v>
          </cell>
        </row>
        <row r="2470">
          <cell r="B2470">
            <v>73825265</v>
          </cell>
          <cell r="C2470">
            <v>90211000</v>
          </cell>
          <cell r="D2470" t="str">
            <v>PERI-LOC 4.0MM T20 CANC SCREW 65MM F-T</v>
          </cell>
          <cell r="E2470" t="str">
            <v>PERI-LOC</v>
          </cell>
          <cell r="F2470" t="str">
            <v>TRADE</v>
          </cell>
          <cell r="G2470" t="str">
            <v>ASD</v>
          </cell>
          <cell r="H2470">
            <v>819.4</v>
          </cell>
          <cell r="I2470">
            <v>1060</v>
          </cell>
        </row>
        <row r="2471">
          <cell r="B2471">
            <v>73825260</v>
          </cell>
          <cell r="C2471">
            <v>90211000</v>
          </cell>
          <cell r="D2471" t="str">
            <v>PERI-LOC 4.0MM T20 CANC SCREW 60MM F-T</v>
          </cell>
          <cell r="E2471" t="str">
            <v>PERI-LOC</v>
          </cell>
          <cell r="F2471" t="str">
            <v>TRADE</v>
          </cell>
          <cell r="G2471" t="str">
            <v>ASD</v>
          </cell>
          <cell r="H2471">
            <v>819.4</v>
          </cell>
          <cell r="I2471">
            <v>1060</v>
          </cell>
        </row>
        <row r="2472">
          <cell r="B2472">
            <v>73825255</v>
          </cell>
          <cell r="C2472">
            <v>90211000</v>
          </cell>
          <cell r="D2472" t="str">
            <v>PERI-LOC 4.0MM T20 CANC SCREW 55MM F-T</v>
          </cell>
          <cell r="E2472" t="str">
            <v>PERI-LOC</v>
          </cell>
          <cell r="F2472" t="str">
            <v>TRADE</v>
          </cell>
          <cell r="G2472" t="str">
            <v>ASD</v>
          </cell>
          <cell r="H2472">
            <v>819.4</v>
          </cell>
          <cell r="I2472">
            <v>1060</v>
          </cell>
        </row>
        <row r="2473">
          <cell r="B2473">
            <v>73825250</v>
          </cell>
          <cell r="C2473">
            <v>90211000</v>
          </cell>
          <cell r="D2473" t="str">
            <v>PERI-LOC 4.0MM T20 CANC SCREW 50MM F-T</v>
          </cell>
          <cell r="E2473" t="str">
            <v>PERI-LOC</v>
          </cell>
          <cell r="F2473" t="str">
            <v>TRADE</v>
          </cell>
          <cell r="G2473" t="str">
            <v>ASD</v>
          </cell>
          <cell r="H2473">
            <v>819.4</v>
          </cell>
          <cell r="I2473">
            <v>1060</v>
          </cell>
        </row>
        <row r="2474">
          <cell r="B2474">
            <v>73825245</v>
          </cell>
          <cell r="C2474">
            <v>90211000</v>
          </cell>
          <cell r="D2474" t="str">
            <v>PERI-LOC 4.0MM T20 CANC SCREW 45MM F-T</v>
          </cell>
          <cell r="E2474" t="str">
            <v>PERI-LOC</v>
          </cell>
          <cell r="F2474" t="str">
            <v>TRADE</v>
          </cell>
          <cell r="G2474" t="str">
            <v>ASD</v>
          </cell>
          <cell r="H2474">
            <v>819.4</v>
          </cell>
          <cell r="I2474">
            <v>1060</v>
          </cell>
        </row>
        <row r="2475">
          <cell r="B2475">
            <v>73825240</v>
          </cell>
          <cell r="C2475">
            <v>90211000</v>
          </cell>
          <cell r="D2475" t="str">
            <v>PERI-LOC 4.0MM T20 CANC SCREW 40MM F-T</v>
          </cell>
          <cell r="E2475" t="str">
            <v>PERI-LOC</v>
          </cell>
          <cell r="F2475" t="str">
            <v>TRADE</v>
          </cell>
          <cell r="G2475" t="str">
            <v>ASD</v>
          </cell>
          <cell r="H2475">
            <v>819.4</v>
          </cell>
          <cell r="I2475">
            <v>1060</v>
          </cell>
        </row>
        <row r="2476">
          <cell r="B2476">
            <v>73825238</v>
          </cell>
          <cell r="C2476">
            <v>90211000</v>
          </cell>
          <cell r="D2476" t="str">
            <v>PERI-LOC 4.0MM T20 CANC SCREW 38MM F-T</v>
          </cell>
          <cell r="E2476" t="str">
            <v>PERI-LOC</v>
          </cell>
          <cell r="F2476" t="str">
            <v>TRADE</v>
          </cell>
          <cell r="G2476" t="str">
            <v>ASD</v>
          </cell>
          <cell r="H2476">
            <v>819.4</v>
          </cell>
          <cell r="I2476">
            <v>1060</v>
          </cell>
        </row>
        <row r="2477">
          <cell r="B2477">
            <v>73825236</v>
          </cell>
          <cell r="C2477">
            <v>90211000</v>
          </cell>
          <cell r="D2477" t="str">
            <v>PERI-LOC 4.0MM T20 CANC SCREW 36MM F-T</v>
          </cell>
          <cell r="E2477" t="str">
            <v>PERI-LOC</v>
          </cell>
          <cell r="F2477" t="str">
            <v>TRADE</v>
          </cell>
          <cell r="G2477" t="str">
            <v>ASD</v>
          </cell>
          <cell r="H2477">
            <v>819.4</v>
          </cell>
          <cell r="I2477">
            <v>1060</v>
          </cell>
        </row>
        <row r="2478">
          <cell r="B2478">
            <v>73825234</v>
          </cell>
          <cell r="C2478">
            <v>90211000</v>
          </cell>
          <cell r="D2478" t="str">
            <v>PERI-LOC 4.0MM T20 CANC SCREW 34MM F-T</v>
          </cell>
          <cell r="E2478" t="str">
            <v>PERI-LOC</v>
          </cell>
          <cell r="F2478" t="str">
            <v>TRADE</v>
          </cell>
          <cell r="G2478" t="str">
            <v>ASD</v>
          </cell>
          <cell r="H2478">
            <v>819.4</v>
          </cell>
          <cell r="I2478">
            <v>1060</v>
          </cell>
        </row>
        <row r="2479">
          <cell r="B2479">
            <v>73825232</v>
          </cell>
          <cell r="C2479">
            <v>90211000</v>
          </cell>
          <cell r="D2479" t="str">
            <v>PERI-LOC 4.0MM T20 CANC SCREW 32MM F-T</v>
          </cell>
          <cell r="E2479" t="str">
            <v>PERI-LOC</v>
          </cell>
          <cell r="F2479" t="str">
            <v>TRADE</v>
          </cell>
          <cell r="G2479" t="str">
            <v>ASD</v>
          </cell>
          <cell r="H2479">
            <v>819.4</v>
          </cell>
          <cell r="I2479">
            <v>1060</v>
          </cell>
        </row>
        <row r="2480">
          <cell r="B2480">
            <v>73825230</v>
          </cell>
          <cell r="C2480">
            <v>90211000</v>
          </cell>
          <cell r="D2480" t="str">
            <v>PERI-LOC 4.0MM T20 CANC SCREW 30MM F-T</v>
          </cell>
          <cell r="E2480" t="str">
            <v>PERI-LOC</v>
          </cell>
          <cell r="F2480" t="str">
            <v>TRADE</v>
          </cell>
          <cell r="G2480" t="str">
            <v>ASD</v>
          </cell>
          <cell r="H2480">
            <v>819.4</v>
          </cell>
          <cell r="I2480">
            <v>1060</v>
          </cell>
        </row>
        <row r="2481">
          <cell r="B2481">
            <v>73825228</v>
          </cell>
          <cell r="C2481">
            <v>90211000</v>
          </cell>
          <cell r="D2481" t="str">
            <v>PERI-LOC 4.0MM T20 CANC SCREW 28MM F-T</v>
          </cell>
          <cell r="E2481" t="str">
            <v>PERI-LOC</v>
          </cell>
          <cell r="F2481" t="str">
            <v>TRADE</v>
          </cell>
          <cell r="G2481" t="str">
            <v>ASD</v>
          </cell>
          <cell r="H2481">
            <v>819.4</v>
          </cell>
          <cell r="I2481">
            <v>1060</v>
          </cell>
        </row>
        <row r="2482">
          <cell r="B2482">
            <v>73825226</v>
          </cell>
          <cell r="C2482">
            <v>90211000</v>
          </cell>
          <cell r="D2482" t="str">
            <v>PERI-LOC 4.0MM T20 CANC SCREW 26MM F-T</v>
          </cell>
          <cell r="E2482" t="str">
            <v>PERI-LOC</v>
          </cell>
          <cell r="F2482" t="str">
            <v>TRADE</v>
          </cell>
          <cell r="G2482" t="str">
            <v>ASD</v>
          </cell>
          <cell r="H2482">
            <v>819.4</v>
          </cell>
          <cell r="I2482">
            <v>1060</v>
          </cell>
        </row>
        <row r="2483">
          <cell r="B2483">
            <v>73825224</v>
          </cell>
          <cell r="C2483">
            <v>90211000</v>
          </cell>
          <cell r="D2483" t="str">
            <v>PERI-LOC 4.0MM T20 CANC SCREW 24MM F-T</v>
          </cell>
          <cell r="E2483" t="str">
            <v>PERI-LOC</v>
          </cell>
          <cell r="F2483" t="str">
            <v>TRADE</v>
          </cell>
          <cell r="G2483" t="str">
            <v>ASD</v>
          </cell>
          <cell r="H2483">
            <v>819.4</v>
          </cell>
          <cell r="I2483">
            <v>1060</v>
          </cell>
        </row>
        <row r="2484">
          <cell r="B2484">
            <v>73825222</v>
          </cell>
          <cell r="C2484">
            <v>90211000</v>
          </cell>
          <cell r="D2484" t="str">
            <v>PERI-LOC 4.0MM T20 CANC SCREW 22MM F-T</v>
          </cell>
          <cell r="E2484" t="str">
            <v>PERI-LOC</v>
          </cell>
          <cell r="F2484" t="str">
            <v>TRADE</v>
          </cell>
          <cell r="G2484" t="str">
            <v>ASD</v>
          </cell>
          <cell r="H2484">
            <v>819.4</v>
          </cell>
          <cell r="I2484">
            <v>1060</v>
          </cell>
        </row>
        <row r="2485">
          <cell r="B2485">
            <v>73825220</v>
          </cell>
          <cell r="C2485">
            <v>90211000</v>
          </cell>
          <cell r="D2485" t="str">
            <v>PERI-LOC 4.0MM T20 CANC SCREW 20MM F-T</v>
          </cell>
          <cell r="E2485" t="str">
            <v>PERI-LOC</v>
          </cell>
          <cell r="F2485" t="str">
            <v>TRADE</v>
          </cell>
          <cell r="G2485" t="str">
            <v>ASD</v>
          </cell>
          <cell r="H2485">
            <v>819.4</v>
          </cell>
          <cell r="I2485">
            <v>1060</v>
          </cell>
        </row>
        <row r="2486">
          <cell r="B2486">
            <v>73825218</v>
          </cell>
          <cell r="C2486">
            <v>90211000</v>
          </cell>
          <cell r="D2486" t="str">
            <v>PERI-LOC 4.0MM T20 CANC SCREW 18MM F-T</v>
          </cell>
          <cell r="E2486" t="str">
            <v>PERI-LOC</v>
          </cell>
          <cell r="F2486" t="str">
            <v>TRADE</v>
          </cell>
          <cell r="G2486" t="str">
            <v>ASD</v>
          </cell>
          <cell r="H2486">
            <v>819.4</v>
          </cell>
          <cell r="I2486">
            <v>1060</v>
          </cell>
        </row>
        <row r="2487">
          <cell r="B2487">
            <v>73825216</v>
          </cell>
          <cell r="C2487">
            <v>90211000</v>
          </cell>
          <cell r="D2487" t="str">
            <v>PERI-LOC 4.0MM T20 CANC SCREW 16MM F-T</v>
          </cell>
          <cell r="E2487" t="str">
            <v>PERI-LOC</v>
          </cell>
          <cell r="F2487" t="str">
            <v>TRADE</v>
          </cell>
          <cell r="G2487" t="str">
            <v>ASD</v>
          </cell>
          <cell r="H2487">
            <v>819.4</v>
          </cell>
          <cell r="I2487">
            <v>1060</v>
          </cell>
        </row>
        <row r="2488">
          <cell r="B2488">
            <v>73825214</v>
          </cell>
          <cell r="C2488">
            <v>90211000</v>
          </cell>
          <cell r="D2488" t="str">
            <v>PERI-LOC 4.0MM T20 CANC SCREW 14MM F-T</v>
          </cell>
          <cell r="E2488" t="str">
            <v>PERI-LOC</v>
          </cell>
          <cell r="F2488" t="str">
            <v>TRADE</v>
          </cell>
          <cell r="G2488" t="str">
            <v>ASD</v>
          </cell>
          <cell r="H2488">
            <v>819.4</v>
          </cell>
          <cell r="I2488">
            <v>1060</v>
          </cell>
        </row>
        <row r="2489">
          <cell r="B2489">
            <v>73825212</v>
          </cell>
          <cell r="C2489">
            <v>90211000</v>
          </cell>
          <cell r="D2489" t="str">
            <v>PERI-LOC 4.0MM T20 CANC SCREW 12MM F-T</v>
          </cell>
          <cell r="E2489" t="str">
            <v>PERI-LOC</v>
          </cell>
          <cell r="F2489" t="str">
            <v>TRADE</v>
          </cell>
          <cell r="G2489" t="str">
            <v>ASD</v>
          </cell>
          <cell r="H2489">
            <v>819.4</v>
          </cell>
          <cell r="I2489">
            <v>1060</v>
          </cell>
        </row>
        <row r="2490">
          <cell r="B2490">
            <v>73825210</v>
          </cell>
          <cell r="C2490">
            <v>90211000</v>
          </cell>
          <cell r="D2490" t="str">
            <v>PERI-LOC 4.0MM T20 CANC SCREW 10MM F-T</v>
          </cell>
          <cell r="E2490" t="str">
            <v>PERI-LOC</v>
          </cell>
          <cell r="F2490" t="str">
            <v>TRADE</v>
          </cell>
          <cell r="G2490" t="str">
            <v>ASD</v>
          </cell>
          <cell r="H2490">
            <v>819.4</v>
          </cell>
          <cell r="I2490">
            <v>1060</v>
          </cell>
        </row>
        <row r="2491">
          <cell r="B2491">
            <v>73825080</v>
          </cell>
          <cell r="C2491">
            <v>90211000</v>
          </cell>
          <cell r="D2491" t="str">
            <v>PERI-LOC 3.5MM T20 LOCK SCREW 80MM S-T</v>
          </cell>
          <cell r="E2491" t="str">
            <v>PERI-LOC</v>
          </cell>
          <cell r="F2491" t="str">
            <v>TRADE</v>
          </cell>
          <cell r="G2491" t="str">
            <v>ASD</v>
          </cell>
          <cell r="H2491">
            <v>1252.9000000000001</v>
          </cell>
          <cell r="I2491">
            <v>1621</v>
          </cell>
        </row>
        <row r="2492">
          <cell r="B2492">
            <v>73825075</v>
          </cell>
          <cell r="C2492">
            <v>90211000</v>
          </cell>
          <cell r="D2492" t="str">
            <v>PERI-LOC 3.5MM T20 LOCK SCREW 75MM S-T</v>
          </cell>
          <cell r="E2492" t="str">
            <v>PERI-LOC</v>
          </cell>
          <cell r="F2492" t="str">
            <v>TRADE</v>
          </cell>
          <cell r="G2492" t="str">
            <v>ASD</v>
          </cell>
          <cell r="H2492">
            <v>1252.9000000000001</v>
          </cell>
          <cell r="I2492">
            <v>1621</v>
          </cell>
        </row>
        <row r="2493">
          <cell r="B2493">
            <v>73825070</v>
          </cell>
          <cell r="C2493">
            <v>90211000</v>
          </cell>
          <cell r="D2493" t="str">
            <v>PERI-LOC 3.5MM T20 LOCK SCREW 70MM S-T</v>
          </cell>
          <cell r="E2493" t="str">
            <v>PERI-LOC</v>
          </cell>
          <cell r="F2493" t="str">
            <v>TRADE</v>
          </cell>
          <cell r="G2493" t="str">
            <v>ASD</v>
          </cell>
          <cell r="H2493">
            <v>1252.9000000000001</v>
          </cell>
          <cell r="I2493">
            <v>1621</v>
          </cell>
        </row>
        <row r="2494">
          <cell r="B2494">
            <v>73825065</v>
          </cell>
          <cell r="C2494">
            <v>90211000</v>
          </cell>
          <cell r="D2494" t="str">
            <v>PERI-LOC 3.5MM T20 LOCK SCREW 65MM S-T</v>
          </cell>
          <cell r="E2494" t="str">
            <v>PERI-LOC</v>
          </cell>
          <cell r="F2494" t="str">
            <v>TRADE</v>
          </cell>
          <cell r="G2494" t="str">
            <v>ASD</v>
          </cell>
          <cell r="H2494">
            <v>1252.9000000000001</v>
          </cell>
          <cell r="I2494">
            <v>1621</v>
          </cell>
        </row>
        <row r="2495">
          <cell r="B2495">
            <v>73825060</v>
          </cell>
          <cell r="C2495">
            <v>90211000</v>
          </cell>
          <cell r="D2495" t="str">
            <v>PERI-LOC 3.5MM T20 LOCK SCREW 60MM S-T</v>
          </cell>
          <cell r="E2495" t="str">
            <v>PERI-LOC</v>
          </cell>
          <cell r="F2495" t="str">
            <v>TRADE</v>
          </cell>
          <cell r="G2495" t="str">
            <v>ASD</v>
          </cell>
          <cell r="H2495">
            <v>1252.9000000000001</v>
          </cell>
          <cell r="I2495">
            <v>1621</v>
          </cell>
        </row>
        <row r="2496">
          <cell r="B2496">
            <v>73825055</v>
          </cell>
          <cell r="C2496">
            <v>90211000</v>
          </cell>
          <cell r="D2496" t="str">
            <v>PERI-LOC 3.5MM T20 LOCK SCREW 55MM S-T</v>
          </cell>
          <cell r="E2496" t="str">
            <v>PERI-LOC</v>
          </cell>
          <cell r="F2496" t="str">
            <v>TRADE</v>
          </cell>
          <cell r="G2496" t="str">
            <v>ASD</v>
          </cell>
          <cell r="H2496">
            <v>1252.9000000000001</v>
          </cell>
          <cell r="I2496">
            <v>1621</v>
          </cell>
        </row>
        <row r="2497">
          <cell r="B2497">
            <v>73825050</v>
          </cell>
          <cell r="C2497">
            <v>90211000</v>
          </cell>
          <cell r="D2497" t="str">
            <v>PERI-LOC 3.5MM T20 LOCK SCREW 50MM S-T</v>
          </cell>
          <cell r="E2497" t="str">
            <v>PERI-LOC</v>
          </cell>
          <cell r="F2497" t="str">
            <v>TRADE</v>
          </cell>
          <cell r="G2497" t="str">
            <v>ASD</v>
          </cell>
          <cell r="H2497">
            <v>1252.9000000000001</v>
          </cell>
          <cell r="I2497">
            <v>1621</v>
          </cell>
        </row>
        <row r="2498">
          <cell r="B2498">
            <v>73825048</v>
          </cell>
          <cell r="C2498">
            <v>90211000</v>
          </cell>
          <cell r="D2498" t="str">
            <v>PERI-LOC 3.5MM T20 LOCK SCREW 48MM S-T</v>
          </cell>
          <cell r="E2498" t="str">
            <v>PERI-LOC</v>
          </cell>
          <cell r="F2498" t="str">
            <v>TRADE</v>
          </cell>
          <cell r="G2498" t="str">
            <v>ASD</v>
          </cell>
          <cell r="H2498">
            <v>1252.9000000000001</v>
          </cell>
          <cell r="I2498">
            <v>1621</v>
          </cell>
        </row>
        <row r="2499">
          <cell r="B2499">
            <v>73825046</v>
          </cell>
          <cell r="C2499">
            <v>90211000</v>
          </cell>
          <cell r="D2499" t="str">
            <v>PERI-LOC 3.5MM T20 LOCK SCREW 46MM S-T</v>
          </cell>
          <cell r="E2499" t="str">
            <v>PERI-LOC</v>
          </cell>
          <cell r="F2499" t="str">
            <v>TRADE</v>
          </cell>
          <cell r="G2499" t="str">
            <v>ASD</v>
          </cell>
          <cell r="H2499">
            <v>1252.9000000000001</v>
          </cell>
          <cell r="I2499">
            <v>1621</v>
          </cell>
        </row>
        <row r="2500">
          <cell r="B2500">
            <v>73825044</v>
          </cell>
          <cell r="C2500">
            <v>90211000</v>
          </cell>
          <cell r="D2500" t="str">
            <v>PERI-LOC 3.5MM T20 LOCK SCREW 44MM S-T</v>
          </cell>
          <cell r="E2500" t="str">
            <v>PERI-LOC</v>
          </cell>
          <cell r="F2500" t="str">
            <v>TRADE</v>
          </cell>
          <cell r="G2500" t="str">
            <v>ASD</v>
          </cell>
          <cell r="H2500">
            <v>1252.9000000000001</v>
          </cell>
          <cell r="I2500">
            <v>1621</v>
          </cell>
        </row>
        <row r="2501">
          <cell r="B2501">
            <v>73825042</v>
          </cell>
          <cell r="C2501">
            <v>90211000</v>
          </cell>
          <cell r="D2501" t="str">
            <v>PERI-LOC 3.5MM T20 LOCK SCREW 42MM S-T</v>
          </cell>
          <cell r="E2501" t="str">
            <v>PERI-LOC</v>
          </cell>
          <cell r="F2501" t="str">
            <v>TRADE</v>
          </cell>
          <cell r="G2501" t="str">
            <v>ASD</v>
          </cell>
          <cell r="H2501">
            <v>1252.9000000000001</v>
          </cell>
          <cell r="I2501">
            <v>1621</v>
          </cell>
        </row>
        <row r="2502">
          <cell r="B2502">
            <v>73825040</v>
          </cell>
          <cell r="C2502">
            <v>90211000</v>
          </cell>
          <cell r="D2502" t="str">
            <v>PERI-LOC 3.5MM T20 LOCK SCREW 40MM S-T</v>
          </cell>
          <cell r="E2502" t="str">
            <v>PERI-LOC</v>
          </cell>
          <cell r="F2502" t="str">
            <v>TRADE</v>
          </cell>
          <cell r="G2502" t="str">
            <v>ASD</v>
          </cell>
          <cell r="H2502">
            <v>1252.9000000000001</v>
          </cell>
          <cell r="I2502">
            <v>1621</v>
          </cell>
        </row>
        <row r="2503">
          <cell r="B2503">
            <v>73825038</v>
          </cell>
          <cell r="C2503">
            <v>90211000</v>
          </cell>
          <cell r="D2503" t="str">
            <v>PERI-LOC 3.5MM T20 LOCK SCREW 38MM S-T</v>
          </cell>
          <cell r="E2503" t="str">
            <v>PERI-LOC</v>
          </cell>
          <cell r="F2503" t="str">
            <v>TRADE</v>
          </cell>
          <cell r="G2503" t="str">
            <v>ASD</v>
          </cell>
          <cell r="H2503">
            <v>1252.9000000000001</v>
          </cell>
          <cell r="I2503">
            <v>1621</v>
          </cell>
        </row>
        <row r="2504">
          <cell r="B2504">
            <v>73825036</v>
          </cell>
          <cell r="C2504">
            <v>90211000</v>
          </cell>
          <cell r="D2504" t="str">
            <v>PERI-LOC 3.5MM T20 LOCK SCREW 36MM S-T</v>
          </cell>
          <cell r="E2504" t="str">
            <v>PERI-LOC</v>
          </cell>
          <cell r="F2504" t="str">
            <v>TRADE</v>
          </cell>
          <cell r="G2504" t="str">
            <v>ASD</v>
          </cell>
          <cell r="H2504">
            <v>1252.9000000000001</v>
          </cell>
          <cell r="I2504">
            <v>1621</v>
          </cell>
        </row>
        <row r="2505">
          <cell r="B2505">
            <v>73825034</v>
          </cell>
          <cell r="C2505">
            <v>90211000</v>
          </cell>
          <cell r="D2505" t="str">
            <v>PERI-LOC 3.5MM T20 LOCK SCREW 34MM S-T</v>
          </cell>
          <cell r="E2505" t="str">
            <v>PERI-LOC</v>
          </cell>
          <cell r="F2505" t="str">
            <v>TRADE</v>
          </cell>
          <cell r="G2505" t="str">
            <v>ASD</v>
          </cell>
          <cell r="H2505">
            <v>1252.9000000000001</v>
          </cell>
          <cell r="I2505">
            <v>1621</v>
          </cell>
        </row>
        <row r="2506">
          <cell r="B2506">
            <v>73825032</v>
          </cell>
          <cell r="C2506">
            <v>90211000</v>
          </cell>
          <cell r="D2506" t="str">
            <v>PERI-LOC 3.5MM T20 LOCK SCREW 32MM S-T</v>
          </cell>
          <cell r="E2506" t="str">
            <v>PERI-LOC</v>
          </cell>
          <cell r="F2506" t="str">
            <v>TRADE</v>
          </cell>
          <cell r="G2506" t="str">
            <v>ASD</v>
          </cell>
          <cell r="H2506">
            <v>1252.9000000000001</v>
          </cell>
          <cell r="I2506">
            <v>1621</v>
          </cell>
        </row>
        <row r="2507">
          <cell r="B2507">
            <v>73825030</v>
          </cell>
          <cell r="C2507">
            <v>90211000</v>
          </cell>
          <cell r="D2507" t="str">
            <v>PERI-LOC 3.5MM T20 LOCK SCREW 30MM S-T</v>
          </cell>
          <cell r="E2507" t="str">
            <v>PERI-LOC</v>
          </cell>
          <cell r="F2507" t="str">
            <v>TRADE</v>
          </cell>
          <cell r="G2507" t="str">
            <v>ASD</v>
          </cell>
          <cell r="H2507">
            <v>1252.9000000000001</v>
          </cell>
          <cell r="I2507">
            <v>1621</v>
          </cell>
        </row>
        <row r="2508">
          <cell r="B2508">
            <v>73825028</v>
          </cell>
          <cell r="C2508">
            <v>90211000</v>
          </cell>
          <cell r="D2508" t="str">
            <v>PERI-LOC 3.5MM T20 LOCK SCREW 28MM S-T</v>
          </cell>
          <cell r="E2508" t="str">
            <v>PERI-LOC</v>
          </cell>
          <cell r="F2508" t="str">
            <v>TRADE</v>
          </cell>
          <cell r="G2508" t="str">
            <v>ASD</v>
          </cell>
          <cell r="H2508">
            <v>1252.9000000000001</v>
          </cell>
          <cell r="I2508">
            <v>1621</v>
          </cell>
        </row>
        <row r="2509">
          <cell r="B2509">
            <v>73825026</v>
          </cell>
          <cell r="C2509">
            <v>90211000</v>
          </cell>
          <cell r="D2509" t="str">
            <v>PERI-LOC 3.5MM T20 LOCK SCREW 26MM S-T</v>
          </cell>
          <cell r="E2509" t="str">
            <v>PERI-LOC</v>
          </cell>
          <cell r="F2509" t="str">
            <v>TRADE</v>
          </cell>
          <cell r="G2509" t="str">
            <v>ASD</v>
          </cell>
          <cell r="H2509">
            <v>1252.9000000000001</v>
          </cell>
          <cell r="I2509">
            <v>1621</v>
          </cell>
        </row>
        <row r="2510">
          <cell r="B2510">
            <v>73825024</v>
          </cell>
          <cell r="C2510">
            <v>90211000</v>
          </cell>
          <cell r="D2510" t="str">
            <v>PERI-LOC 3.5MM T20 LOCK SCREW 24MM S-T</v>
          </cell>
          <cell r="E2510" t="str">
            <v>PERI-LOC</v>
          </cell>
          <cell r="F2510" t="str">
            <v>TRADE</v>
          </cell>
          <cell r="G2510" t="str">
            <v>ASD</v>
          </cell>
          <cell r="H2510">
            <v>1252.9000000000001</v>
          </cell>
          <cell r="I2510">
            <v>1621</v>
          </cell>
        </row>
        <row r="2511">
          <cell r="B2511">
            <v>73825022</v>
          </cell>
          <cell r="C2511">
            <v>90211000</v>
          </cell>
          <cell r="D2511" t="str">
            <v>PERI-LOC 3.5MM T20 LOCK SCREW 22MM S-T</v>
          </cell>
          <cell r="E2511" t="str">
            <v>PERI-LOC</v>
          </cell>
          <cell r="F2511" t="str">
            <v>TRADE</v>
          </cell>
          <cell r="G2511" t="str">
            <v>ASD</v>
          </cell>
          <cell r="H2511">
            <v>1252.9000000000001</v>
          </cell>
          <cell r="I2511">
            <v>1621</v>
          </cell>
        </row>
        <row r="2512">
          <cell r="B2512">
            <v>73825020</v>
          </cell>
          <cell r="C2512">
            <v>90211000</v>
          </cell>
          <cell r="D2512" t="str">
            <v>PERI-LOC 3.5MM T20 LOCK SCREW 20MM S-T</v>
          </cell>
          <cell r="E2512" t="str">
            <v>PERI-LOC</v>
          </cell>
          <cell r="F2512" t="str">
            <v>TRADE</v>
          </cell>
          <cell r="G2512" t="str">
            <v>ASD</v>
          </cell>
          <cell r="H2512">
            <v>1252.9000000000001</v>
          </cell>
          <cell r="I2512">
            <v>1621</v>
          </cell>
        </row>
        <row r="2513">
          <cell r="B2513">
            <v>73825018</v>
          </cell>
          <cell r="C2513">
            <v>90211000</v>
          </cell>
          <cell r="D2513" t="str">
            <v>PERI-LOC 3.5MM T20 LOCK SCREW 18MM S-T</v>
          </cell>
          <cell r="E2513" t="str">
            <v>PERI-LOC</v>
          </cell>
          <cell r="F2513" t="str">
            <v>TRADE</v>
          </cell>
          <cell r="G2513" t="str">
            <v>ASD</v>
          </cell>
          <cell r="H2513">
            <v>1252.9000000000001</v>
          </cell>
          <cell r="I2513">
            <v>1621</v>
          </cell>
        </row>
        <row r="2514">
          <cell r="B2514">
            <v>73825016</v>
          </cell>
          <cell r="C2514">
            <v>90211000</v>
          </cell>
          <cell r="D2514" t="str">
            <v>PERI-LOC 3.5MM T20 LOCK SCREW 16MM S-T</v>
          </cell>
          <cell r="E2514" t="str">
            <v>PERI-LOC</v>
          </cell>
          <cell r="F2514" t="str">
            <v>TRADE</v>
          </cell>
          <cell r="G2514" t="str">
            <v>ASD</v>
          </cell>
          <cell r="H2514">
            <v>1252.9000000000001</v>
          </cell>
          <cell r="I2514">
            <v>1621</v>
          </cell>
        </row>
        <row r="2515">
          <cell r="B2515">
            <v>73825014</v>
          </cell>
          <cell r="C2515">
            <v>90211000</v>
          </cell>
          <cell r="D2515" t="str">
            <v>PERI-LOC 3.5MM T20 LOCK SCREW 14MM S-T</v>
          </cell>
          <cell r="E2515" t="str">
            <v>PERI-LOC</v>
          </cell>
          <cell r="F2515" t="str">
            <v>TRADE</v>
          </cell>
          <cell r="G2515" t="str">
            <v>ASD</v>
          </cell>
          <cell r="H2515">
            <v>1252.9000000000001</v>
          </cell>
          <cell r="I2515">
            <v>1621</v>
          </cell>
        </row>
        <row r="2516">
          <cell r="B2516">
            <v>73825012</v>
          </cell>
          <cell r="C2516">
            <v>90211000</v>
          </cell>
          <cell r="D2516" t="str">
            <v>PERI-LOC 3.5MM T20 LOCK SCREW 12MM S-T</v>
          </cell>
          <cell r="E2516" t="str">
            <v>PERI-LOC</v>
          </cell>
          <cell r="F2516" t="str">
            <v>TRADE</v>
          </cell>
          <cell r="G2516" t="str">
            <v>ASD</v>
          </cell>
          <cell r="H2516">
            <v>1252.9000000000001</v>
          </cell>
          <cell r="I2516">
            <v>1621</v>
          </cell>
        </row>
        <row r="2517">
          <cell r="B2517">
            <v>73825010</v>
          </cell>
          <cell r="C2517">
            <v>90211000</v>
          </cell>
          <cell r="D2517" t="str">
            <v>PERI-LOC 3.5MM T20 LOCK SCREW 10MM S-T</v>
          </cell>
          <cell r="E2517" t="str">
            <v>PERI-LOC</v>
          </cell>
          <cell r="F2517" t="str">
            <v>TRADE</v>
          </cell>
          <cell r="G2517" t="str">
            <v>ASD</v>
          </cell>
          <cell r="H2517">
            <v>1252.9000000000001</v>
          </cell>
          <cell r="I2517">
            <v>1621</v>
          </cell>
        </row>
        <row r="2518">
          <cell r="B2518">
            <v>73824060</v>
          </cell>
          <cell r="C2518">
            <v>90211000</v>
          </cell>
          <cell r="D2518" t="str">
            <v>PERI-LOC 3.5MM T20 CRTX SCREW 60MM S-T</v>
          </cell>
          <cell r="E2518" t="str">
            <v>PERI-LOC</v>
          </cell>
          <cell r="F2518" t="str">
            <v>TRADE</v>
          </cell>
          <cell r="G2518" t="str">
            <v>ASD</v>
          </cell>
          <cell r="H2518">
            <v>713.15</v>
          </cell>
          <cell r="I2518">
            <v>923</v>
          </cell>
        </row>
        <row r="2519">
          <cell r="B2519">
            <v>73824055</v>
          </cell>
          <cell r="C2519">
            <v>90211000</v>
          </cell>
          <cell r="D2519" t="str">
            <v>PERI-LOC 3.5MM T20 CRTX SCREW 55MM S-T</v>
          </cell>
          <cell r="E2519" t="str">
            <v>PERI-LOC</v>
          </cell>
          <cell r="F2519" t="str">
            <v>TRADE</v>
          </cell>
          <cell r="G2519" t="str">
            <v>ASD</v>
          </cell>
          <cell r="H2519">
            <v>713.15</v>
          </cell>
          <cell r="I2519">
            <v>923</v>
          </cell>
        </row>
        <row r="2520">
          <cell r="B2520">
            <v>73824050</v>
          </cell>
          <cell r="C2520">
            <v>90211000</v>
          </cell>
          <cell r="D2520" t="str">
            <v>PERI-LOC 3.5MM T20 CRTX SCREW 50MM S-T</v>
          </cell>
          <cell r="E2520" t="str">
            <v>PERI-LOC</v>
          </cell>
          <cell r="F2520" t="str">
            <v>TRADE</v>
          </cell>
          <cell r="G2520" t="str">
            <v>ASD</v>
          </cell>
          <cell r="H2520">
            <v>713.15</v>
          </cell>
          <cell r="I2520">
            <v>923</v>
          </cell>
        </row>
        <row r="2521">
          <cell r="B2521">
            <v>73824048</v>
          </cell>
          <cell r="C2521">
            <v>90211000</v>
          </cell>
          <cell r="D2521" t="str">
            <v>PERI-LOC 3.5MM T20 CRTX SCREW 48MM S-T</v>
          </cell>
          <cell r="E2521" t="str">
            <v>PERI-LOC</v>
          </cell>
          <cell r="F2521" t="str">
            <v>TRADE</v>
          </cell>
          <cell r="G2521" t="str">
            <v>ASD</v>
          </cell>
          <cell r="H2521">
            <v>713.15</v>
          </cell>
          <cell r="I2521">
            <v>923</v>
          </cell>
        </row>
        <row r="2522">
          <cell r="B2522">
            <v>73824046</v>
          </cell>
          <cell r="C2522">
            <v>90211000</v>
          </cell>
          <cell r="D2522" t="str">
            <v>PERI-LOC 3.5MM T20 CRTX SCREW 46MM S-T</v>
          </cell>
          <cell r="E2522" t="str">
            <v>PERI-LOC</v>
          </cell>
          <cell r="F2522" t="str">
            <v>TRADE</v>
          </cell>
          <cell r="G2522" t="str">
            <v>ASD</v>
          </cell>
          <cell r="H2522">
            <v>713.15</v>
          </cell>
          <cell r="I2522">
            <v>923</v>
          </cell>
        </row>
        <row r="2523">
          <cell r="B2523">
            <v>73824044</v>
          </cell>
          <cell r="C2523">
            <v>90211000</v>
          </cell>
          <cell r="D2523" t="str">
            <v>PERI-LOC 3.5MM T20 CRTX SCREW 44MM S-T</v>
          </cell>
          <cell r="E2523" t="str">
            <v>PERI-LOC</v>
          </cell>
          <cell r="F2523" t="str">
            <v>TRADE</v>
          </cell>
          <cell r="G2523" t="str">
            <v>ASD</v>
          </cell>
          <cell r="H2523">
            <v>713.15</v>
          </cell>
          <cell r="I2523">
            <v>923</v>
          </cell>
        </row>
        <row r="2524">
          <cell r="B2524">
            <v>73824042</v>
          </cell>
          <cell r="C2524">
            <v>90211000</v>
          </cell>
          <cell r="D2524" t="str">
            <v>PERI-LOC 3.5MM T20 CRTX SCREW 42MM S-T</v>
          </cell>
          <cell r="E2524" t="str">
            <v>PERI-LOC</v>
          </cell>
          <cell r="F2524" t="str">
            <v>TRADE</v>
          </cell>
          <cell r="G2524" t="str">
            <v>ASD</v>
          </cell>
          <cell r="H2524">
            <v>713.15</v>
          </cell>
          <cell r="I2524">
            <v>923</v>
          </cell>
        </row>
        <row r="2525">
          <cell r="B2525">
            <v>73824040</v>
          </cell>
          <cell r="C2525">
            <v>90211000</v>
          </cell>
          <cell r="D2525" t="str">
            <v>PERI-LOC 3.5MM T20 CRTX SCREW 40MM S-T</v>
          </cell>
          <cell r="E2525" t="str">
            <v>PERI-LOC</v>
          </cell>
          <cell r="F2525" t="str">
            <v>TRADE</v>
          </cell>
          <cell r="G2525" t="str">
            <v>ASD</v>
          </cell>
          <cell r="H2525">
            <v>713.15</v>
          </cell>
          <cell r="I2525">
            <v>923</v>
          </cell>
        </row>
        <row r="2526">
          <cell r="B2526">
            <v>73824038</v>
          </cell>
          <cell r="C2526">
            <v>90211000</v>
          </cell>
          <cell r="D2526" t="str">
            <v>PERI-LOC 3.5MM T20 CRTX SCREW 38MM S-T</v>
          </cell>
          <cell r="E2526" t="str">
            <v>PERI-LOC</v>
          </cell>
          <cell r="F2526" t="str">
            <v>TRADE</v>
          </cell>
          <cell r="G2526" t="str">
            <v>ASD</v>
          </cell>
          <cell r="H2526">
            <v>713.15</v>
          </cell>
          <cell r="I2526">
            <v>923</v>
          </cell>
        </row>
        <row r="2527">
          <cell r="B2527">
            <v>73824036</v>
          </cell>
          <cell r="C2527">
            <v>90211000</v>
          </cell>
          <cell r="D2527" t="str">
            <v>PERI-LOC 3.5MM T20 CRTX SCREW 36MM S-T</v>
          </cell>
          <cell r="E2527" t="str">
            <v>PERI-LOC</v>
          </cell>
          <cell r="F2527" t="str">
            <v>TRADE</v>
          </cell>
          <cell r="G2527" t="str">
            <v>ASD</v>
          </cell>
          <cell r="H2527">
            <v>713.15</v>
          </cell>
          <cell r="I2527">
            <v>923</v>
          </cell>
        </row>
        <row r="2528">
          <cell r="B2528">
            <v>73824034</v>
          </cell>
          <cell r="C2528">
            <v>90211000</v>
          </cell>
          <cell r="D2528" t="str">
            <v>PERI-LOC 3.5MM T20 CRTX SCREW 34MM S-T</v>
          </cell>
          <cell r="E2528" t="str">
            <v>PERI-LOC</v>
          </cell>
          <cell r="F2528" t="str">
            <v>TRADE</v>
          </cell>
          <cell r="G2528" t="str">
            <v>ASD</v>
          </cell>
          <cell r="H2528">
            <v>713.15</v>
          </cell>
          <cell r="I2528">
            <v>923</v>
          </cell>
        </row>
        <row r="2529">
          <cell r="B2529">
            <v>73824032</v>
          </cell>
          <cell r="C2529">
            <v>90211000</v>
          </cell>
          <cell r="D2529" t="str">
            <v>PERI-LOC 3.5MM T20 CRTX SCREW 32MM S-T</v>
          </cell>
          <cell r="E2529" t="str">
            <v>PERI-LOC</v>
          </cell>
          <cell r="F2529" t="str">
            <v>TRADE</v>
          </cell>
          <cell r="G2529" t="str">
            <v>ASD</v>
          </cell>
          <cell r="H2529">
            <v>713.15</v>
          </cell>
          <cell r="I2529">
            <v>923</v>
          </cell>
        </row>
        <row r="2530">
          <cell r="B2530">
            <v>73824030</v>
          </cell>
          <cell r="C2530">
            <v>90211000</v>
          </cell>
          <cell r="D2530" t="str">
            <v>PERI-LOC 3.5MM T20 CRTX SCREW 30MM S-T</v>
          </cell>
          <cell r="E2530" t="str">
            <v>PERI-LOC</v>
          </cell>
          <cell r="F2530" t="str">
            <v>TRADE</v>
          </cell>
          <cell r="G2530" t="str">
            <v>ASD</v>
          </cell>
          <cell r="H2530">
            <v>713.15</v>
          </cell>
          <cell r="I2530">
            <v>923</v>
          </cell>
        </row>
        <row r="2531">
          <cell r="B2531">
            <v>73824028</v>
          </cell>
          <cell r="C2531">
            <v>90211000</v>
          </cell>
          <cell r="D2531" t="str">
            <v>PERI-LOC 3.5MM T20 CRTX SCREW 28MM S-T</v>
          </cell>
          <cell r="E2531" t="str">
            <v>PERI-LOC</v>
          </cell>
          <cell r="F2531" t="str">
            <v>TRADE</v>
          </cell>
          <cell r="G2531" t="str">
            <v>ASD</v>
          </cell>
          <cell r="H2531">
            <v>713.15</v>
          </cell>
          <cell r="I2531">
            <v>923</v>
          </cell>
        </row>
        <row r="2532">
          <cell r="B2532">
            <v>73824026</v>
          </cell>
          <cell r="C2532">
            <v>90211000</v>
          </cell>
          <cell r="D2532" t="str">
            <v>PERI-LOC 3.5MM T20 CRTX SCREW 26MM S-T</v>
          </cell>
          <cell r="E2532" t="str">
            <v>PERI-LOC</v>
          </cell>
          <cell r="F2532" t="str">
            <v>TRADE</v>
          </cell>
          <cell r="G2532" t="str">
            <v>ASD</v>
          </cell>
          <cell r="H2532">
            <v>713.15</v>
          </cell>
          <cell r="I2532">
            <v>923</v>
          </cell>
        </row>
        <row r="2533">
          <cell r="B2533">
            <v>73824024</v>
          </cell>
          <cell r="C2533">
            <v>90211000</v>
          </cell>
          <cell r="D2533" t="str">
            <v>PERI-LOC 3.5MM T20 CRTX SCREW 24MM S-T</v>
          </cell>
          <cell r="E2533" t="str">
            <v>PERI-LOC</v>
          </cell>
          <cell r="F2533" t="str">
            <v>TRADE</v>
          </cell>
          <cell r="G2533" t="str">
            <v>ASD</v>
          </cell>
          <cell r="H2533">
            <v>713.15</v>
          </cell>
          <cell r="I2533">
            <v>923</v>
          </cell>
        </row>
        <row r="2534">
          <cell r="B2534">
            <v>73824022</v>
          </cell>
          <cell r="C2534">
            <v>90211000</v>
          </cell>
          <cell r="D2534" t="str">
            <v>PERI-LOC 3.5MM T20 CRTX SCREW 22MM S-T</v>
          </cell>
          <cell r="E2534" t="str">
            <v>PERI-LOC</v>
          </cell>
          <cell r="F2534" t="str">
            <v>TRADE</v>
          </cell>
          <cell r="G2534" t="str">
            <v>ASD</v>
          </cell>
          <cell r="H2534">
            <v>713.15</v>
          </cell>
          <cell r="I2534">
            <v>923</v>
          </cell>
        </row>
        <row r="2535">
          <cell r="B2535">
            <v>73824020</v>
          </cell>
          <cell r="C2535">
            <v>90211000</v>
          </cell>
          <cell r="D2535" t="str">
            <v>PERI-LOC 3.5MM T20 CRTX SCREW 20MM S-T</v>
          </cell>
          <cell r="E2535" t="str">
            <v>PERI-LOC</v>
          </cell>
          <cell r="F2535" t="str">
            <v>TRADE</v>
          </cell>
          <cell r="G2535" t="str">
            <v>ASD</v>
          </cell>
          <cell r="H2535">
            <v>713.15</v>
          </cell>
          <cell r="I2535">
            <v>923</v>
          </cell>
        </row>
        <row r="2536">
          <cell r="B2536">
            <v>73824018</v>
          </cell>
          <cell r="C2536">
            <v>90211000</v>
          </cell>
          <cell r="D2536" t="str">
            <v>PERI-LOC 3.5MM T20 CRTX SCREW 18MM S-T</v>
          </cell>
          <cell r="E2536" t="str">
            <v>PERI-LOC</v>
          </cell>
          <cell r="F2536" t="str">
            <v>TRADE</v>
          </cell>
          <cell r="G2536" t="str">
            <v>ASD</v>
          </cell>
          <cell r="H2536">
            <v>713.15</v>
          </cell>
          <cell r="I2536">
            <v>923</v>
          </cell>
        </row>
        <row r="2537">
          <cell r="B2537">
            <v>73824016</v>
          </cell>
          <cell r="C2537">
            <v>90211000</v>
          </cell>
          <cell r="D2537" t="str">
            <v>PERI-LOC 3.5MM T20 CRTX SCREW 16MM S-T</v>
          </cell>
          <cell r="E2537" t="str">
            <v>PERI-LOC</v>
          </cell>
          <cell r="F2537" t="str">
            <v>TRADE</v>
          </cell>
          <cell r="G2537" t="str">
            <v>ASD</v>
          </cell>
          <cell r="H2537">
            <v>713.15</v>
          </cell>
          <cell r="I2537">
            <v>923</v>
          </cell>
        </row>
        <row r="2538">
          <cell r="B2538">
            <v>73824014</v>
          </cell>
          <cell r="C2538">
            <v>90211000</v>
          </cell>
          <cell r="D2538" t="str">
            <v>PERI-LOC 3.5MM T20 CRTX SCREW 14MM S-T</v>
          </cell>
          <cell r="E2538" t="str">
            <v>PERI-LOC</v>
          </cell>
          <cell r="F2538" t="str">
            <v>TRADE</v>
          </cell>
          <cell r="G2538" t="str">
            <v>ASD</v>
          </cell>
          <cell r="H2538">
            <v>713.15</v>
          </cell>
          <cell r="I2538">
            <v>923</v>
          </cell>
        </row>
        <row r="2539">
          <cell r="B2539">
            <v>73824012</v>
          </cell>
          <cell r="C2539">
            <v>90211000</v>
          </cell>
          <cell r="D2539" t="str">
            <v>PERI-LOC 3.5MM T20 CRTX SCREW 12MM S-T</v>
          </cell>
          <cell r="E2539" t="str">
            <v>PERI-LOC</v>
          </cell>
          <cell r="F2539" t="str">
            <v>TRADE</v>
          </cell>
          <cell r="G2539" t="str">
            <v>ASD</v>
          </cell>
          <cell r="H2539">
            <v>713.15</v>
          </cell>
          <cell r="I2539">
            <v>923</v>
          </cell>
        </row>
        <row r="2540">
          <cell r="B2540">
            <v>73824010</v>
          </cell>
          <cell r="C2540">
            <v>90211000</v>
          </cell>
          <cell r="D2540" t="str">
            <v>PERI-LOC 3.5MM T20 CRTX SCREW 10MM S-T</v>
          </cell>
          <cell r="E2540" t="str">
            <v>PERI-LOC</v>
          </cell>
          <cell r="F2540" t="str">
            <v>TRADE</v>
          </cell>
          <cell r="G2540" t="str">
            <v>ASD</v>
          </cell>
          <cell r="H2540">
            <v>713.15</v>
          </cell>
          <cell r="I2540">
            <v>923</v>
          </cell>
        </row>
        <row r="2541">
          <cell r="B2541">
            <v>73823060</v>
          </cell>
          <cell r="C2541">
            <v>90211000</v>
          </cell>
          <cell r="D2541" t="str">
            <v>PERI-LOC 2.7MM T15 CRTX SCREW 60MM S-T</v>
          </cell>
          <cell r="E2541" t="str">
            <v>PERI-LOC</v>
          </cell>
          <cell r="F2541" t="str">
            <v>TRADE</v>
          </cell>
          <cell r="G2541" t="str">
            <v>ASD</v>
          </cell>
          <cell r="H2541">
            <v>713.15</v>
          </cell>
          <cell r="I2541">
            <v>923</v>
          </cell>
        </row>
        <row r="2542">
          <cell r="B2542">
            <v>73823055</v>
          </cell>
          <cell r="C2542">
            <v>90211000</v>
          </cell>
          <cell r="D2542" t="str">
            <v>PERI-LOC 2.7MM T15 CRTX SCREW 55MM S-T</v>
          </cell>
          <cell r="E2542" t="str">
            <v>PERI-LOC</v>
          </cell>
          <cell r="F2542" t="str">
            <v>TRADE</v>
          </cell>
          <cell r="G2542" t="str">
            <v>ASD</v>
          </cell>
          <cell r="H2542">
            <v>713.15</v>
          </cell>
          <cell r="I2542">
            <v>923</v>
          </cell>
        </row>
        <row r="2543">
          <cell r="B2543">
            <v>73823050</v>
          </cell>
          <cell r="C2543">
            <v>90211000</v>
          </cell>
          <cell r="D2543" t="str">
            <v>PERI-LOC 2.7MM T15 CRTX SCREW 50MM S-T</v>
          </cell>
          <cell r="E2543" t="str">
            <v>PERI-LOC</v>
          </cell>
          <cell r="F2543" t="str">
            <v>TRADE</v>
          </cell>
          <cell r="G2543" t="str">
            <v>ASD</v>
          </cell>
          <cell r="H2543">
            <v>713.15</v>
          </cell>
          <cell r="I2543">
            <v>923</v>
          </cell>
        </row>
        <row r="2544">
          <cell r="B2544">
            <v>73823048</v>
          </cell>
          <cell r="C2544">
            <v>90211000</v>
          </cell>
          <cell r="D2544" t="str">
            <v>PERI-LOC 2.7MM T15 CRTX SCREW 48MM S-T</v>
          </cell>
          <cell r="E2544" t="str">
            <v>PERI-LOC</v>
          </cell>
          <cell r="F2544" t="str">
            <v>TRADE</v>
          </cell>
          <cell r="G2544" t="str">
            <v>ASD</v>
          </cell>
          <cell r="H2544">
            <v>713.15</v>
          </cell>
          <cell r="I2544">
            <v>923</v>
          </cell>
        </row>
        <row r="2545">
          <cell r="B2545">
            <v>73823046</v>
          </cell>
          <cell r="C2545">
            <v>90211000</v>
          </cell>
          <cell r="D2545" t="str">
            <v>PERI-LOC 2.7MM T15 CRTX SCREW 46MM S-T</v>
          </cell>
          <cell r="E2545" t="str">
            <v>PERI-LOC</v>
          </cell>
          <cell r="F2545" t="str">
            <v>TRADE</v>
          </cell>
          <cell r="G2545" t="str">
            <v>ASD</v>
          </cell>
          <cell r="H2545">
            <v>713.15</v>
          </cell>
          <cell r="I2545">
            <v>923</v>
          </cell>
        </row>
        <row r="2546">
          <cell r="B2546">
            <v>73823044</v>
          </cell>
          <cell r="C2546">
            <v>90211000</v>
          </cell>
          <cell r="D2546" t="str">
            <v>PERI-LOC 2.7MM T15 CRTX SCREW 44MM S-T</v>
          </cell>
          <cell r="E2546" t="str">
            <v>PERI-LOC</v>
          </cell>
          <cell r="F2546" t="str">
            <v>TRADE</v>
          </cell>
          <cell r="G2546" t="str">
            <v>ASD</v>
          </cell>
          <cell r="H2546">
            <v>713.15</v>
          </cell>
          <cell r="I2546">
            <v>923</v>
          </cell>
        </row>
        <row r="2547">
          <cell r="B2547">
            <v>73823042</v>
          </cell>
          <cell r="C2547">
            <v>90211000</v>
          </cell>
          <cell r="D2547" t="str">
            <v>PERI-LOC 2.7MM T15 CRTX SCREW 42MM S-T</v>
          </cell>
          <cell r="E2547" t="str">
            <v>PERI-LOC</v>
          </cell>
          <cell r="F2547" t="str">
            <v>TRADE</v>
          </cell>
          <cell r="G2547" t="str">
            <v>ASD</v>
          </cell>
          <cell r="H2547">
            <v>713.15</v>
          </cell>
          <cell r="I2547">
            <v>923</v>
          </cell>
        </row>
        <row r="2548">
          <cell r="B2548">
            <v>73823040</v>
          </cell>
          <cell r="C2548">
            <v>90211000</v>
          </cell>
          <cell r="D2548" t="str">
            <v>PERI-LOC 2.7MM T15 CRTX SCREW 40MM S-T</v>
          </cell>
          <cell r="E2548" t="str">
            <v>PERI-LOC</v>
          </cell>
          <cell r="F2548" t="str">
            <v>TRADE</v>
          </cell>
          <cell r="G2548" t="str">
            <v>ASD</v>
          </cell>
          <cell r="H2548">
            <v>713.15</v>
          </cell>
          <cell r="I2548">
            <v>923</v>
          </cell>
        </row>
        <row r="2549">
          <cell r="B2549">
            <v>73823038</v>
          </cell>
          <cell r="C2549">
            <v>90211000</v>
          </cell>
          <cell r="D2549" t="str">
            <v>PERI-LOC 2.7MM T15 CRTX SCREW 38MM S-T</v>
          </cell>
          <cell r="E2549" t="str">
            <v>PERI-LOC</v>
          </cell>
          <cell r="F2549" t="str">
            <v>TRADE</v>
          </cell>
          <cell r="G2549" t="str">
            <v>ASD</v>
          </cell>
          <cell r="H2549">
            <v>713.15</v>
          </cell>
          <cell r="I2549">
            <v>923</v>
          </cell>
        </row>
        <row r="2550">
          <cell r="B2550">
            <v>73823036</v>
          </cell>
          <cell r="C2550">
            <v>90211000</v>
          </cell>
          <cell r="D2550" t="str">
            <v>PERI-LOC 2.7MM T15 CRTX SCREW 36MM S-T</v>
          </cell>
          <cell r="E2550" t="str">
            <v>PERI-LOC</v>
          </cell>
          <cell r="F2550" t="str">
            <v>TRADE</v>
          </cell>
          <cell r="G2550" t="str">
            <v>ASD</v>
          </cell>
          <cell r="H2550">
            <v>713.15</v>
          </cell>
          <cell r="I2550">
            <v>923</v>
          </cell>
        </row>
        <row r="2551">
          <cell r="B2551">
            <v>73823034</v>
          </cell>
          <cell r="C2551">
            <v>90211000</v>
          </cell>
          <cell r="D2551" t="str">
            <v>PERI-LOC 2.7MM T15 CRTX SCREW 34MM S-T</v>
          </cell>
          <cell r="E2551" t="str">
            <v>PERI-LOC</v>
          </cell>
          <cell r="F2551" t="str">
            <v>TRADE</v>
          </cell>
          <cell r="G2551" t="str">
            <v>ASD</v>
          </cell>
          <cell r="H2551">
            <v>713.15</v>
          </cell>
          <cell r="I2551">
            <v>923</v>
          </cell>
        </row>
        <row r="2552">
          <cell r="B2552">
            <v>73823032</v>
          </cell>
          <cell r="C2552">
            <v>90211000</v>
          </cell>
          <cell r="D2552" t="str">
            <v>PERI-LOC 2.7MM T15 CRTX SCREW 32MM S-T</v>
          </cell>
          <cell r="E2552" t="str">
            <v>PERI-LOC</v>
          </cell>
          <cell r="F2552" t="str">
            <v>TRADE</v>
          </cell>
          <cell r="G2552" t="str">
            <v>ASD</v>
          </cell>
          <cell r="H2552">
            <v>713.15</v>
          </cell>
          <cell r="I2552">
            <v>923</v>
          </cell>
        </row>
        <row r="2553">
          <cell r="B2553">
            <v>73823030</v>
          </cell>
          <cell r="C2553">
            <v>90211000</v>
          </cell>
          <cell r="D2553" t="str">
            <v>PERI-LOC 2.7MM T15 CRTX SCREW 30MM S-T</v>
          </cell>
          <cell r="E2553" t="str">
            <v>PERI-LOC</v>
          </cell>
          <cell r="F2553" t="str">
            <v>TRADE</v>
          </cell>
          <cell r="G2553" t="str">
            <v>ASD</v>
          </cell>
          <cell r="H2553">
            <v>713.15</v>
          </cell>
          <cell r="I2553">
            <v>923</v>
          </cell>
        </row>
        <row r="2554">
          <cell r="B2554">
            <v>73823028</v>
          </cell>
          <cell r="C2554">
            <v>90211000</v>
          </cell>
          <cell r="D2554" t="str">
            <v>PERI-LOC 2.7MM T15 CRTX SCREW 28MM S-T</v>
          </cell>
          <cell r="E2554" t="str">
            <v>PERI-LOC</v>
          </cell>
          <cell r="F2554" t="str">
            <v>TRADE</v>
          </cell>
          <cell r="G2554" t="str">
            <v>ASD</v>
          </cell>
          <cell r="H2554">
            <v>713.15</v>
          </cell>
          <cell r="I2554">
            <v>923</v>
          </cell>
        </row>
        <row r="2555">
          <cell r="B2555">
            <v>73823026</v>
          </cell>
          <cell r="C2555">
            <v>90211000</v>
          </cell>
          <cell r="D2555" t="str">
            <v>PERI-LOC 2.7MM T15 CRTX SCREW 26MM S-T</v>
          </cell>
          <cell r="E2555" t="str">
            <v>PERI-LOC</v>
          </cell>
          <cell r="F2555" t="str">
            <v>TRADE</v>
          </cell>
          <cell r="G2555" t="str">
            <v>ASD</v>
          </cell>
          <cell r="H2555">
            <v>713.15</v>
          </cell>
          <cell r="I2555">
            <v>923</v>
          </cell>
        </row>
        <row r="2556">
          <cell r="B2556">
            <v>73823024</v>
          </cell>
          <cell r="C2556">
            <v>90211000</v>
          </cell>
          <cell r="D2556" t="str">
            <v>PERI-LOC 2.7MM T15 CRTX SCREW 24MM S-T</v>
          </cell>
          <cell r="E2556" t="str">
            <v>PERI-LOC</v>
          </cell>
          <cell r="F2556" t="str">
            <v>TRADE</v>
          </cell>
          <cell r="G2556" t="str">
            <v>ASD</v>
          </cell>
          <cell r="H2556">
            <v>713.15</v>
          </cell>
          <cell r="I2556">
            <v>923</v>
          </cell>
        </row>
        <row r="2557">
          <cell r="B2557">
            <v>73823022</v>
          </cell>
          <cell r="C2557">
            <v>90211000</v>
          </cell>
          <cell r="D2557" t="str">
            <v>PERI-LOC 2.7MM T15 CRTX SCREW 22MM S-T</v>
          </cell>
          <cell r="E2557" t="str">
            <v>PERI-LOC</v>
          </cell>
          <cell r="F2557" t="str">
            <v>TRADE</v>
          </cell>
          <cell r="G2557" t="str">
            <v>ASD</v>
          </cell>
          <cell r="H2557">
            <v>713.15</v>
          </cell>
          <cell r="I2557">
            <v>923</v>
          </cell>
        </row>
        <row r="2558">
          <cell r="B2558">
            <v>73823020</v>
          </cell>
          <cell r="C2558">
            <v>90211000</v>
          </cell>
          <cell r="D2558" t="str">
            <v>PERI-LOC 2.7MM T15 CRTX SCREW 20MM S-T</v>
          </cell>
          <cell r="E2558" t="str">
            <v>PERI-LOC</v>
          </cell>
          <cell r="F2558" t="str">
            <v>TRADE</v>
          </cell>
          <cell r="G2558" t="str">
            <v>ASD</v>
          </cell>
          <cell r="H2558">
            <v>713.15</v>
          </cell>
          <cell r="I2558">
            <v>923</v>
          </cell>
        </row>
        <row r="2559">
          <cell r="B2559">
            <v>73823018</v>
          </cell>
          <cell r="C2559">
            <v>90211000</v>
          </cell>
          <cell r="D2559" t="str">
            <v>PERI-LOC 2.7MM T15 CRTX SCREW 18MM S-T</v>
          </cell>
          <cell r="E2559" t="str">
            <v>PERI-LOC</v>
          </cell>
          <cell r="F2559" t="str">
            <v>TRADE</v>
          </cell>
          <cell r="G2559" t="str">
            <v>ASD</v>
          </cell>
          <cell r="H2559">
            <v>713.15</v>
          </cell>
          <cell r="I2559">
            <v>923</v>
          </cell>
        </row>
        <row r="2560">
          <cell r="B2560">
            <v>73823016</v>
          </cell>
          <cell r="C2560">
            <v>90211000</v>
          </cell>
          <cell r="D2560" t="str">
            <v>PERI-LOC 2.7MM T15 CRTX SCREW 16MM S-T</v>
          </cell>
          <cell r="E2560" t="str">
            <v>PERI-LOC</v>
          </cell>
          <cell r="F2560" t="str">
            <v>TRADE</v>
          </cell>
          <cell r="G2560" t="str">
            <v>ASD</v>
          </cell>
          <cell r="H2560">
            <v>713.15</v>
          </cell>
          <cell r="I2560">
            <v>923</v>
          </cell>
        </row>
        <row r="2561">
          <cell r="B2561">
            <v>73823014</v>
          </cell>
          <cell r="C2561">
            <v>90211000</v>
          </cell>
          <cell r="D2561" t="str">
            <v>PERI-LOC 2.7MM T15 CRTX SCREW 14MM S-T</v>
          </cell>
          <cell r="E2561" t="str">
            <v>PERI-LOC</v>
          </cell>
          <cell r="F2561" t="str">
            <v>TRADE</v>
          </cell>
          <cell r="G2561" t="str">
            <v>ASD</v>
          </cell>
          <cell r="H2561">
            <v>713.15</v>
          </cell>
          <cell r="I2561">
            <v>923</v>
          </cell>
        </row>
        <row r="2562">
          <cell r="B2562">
            <v>73823012</v>
          </cell>
          <cell r="C2562">
            <v>90211000</v>
          </cell>
          <cell r="D2562" t="str">
            <v>PERI-LOC 2.7MM T15 CRTX SCREW 12MM S-T</v>
          </cell>
          <cell r="E2562" t="str">
            <v>PERI-LOC</v>
          </cell>
          <cell r="F2562" t="str">
            <v>TRADE</v>
          </cell>
          <cell r="G2562" t="str">
            <v>ASD</v>
          </cell>
          <cell r="H2562">
            <v>713.15</v>
          </cell>
          <cell r="I2562">
            <v>923</v>
          </cell>
        </row>
        <row r="2563">
          <cell r="B2563">
            <v>73823010</v>
          </cell>
          <cell r="C2563">
            <v>90211000</v>
          </cell>
          <cell r="D2563" t="str">
            <v>PERI-LOC 2.7MM T15 CRTX SCREW 10MM S-T</v>
          </cell>
          <cell r="E2563" t="str">
            <v>PERI-LOC</v>
          </cell>
          <cell r="F2563" t="str">
            <v>TRADE</v>
          </cell>
          <cell r="G2563" t="str">
            <v>ASD</v>
          </cell>
          <cell r="H2563">
            <v>713.15</v>
          </cell>
          <cell r="I2563">
            <v>923</v>
          </cell>
        </row>
        <row r="2564">
          <cell r="B2564">
            <v>73822522</v>
          </cell>
          <cell r="C2564">
            <v>90211000</v>
          </cell>
          <cell r="D2564" t="str">
            <v>PERI-LOC 2.5MM T7 CRTX SCREW 22MM S-T</v>
          </cell>
          <cell r="E2564" t="str">
            <v>PERI-LOC</v>
          </cell>
          <cell r="F2564" t="str">
            <v>TRADE</v>
          </cell>
          <cell r="G2564" t="str">
            <v>ASD</v>
          </cell>
          <cell r="H2564">
            <v>747.15</v>
          </cell>
          <cell r="I2564">
            <v>967</v>
          </cell>
        </row>
        <row r="2565">
          <cell r="B2565">
            <v>73822518</v>
          </cell>
          <cell r="C2565">
            <v>90211000</v>
          </cell>
          <cell r="D2565" t="str">
            <v>PERI-LOC 2.5MM T7 CRTX SCREW 18MM S-T</v>
          </cell>
          <cell r="E2565" t="str">
            <v>PERI-LOC</v>
          </cell>
          <cell r="F2565" t="str">
            <v>TRADE</v>
          </cell>
          <cell r="G2565" t="str">
            <v>ASD</v>
          </cell>
          <cell r="H2565">
            <v>747.15</v>
          </cell>
          <cell r="I2565">
            <v>967</v>
          </cell>
        </row>
        <row r="2566">
          <cell r="B2566">
            <v>73822516</v>
          </cell>
          <cell r="C2566">
            <v>90211000</v>
          </cell>
          <cell r="D2566" t="str">
            <v>PERI-LOC 2.5MM T7 CRTX SCREW 16MM S-T</v>
          </cell>
          <cell r="E2566" t="str">
            <v>PERI-LOC</v>
          </cell>
          <cell r="F2566" t="str">
            <v>TRADE</v>
          </cell>
          <cell r="G2566" t="str">
            <v>ASD</v>
          </cell>
          <cell r="H2566">
            <v>747.15</v>
          </cell>
          <cell r="I2566">
            <v>967</v>
          </cell>
        </row>
        <row r="2567">
          <cell r="B2567">
            <v>73822514</v>
          </cell>
          <cell r="C2567">
            <v>90211000</v>
          </cell>
          <cell r="D2567" t="str">
            <v>PERI-LOC 2.5MM T7 CRTX SCREW 14MM S-T</v>
          </cell>
          <cell r="E2567" t="str">
            <v>PERI-LOC</v>
          </cell>
          <cell r="F2567" t="str">
            <v>TRADE</v>
          </cell>
          <cell r="G2567" t="str">
            <v>ASD</v>
          </cell>
          <cell r="H2567">
            <v>747.15</v>
          </cell>
          <cell r="I2567">
            <v>967</v>
          </cell>
        </row>
        <row r="2568">
          <cell r="B2568">
            <v>73822512</v>
          </cell>
          <cell r="C2568">
            <v>90211000</v>
          </cell>
          <cell r="D2568" t="str">
            <v>PERI-LOC 2.5MM T7 CRTX SCREW 12MM S-T</v>
          </cell>
          <cell r="E2568" t="str">
            <v>PERI-LOC</v>
          </cell>
          <cell r="F2568" t="str">
            <v>TRADE</v>
          </cell>
          <cell r="G2568" t="str">
            <v>ASD</v>
          </cell>
          <cell r="H2568">
            <v>747.15</v>
          </cell>
          <cell r="I2568">
            <v>967</v>
          </cell>
        </row>
        <row r="2569">
          <cell r="B2569">
            <v>73822360</v>
          </cell>
          <cell r="C2569">
            <v>90211000</v>
          </cell>
          <cell r="D2569" t="str">
            <v>PERI-LOC 2.7MM T15 LOCK SCREW 60MM S-T</v>
          </cell>
          <cell r="E2569" t="str">
            <v>PERI-LOC</v>
          </cell>
          <cell r="F2569" t="str">
            <v>TRADE</v>
          </cell>
          <cell r="G2569" t="str">
            <v>ASD</v>
          </cell>
          <cell r="H2569">
            <v>1252.9000000000001</v>
          </cell>
          <cell r="I2569">
            <v>1621</v>
          </cell>
        </row>
        <row r="2570">
          <cell r="B2570">
            <v>73822355</v>
          </cell>
          <cell r="C2570">
            <v>90211000</v>
          </cell>
          <cell r="D2570" t="str">
            <v>PERI-LOC 2.7MM T15 LOCK SCREW 55MM S-T</v>
          </cell>
          <cell r="E2570" t="str">
            <v>PERI-LOC</v>
          </cell>
          <cell r="F2570" t="str">
            <v>TRADE</v>
          </cell>
          <cell r="G2570" t="str">
            <v>ASD</v>
          </cell>
          <cell r="H2570">
            <v>1252.9000000000001</v>
          </cell>
          <cell r="I2570">
            <v>1621</v>
          </cell>
        </row>
        <row r="2571">
          <cell r="B2571">
            <v>73822350</v>
          </cell>
          <cell r="C2571">
            <v>90211000</v>
          </cell>
          <cell r="D2571" t="str">
            <v>PERI-LOC 2.7MM T15 LOCK SCREW 50MM S-T</v>
          </cell>
          <cell r="E2571" t="str">
            <v>PERI-LOC</v>
          </cell>
          <cell r="F2571" t="str">
            <v>TRADE</v>
          </cell>
          <cell r="G2571" t="str">
            <v>ASD</v>
          </cell>
          <cell r="H2571">
            <v>1252.9000000000001</v>
          </cell>
          <cell r="I2571">
            <v>1621</v>
          </cell>
        </row>
        <row r="2572">
          <cell r="B2572">
            <v>73822348</v>
          </cell>
          <cell r="C2572">
            <v>90211000</v>
          </cell>
          <cell r="D2572" t="str">
            <v>PERI-LOC 2.7MM T15 LOCK SCREW 48MM S-T</v>
          </cell>
          <cell r="E2572" t="str">
            <v>PERI-LOC</v>
          </cell>
          <cell r="F2572" t="str">
            <v>TRADE</v>
          </cell>
          <cell r="G2572" t="str">
            <v>ASD</v>
          </cell>
          <cell r="H2572">
            <v>1252.9000000000001</v>
          </cell>
          <cell r="I2572">
            <v>1621</v>
          </cell>
        </row>
        <row r="2573">
          <cell r="B2573">
            <v>73822346</v>
          </cell>
          <cell r="C2573">
            <v>90211000</v>
          </cell>
          <cell r="D2573" t="str">
            <v>PERI-LOC 2.7MM T15 LOCK SCREW 46MM S-T</v>
          </cell>
          <cell r="E2573" t="str">
            <v>PERI-LOC</v>
          </cell>
          <cell r="F2573" t="str">
            <v>TRADE</v>
          </cell>
          <cell r="G2573" t="str">
            <v>ASD</v>
          </cell>
          <cell r="H2573">
            <v>1252.9000000000001</v>
          </cell>
          <cell r="I2573">
            <v>1621</v>
          </cell>
        </row>
        <row r="2574">
          <cell r="B2574">
            <v>73822344</v>
          </cell>
          <cell r="C2574">
            <v>90211000</v>
          </cell>
          <cell r="D2574" t="str">
            <v>PERI-LOC 2.7MM T15 LOCK SCREW 44MM S-T</v>
          </cell>
          <cell r="E2574" t="str">
            <v>PERI-LOC</v>
          </cell>
          <cell r="F2574" t="str">
            <v>TRADE</v>
          </cell>
          <cell r="G2574" t="str">
            <v>ASD</v>
          </cell>
          <cell r="H2574">
            <v>1252.9000000000001</v>
          </cell>
          <cell r="I2574">
            <v>1621</v>
          </cell>
        </row>
        <row r="2575">
          <cell r="B2575">
            <v>73822342</v>
          </cell>
          <cell r="C2575">
            <v>90211000</v>
          </cell>
          <cell r="D2575" t="str">
            <v>PERI-LOC 2.7MM T15 LOCK SCREW 42MM S-T</v>
          </cell>
          <cell r="E2575" t="str">
            <v>PERI-LOC</v>
          </cell>
          <cell r="F2575" t="str">
            <v>TRADE</v>
          </cell>
          <cell r="G2575" t="str">
            <v>ASD</v>
          </cell>
          <cell r="H2575">
            <v>1252.9000000000001</v>
          </cell>
          <cell r="I2575">
            <v>1621</v>
          </cell>
        </row>
        <row r="2576">
          <cell r="B2576">
            <v>73822340</v>
          </cell>
          <cell r="C2576">
            <v>90211000</v>
          </cell>
          <cell r="D2576" t="str">
            <v>PERI-LOC 2.7MM T15 LOCK SCREW 40MM S-T</v>
          </cell>
          <cell r="E2576" t="str">
            <v>PERI-LOC</v>
          </cell>
          <cell r="F2576" t="str">
            <v>TRADE</v>
          </cell>
          <cell r="G2576" t="str">
            <v>ASD</v>
          </cell>
          <cell r="H2576">
            <v>1252.9000000000001</v>
          </cell>
          <cell r="I2576">
            <v>1621</v>
          </cell>
        </row>
        <row r="2577">
          <cell r="B2577">
            <v>73822338</v>
          </cell>
          <cell r="C2577">
            <v>90211000</v>
          </cell>
          <cell r="D2577" t="str">
            <v>PERI-LOC 2.7MM T15 LOCK SCREW 38MM S-T</v>
          </cell>
          <cell r="E2577" t="str">
            <v>PERI-LOC</v>
          </cell>
          <cell r="F2577" t="str">
            <v>TRADE</v>
          </cell>
          <cell r="G2577" t="str">
            <v>ASD</v>
          </cell>
          <cell r="H2577">
            <v>1252.9000000000001</v>
          </cell>
          <cell r="I2577">
            <v>1621</v>
          </cell>
        </row>
        <row r="2578">
          <cell r="B2578">
            <v>73822336</v>
          </cell>
          <cell r="C2578">
            <v>90211000</v>
          </cell>
          <cell r="D2578" t="str">
            <v>PERI-LOC 2.7MM T15 LOCK SCREW 36MM S-T</v>
          </cell>
          <cell r="E2578" t="str">
            <v>PERI-LOC</v>
          </cell>
          <cell r="F2578" t="str">
            <v>TRADE</v>
          </cell>
          <cell r="G2578" t="str">
            <v>ASD</v>
          </cell>
          <cell r="H2578">
            <v>1252.9000000000001</v>
          </cell>
          <cell r="I2578">
            <v>1621</v>
          </cell>
        </row>
        <row r="2579">
          <cell r="B2579">
            <v>73822334</v>
          </cell>
          <cell r="C2579">
            <v>90211000</v>
          </cell>
          <cell r="D2579" t="str">
            <v>PERI-LOC 2.7MM T15 LOCK SCREW 34MM S-T</v>
          </cell>
          <cell r="E2579" t="str">
            <v>PERI-LOC</v>
          </cell>
          <cell r="F2579" t="str">
            <v>TRADE</v>
          </cell>
          <cell r="G2579" t="str">
            <v>ASD</v>
          </cell>
          <cell r="H2579">
            <v>1252.9000000000001</v>
          </cell>
          <cell r="I2579">
            <v>1621</v>
          </cell>
        </row>
        <row r="2580">
          <cell r="B2580">
            <v>73822332</v>
          </cell>
          <cell r="C2580">
            <v>90211000</v>
          </cell>
          <cell r="D2580" t="str">
            <v>PERI-LOC 2.7MM T15 LOCK SCREW 32MM S-T</v>
          </cell>
          <cell r="E2580" t="str">
            <v>PERI-LOC</v>
          </cell>
          <cell r="F2580" t="str">
            <v>TRADE</v>
          </cell>
          <cell r="G2580" t="str">
            <v>ASD</v>
          </cell>
          <cell r="H2580">
            <v>1252.9000000000001</v>
          </cell>
          <cell r="I2580">
            <v>1621</v>
          </cell>
        </row>
        <row r="2581">
          <cell r="B2581">
            <v>73822330</v>
          </cell>
          <cell r="C2581">
            <v>90211000</v>
          </cell>
          <cell r="D2581" t="str">
            <v>PERI-LOC 2.7MM T15 LOCK SCREW 30MM S-T</v>
          </cell>
          <cell r="E2581" t="str">
            <v>PERI-LOC</v>
          </cell>
          <cell r="F2581" t="str">
            <v>TRADE</v>
          </cell>
          <cell r="G2581" t="str">
            <v>ASD</v>
          </cell>
          <cell r="H2581">
            <v>1252.9000000000001</v>
          </cell>
          <cell r="I2581">
            <v>1621</v>
          </cell>
        </row>
        <row r="2582">
          <cell r="B2582">
            <v>73822328</v>
          </cell>
          <cell r="C2582">
            <v>90211000</v>
          </cell>
          <cell r="D2582" t="str">
            <v>PERI-LOC 2.7MM T15 LOCK SCREW 28MM S-T</v>
          </cell>
          <cell r="E2582" t="str">
            <v>PERI-LOC</v>
          </cell>
          <cell r="F2582" t="str">
            <v>TRADE</v>
          </cell>
          <cell r="G2582" t="str">
            <v>ASD</v>
          </cell>
          <cell r="H2582">
            <v>1252.9000000000001</v>
          </cell>
          <cell r="I2582">
            <v>1621</v>
          </cell>
        </row>
        <row r="2583">
          <cell r="B2583">
            <v>73822326</v>
          </cell>
          <cell r="C2583">
            <v>90211000</v>
          </cell>
          <cell r="D2583" t="str">
            <v>PERI-LOC 2.7MM T15 LOCK SCREW 26MM S-T</v>
          </cell>
          <cell r="E2583" t="str">
            <v>PERI-LOC</v>
          </cell>
          <cell r="F2583" t="str">
            <v>TRADE</v>
          </cell>
          <cell r="G2583" t="str">
            <v>ASD</v>
          </cell>
          <cell r="H2583">
            <v>1252.9000000000001</v>
          </cell>
          <cell r="I2583">
            <v>1621</v>
          </cell>
        </row>
        <row r="2584">
          <cell r="B2584">
            <v>73822324</v>
          </cell>
          <cell r="C2584">
            <v>90211000</v>
          </cell>
          <cell r="D2584" t="str">
            <v>PERI-LOC 2.7MM T15 LOCK SCREW 24MM S-T</v>
          </cell>
          <cell r="E2584" t="str">
            <v>PERI-LOC</v>
          </cell>
          <cell r="F2584" t="str">
            <v>TRADE</v>
          </cell>
          <cell r="G2584" t="str">
            <v>ASD</v>
          </cell>
          <cell r="H2584">
            <v>1252.9000000000001</v>
          </cell>
          <cell r="I2584">
            <v>1621</v>
          </cell>
        </row>
        <row r="2585">
          <cell r="B2585">
            <v>73822322</v>
          </cell>
          <cell r="C2585">
            <v>90211000</v>
          </cell>
          <cell r="D2585" t="str">
            <v>PERI-LOC 2.7MM T15 LOCK SCREW 22MM S-T</v>
          </cell>
          <cell r="E2585" t="str">
            <v>PERI-LOC</v>
          </cell>
          <cell r="F2585" t="str">
            <v>TRADE</v>
          </cell>
          <cell r="G2585" t="str">
            <v>ASD</v>
          </cell>
          <cell r="H2585">
            <v>1252.9000000000001</v>
          </cell>
          <cell r="I2585">
            <v>1621</v>
          </cell>
        </row>
        <row r="2586">
          <cell r="B2586">
            <v>73822320</v>
          </cell>
          <cell r="C2586">
            <v>90211000</v>
          </cell>
          <cell r="D2586" t="str">
            <v>PERI-LOC 2.7MM T15 LOCK SCREW 20MM S-T</v>
          </cell>
          <cell r="E2586" t="str">
            <v>PERI-LOC</v>
          </cell>
          <cell r="F2586" t="str">
            <v>TRADE</v>
          </cell>
          <cell r="G2586" t="str">
            <v>ASD</v>
          </cell>
          <cell r="H2586">
            <v>1252.9000000000001</v>
          </cell>
          <cell r="I2586">
            <v>1621</v>
          </cell>
        </row>
        <row r="2587">
          <cell r="B2587">
            <v>73822318</v>
          </cell>
          <cell r="C2587">
            <v>90211000</v>
          </cell>
          <cell r="D2587" t="str">
            <v>PERI-LOC 2.7MM T15 LOCK SCREW 18MM S-T</v>
          </cell>
          <cell r="E2587" t="str">
            <v>PERI-LOC</v>
          </cell>
          <cell r="F2587" t="str">
            <v>TRADE</v>
          </cell>
          <cell r="G2587" t="str">
            <v>ASD</v>
          </cell>
          <cell r="H2587">
            <v>1252.9000000000001</v>
          </cell>
          <cell r="I2587">
            <v>1621</v>
          </cell>
        </row>
        <row r="2588">
          <cell r="B2588">
            <v>73822316</v>
          </cell>
          <cell r="C2588">
            <v>90211000</v>
          </cell>
          <cell r="D2588" t="str">
            <v>PERI-LOC 2.7MM T15 LOCK SCREW 16MM S-T</v>
          </cell>
          <cell r="E2588" t="str">
            <v>PERI-LOC</v>
          </cell>
          <cell r="F2588" t="str">
            <v>TRADE</v>
          </cell>
          <cell r="G2588" t="str">
            <v>ASD</v>
          </cell>
          <cell r="H2588">
            <v>1252.9000000000001</v>
          </cell>
          <cell r="I2588">
            <v>1621</v>
          </cell>
        </row>
        <row r="2589">
          <cell r="B2589">
            <v>73822314</v>
          </cell>
          <cell r="C2589">
            <v>90211000</v>
          </cell>
          <cell r="D2589" t="str">
            <v>PERI-LOC 2.7MM T15 LOCK SCREW 14MM S-T</v>
          </cell>
          <cell r="E2589" t="str">
            <v>PERI-LOC</v>
          </cell>
          <cell r="F2589" t="str">
            <v>TRADE</v>
          </cell>
          <cell r="G2589" t="str">
            <v>ASD</v>
          </cell>
          <cell r="H2589">
            <v>1252.9000000000001</v>
          </cell>
          <cell r="I2589">
            <v>1621</v>
          </cell>
        </row>
        <row r="2590">
          <cell r="B2590">
            <v>73822312</v>
          </cell>
          <cell r="C2590">
            <v>90211000</v>
          </cell>
          <cell r="D2590" t="str">
            <v>PERI-LOC 2.7MM T15 LOCK SCREW 12MM S-T</v>
          </cell>
          <cell r="E2590" t="str">
            <v>PERI-LOC</v>
          </cell>
          <cell r="F2590" t="str">
            <v>TRADE</v>
          </cell>
          <cell r="G2590" t="str">
            <v>ASD</v>
          </cell>
          <cell r="H2590">
            <v>1252.9000000000001</v>
          </cell>
          <cell r="I2590">
            <v>1621</v>
          </cell>
        </row>
        <row r="2591">
          <cell r="B2591">
            <v>73822310</v>
          </cell>
          <cell r="C2591">
            <v>90211000</v>
          </cell>
          <cell r="D2591" t="str">
            <v>PERI-LOC 2.7MM T15 LOCK SCREW 10MM S-T</v>
          </cell>
          <cell r="E2591" t="str">
            <v>PERI-LOC</v>
          </cell>
          <cell r="F2591" t="str">
            <v>TRADE</v>
          </cell>
          <cell r="G2591" t="str">
            <v>ASD</v>
          </cell>
          <cell r="H2591">
            <v>1252.9000000000001</v>
          </cell>
          <cell r="I2591">
            <v>1621</v>
          </cell>
        </row>
        <row r="2592">
          <cell r="B2592">
            <v>73802522</v>
          </cell>
          <cell r="C2592">
            <v>90211000</v>
          </cell>
          <cell r="D2592" t="str">
            <v>PERI-LOC 2.5MM T7 CRTX SCREW 22MM S-T</v>
          </cell>
          <cell r="E2592" t="str">
            <v>PERI-LOC</v>
          </cell>
          <cell r="F2592" t="str">
            <v>TRADE</v>
          </cell>
          <cell r="G2592" t="str">
            <v>ASD</v>
          </cell>
          <cell r="H2592">
            <v>747.15</v>
          </cell>
          <cell r="I2592">
            <v>967</v>
          </cell>
        </row>
        <row r="2593">
          <cell r="B2593">
            <v>73802518</v>
          </cell>
          <cell r="C2593">
            <v>90211000</v>
          </cell>
          <cell r="D2593" t="str">
            <v>PERI-LOC 2.5MM T7 CRTX SCREW 18MM S-T</v>
          </cell>
          <cell r="E2593" t="str">
            <v>PERI-LOC</v>
          </cell>
          <cell r="F2593" t="str">
            <v>TRADE</v>
          </cell>
          <cell r="G2593" t="str">
            <v>ASD</v>
          </cell>
          <cell r="H2593">
            <v>747.15</v>
          </cell>
          <cell r="I2593">
            <v>967</v>
          </cell>
        </row>
        <row r="2594">
          <cell r="B2594">
            <v>73802428</v>
          </cell>
          <cell r="C2594">
            <v>90211000</v>
          </cell>
          <cell r="D2594" t="str">
            <v>PERI-LOC 2.5MM T7 LOCK SCREW 28MM S-T</v>
          </cell>
          <cell r="E2594" t="str">
            <v>PERI-LOC</v>
          </cell>
          <cell r="F2594" t="str">
            <v>TRADE</v>
          </cell>
          <cell r="G2594" t="str">
            <v>ASD</v>
          </cell>
          <cell r="H2594">
            <v>1314.1</v>
          </cell>
          <cell r="I2594">
            <v>1701</v>
          </cell>
        </row>
        <row r="2595">
          <cell r="B2595">
            <v>73802426</v>
          </cell>
          <cell r="C2595">
            <v>90211000</v>
          </cell>
          <cell r="D2595" t="str">
            <v>PERI-LOC 2.5MM T7 LOCK SCREW 26MM S-T</v>
          </cell>
          <cell r="E2595" t="str">
            <v>PERI-LOC</v>
          </cell>
          <cell r="F2595" t="str">
            <v>TRADE</v>
          </cell>
          <cell r="G2595" t="str">
            <v>ASD</v>
          </cell>
          <cell r="H2595">
            <v>1314.1</v>
          </cell>
          <cell r="I2595">
            <v>1701</v>
          </cell>
        </row>
        <row r="2596">
          <cell r="B2596">
            <v>73802424</v>
          </cell>
          <cell r="C2596">
            <v>90211000</v>
          </cell>
          <cell r="D2596" t="str">
            <v>PERI-LOC 2.5MM T7 LOCK SCREW 24MM S-T</v>
          </cell>
          <cell r="E2596" t="str">
            <v>PERI-LOC</v>
          </cell>
          <cell r="F2596" t="str">
            <v>TRADE</v>
          </cell>
          <cell r="G2596" t="str">
            <v>ASD</v>
          </cell>
          <cell r="H2596">
            <v>1314.1</v>
          </cell>
          <cell r="I2596">
            <v>1701</v>
          </cell>
        </row>
        <row r="2597">
          <cell r="B2597">
            <v>73802422</v>
          </cell>
          <cell r="C2597">
            <v>90211000</v>
          </cell>
          <cell r="D2597" t="str">
            <v>PERI-LOC 2.5MM T7 LOCK SCREW 22MM S-T</v>
          </cell>
          <cell r="E2597" t="str">
            <v>PERI-LOC</v>
          </cell>
          <cell r="F2597" t="str">
            <v>TRADE</v>
          </cell>
          <cell r="G2597" t="str">
            <v>ASD</v>
          </cell>
          <cell r="H2597">
            <v>1314.1</v>
          </cell>
          <cell r="I2597">
            <v>1701</v>
          </cell>
        </row>
        <row r="2598">
          <cell r="B2598">
            <v>73802420</v>
          </cell>
          <cell r="C2598">
            <v>90211000</v>
          </cell>
          <cell r="D2598" t="str">
            <v>PERI-LOC 2.5MM T7 LOCK SCREW 20MM S-T</v>
          </cell>
          <cell r="E2598" t="str">
            <v>PERI-LOC</v>
          </cell>
          <cell r="F2598" t="str">
            <v>TRADE</v>
          </cell>
          <cell r="G2598" t="str">
            <v>ASD</v>
          </cell>
          <cell r="H2598">
            <v>1314.1</v>
          </cell>
          <cell r="I2598">
            <v>1701</v>
          </cell>
        </row>
        <row r="2599">
          <cell r="B2599">
            <v>73802418</v>
          </cell>
          <cell r="C2599">
            <v>90211000</v>
          </cell>
          <cell r="D2599" t="str">
            <v>PERI-LOC 2.5MM T7 LOCK SCREW 18MM S-T</v>
          </cell>
          <cell r="E2599" t="str">
            <v>PERI-LOC</v>
          </cell>
          <cell r="F2599" t="str">
            <v>TRADE</v>
          </cell>
          <cell r="G2599" t="str">
            <v>ASD</v>
          </cell>
          <cell r="H2599">
            <v>1314.1</v>
          </cell>
          <cell r="I2599">
            <v>1701</v>
          </cell>
        </row>
        <row r="2600">
          <cell r="B2600">
            <v>73802416</v>
          </cell>
          <cell r="C2600">
            <v>90211000</v>
          </cell>
          <cell r="D2600" t="str">
            <v>PERI-LOC 2.5MM T7 LOCK SCREW 16MM S-T</v>
          </cell>
          <cell r="E2600" t="str">
            <v>PERI-LOC</v>
          </cell>
          <cell r="F2600" t="str">
            <v>TRADE</v>
          </cell>
          <cell r="G2600" t="str">
            <v>ASD</v>
          </cell>
          <cell r="H2600">
            <v>1314.1</v>
          </cell>
          <cell r="I2600">
            <v>1701</v>
          </cell>
        </row>
        <row r="2601">
          <cell r="B2601">
            <v>73802414</v>
          </cell>
          <cell r="C2601">
            <v>90211000</v>
          </cell>
          <cell r="D2601" t="str">
            <v>PERI-LOC 2.5MM T7 LOCK SCREW 14MM S-T</v>
          </cell>
          <cell r="E2601" t="str">
            <v>PERI-LOC</v>
          </cell>
          <cell r="F2601" t="str">
            <v>TRADE</v>
          </cell>
          <cell r="G2601" t="str">
            <v>ASD</v>
          </cell>
          <cell r="H2601">
            <v>1314.1</v>
          </cell>
          <cell r="I2601">
            <v>1701</v>
          </cell>
        </row>
        <row r="2602">
          <cell r="B2602">
            <v>73802412</v>
          </cell>
          <cell r="C2602">
            <v>90211000</v>
          </cell>
          <cell r="D2602" t="str">
            <v>PERI-LOC 2.5MM T7 LOCK SCREW 12MM S-T</v>
          </cell>
          <cell r="E2602" t="str">
            <v>PERI-LOC</v>
          </cell>
          <cell r="F2602" t="str">
            <v>TRADE</v>
          </cell>
          <cell r="G2602" t="str">
            <v>ASD</v>
          </cell>
          <cell r="H2602">
            <v>1314.1</v>
          </cell>
          <cell r="I2602">
            <v>1701</v>
          </cell>
        </row>
        <row r="2603">
          <cell r="B2603">
            <v>73802410</v>
          </cell>
          <cell r="C2603">
            <v>90211000</v>
          </cell>
          <cell r="D2603" t="str">
            <v>PERI-LOC 2.5MM T7 LOCK SCREW 10MM S-T</v>
          </cell>
          <cell r="E2603" t="str">
            <v>PERI-LOC</v>
          </cell>
          <cell r="F2603" t="str">
            <v>TRADE</v>
          </cell>
          <cell r="G2603" t="str">
            <v>ASD</v>
          </cell>
          <cell r="H2603">
            <v>1314.1</v>
          </cell>
          <cell r="I2603">
            <v>1701</v>
          </cell>
        </row>
        <row r="2604">
          <cell r="B2604">
            <v>71829712</v>
          </cell>
          <cell r="C2604">
            <v>90211000</v>
          </cell>
          <cell r="D2604" t="str">
            <v>3.5MM LCK COMP PL 12H 183MM</v>
          </cell>
          <cell r="E2604" t="str">
            <v>PERI-LOC</v>
          </cell>
          <cell r="F2604" t="str">
            <v>TRADE</v>
          </cell>
          <cell r="G2604" t="str">
            <v>ASD</v>
          </cell>
          <cell r="H2604">
            <v>3788.45</v>
          </cell>
          <cell r="I2604">
            <v>4903</v>
          </cell>
        </row>
        <row r="2605">
          <cell r="B2605">
            <v>71829710</v>
          </cell>
          <cell r="C2605">
            <v>90211000</v>
          </cell>
          <cell r="D2605" t="str">
            <v>3.5MM LCK COMP PL 10H 154MM</v>
          </cell>
          <cell r="E2605" t="str">
            <v>PERI-LOC</v>
          </cell>
          <cell r="F2605" t="str">
            <v>TRADE</v>
          </cell>
          <cell r="G2605" t="str">
            <v>ASD</v>
          </cell>
          <cell r="H2605">
            <v>3138.2</v>
          </cell>
          <cell r="I2605">
            <v>4061</v>
          </cell>
        </row>
        <row r="2606">
          <cell r="B2606">
            <v>71829708</v>
          </cell>
          <cell r="C2606">
            <v>90211000</v>
          </cell>
          <cell r="D2606" t="str">
            <v>3.5MM LCK COMP PL 8H 125MM</v>
          </cell>
          <cell r="E2606" t="str">
            <v>PERI-LOC</v>
          </cell>
          <cell r="F2606" t="str">
            <v>TRADE</v>
          </cell>
          <cell r="G2606" t="str">
            <v>ASD</v>
          </cell>
          <cell r="H2606">
            <v>3138.2</v>
          </cell>
          <cell r="I2606">
            <v>4061</v>
          </cell>
        </row>
        <row r="2607">
          <cell r="B2607">
            <v>71829707</v>
          </cell>
          <cell r="C2607">
            <v>90211000</v>
          </cell>
          <cell r="D2607" t="str">
            <v>3.5MM LCK COMP PL 7H 111MM</v>
          </cell>
          <cell r="E2607" t="str">
            <v>PERI-LOC</v>
          </cell>
          <cell r="F2607" t="str">
            <v>TRADE</v>
          </cell>
          <cell r="G2607" t="str">
            <v>ASD</v>
          </cell>
          <cell r="H2607">
            <v>2708.95</v>
          </cell>
          <cell r="I2607">
            <v>3506</v>
          </cell>
        </row>
        <row r="2608">
          <cell r="B2608">
            <v>71829706</v>
          </cell>
          <cell r="C2608">
            <v>90211000</v>
          </cell>
          <cell r="D2608" t="str">
            <v>3.5MM LCK COMP PL 6H 96MM</v>
          </cell>
          <cell r="E2608" t="str">
            <v>PERI-LOC</v>
          </cell>
          <cell r="F2608" t="str">
            <v>TRADE</v>
          </cell>
          <cell r="G2608" t="str">
            <v>ASD</v>
          </cell>
          <cell r="H2608">
            <v>2708.95</v>
          </cell>
          <cell r="I2608">
            <v>3506</v>
          </cell>
        </row>
        <row r="2609">
          <cell r="B2609">
            <v>71829704</v>
          </cell>
          <cell r="C2609">
            <v>90211000</v>
          </cell>
          <cell r="D2609" t="str">
            <v>3.5MM LCK COMP PL 4H 67MM</v>
          </cell>
          <cell r="E2609" t="str">
            <v>PERI-LOC</v>
          </cell>
          <cell r="F2609" t="str">
            <v>TRADE</v>
          </cell>
          <cell r="G2609" t="str">
            <v>ASD</v>
          </cell>
          <cell r="H2609">
            <v>2708.95</v>
          </cell>
          <cell r="I2609">
            <v>3506</v>
          </cell>
        </row>
        <row r="2610">
          <cell r="B2610">
            <v>71829492</v>
          </cell>
          <cell r="C2610">
            <v>90211000</v>
          </cell>
          <cell r="D2610" t="str">
            <v>4.5MM BROAD PL 12 HL 231MM</v>
          </cell>
          <cell r="E2610" t="str">
            <v>PERI-LOC</v>
          </cell>
          <cell r="F2610" t="str">
            <v>TRADE</v>
          </cell>
          <cell r="G2610" t="str">
            <v>ASD</v>
          </cell>
          <cell r="H2610">
            <v>8866.35</v>
          </cell>
          <cell r="I2610">
            <v>11474</v>
          </cell>
        </row>
        <row r="2611">
          <cell r="B2611">
            <v>71829491</v>
          </cell>
          <cell r="C2611">
            <v>90211000</v>
          </cell>
          <cell r="D2611" t="str">
            <v>4.5MM BROAD PL 11 HL 213MM</v>
          </cell>
          <cell r="E2611" t="str">
            <v>PERI-LOC</v>
          </cell>
          <cell r="F2611" t="str">
            <v>TRADE</v>
          </cell>
          <cell r="G2611" t="str">
            <v>ASD</v>
          </cell>
          <cell r="H2611">
            <v>8375.9</v>
          </cell>
          <cell r="I2611">
            <v>10839</v>
          </cell>
        </row>
        <row r="2612">
          <cell r="B2612">
            <v>71829490</v>
          </cell>
          <cell r="C2612">
            <v>90211000</v>
          </cell>
          <cell r="D2612" t="str">
            <v>4.5MM BROAD PL 10 HL 195MM</v>
          </cell>
          <cell r="E2612" t="str">
            <v>PERI-LOC</v>
          </cell>
          <cell r="F2612" t="str">
            <v>TRADE</v>
          </cell>
          <cell r="G2612" t="str">
            <v>ASD</v>
          </cell>
          <cell r="H2612">
            <v>8375.9</v>
          </cell>
          <cell r="I2612">
            <v>10839</v>
          </cell>
        </row>
        <row r="2613">
          <cell r="B2613">
            <v>71829489</v>
          </cell>
          <cell r="C2613">
            <v>90211000</v>
          </cell>
          <cell r="D2613" t="str">
            <v>4.5MM BROAD PL 9HL 177MM</v>
          </cell>
          <cell r="E2613" t="str">
            <v>PERI-LOC</v>
          </cell>
          <cell r="F2613" t="str">
            <v>TRADE</v>
          </cell>
          <cell r="G2613" t="str">
            <v>ASD</v>
          </cell>
          <cell r="H2613">
            <v>7247.1</v>
          </cell>
          <cell r="I2613">
            <v>9379</v>
          </cell>
        </row>
        <row r="2614">
          <cell r="B2614">
            <v>71829488</v>
          </cell>
          <cell r="C2614">
            <v>90211000</v>
          </cell>
          <cell r="D2614" t="str">
            <v>4.5MM BROAD PL 8HL 159MM</v>
          </cell>
          <cell r="E2614" t="str">
            <v>PERI-LOC</v>
          </cell>
          <cell r="F2614" t="str">
            <v>TRADE</v>
          </cell>
          <cell r="G2614" t="str">
            <v>ASD</v>
          </cell>
          <cell r="H2614">
            <v>7296.4</v>
          </cell>
          <cell r="I2614">
            <v>9442</v>
          </cell>
        </row>
        <row r="2615">
          <cell r="B2615">
            <v>71829487</v>
          </cell>
          <cell r="C2615">
            <v>90211000</v>
          </cell>
          <cell r="D2615" t="str">
            <v>4.5MM BROAD PL 7HL 141MM</v>
          </cell>
          <cell r="E2615" t="str">
            <v>PERI-LOC</v>
          </cell>
          <cell r="F2615" t="str">
            <v>TRADE</v>
          </cell>
          <cell r="G2615" t="str">
            <v>ASD</v>
          </cell>
          <cell r="H2615">
            <v>7296.4</v>
          </cell>
          <cell r="I2615">
            <v>9442</v>
          </cell>
        </row>
        <row r="2616">
          <cell r="B2616">
            <v>71829486</v>
          </cell>
          <cell r="C2616">
            <v>90211000</v>
          </cell>
          <cell r="D2616" t="str">
            <v>4.5MM BROAD PL 6HL 123MM</v>
          </cell>
          <cell r="E2616" t="str">
            <v>PERI-LOC</v>
          </cell>
          <cell r="F2616" t="str">
            <v>TRADE</v>
          </cell>
          <cell r="G2616" t="str">
            <v>ASD</v>
          </cell>
          <cell r="H2616">
            <v>7296.4</v>
          </cell>
          <cell r="I2616">
            <v>9442</v>
          </cell>
        </row>
        <row r="2617">
          <cell r="B2617">
            <v>71829462</v>
          </cell>
          <cell r="C2617">
            <v>90211000</v>
          </cell>
          <cell r="D2617" t="str">
            <v>4.5MM NARROW PL 12 HL 232MM</v>
          </cell>
          <cell r="E2617" t="str">
            <v>PERI-LOC</v>
          </cell>
          <cell r="F2617" t="str">
            <v>TRADE</v>
          </cell>
          <cell r="G2617" t="str">
            <v>ASD</v>
          </cell>
          <cell r="H2617">
            <v>7896.5</v>
          </cell>
          <cell r="I2617">
            <v>10219</v>
          </cell>
        </row>
        <row r="2618">
          <cell r="B2618">
            <v>71829461</v>
          </cell>
          <cell r="C2618">
            <v>90211000</v>
          </cell>
          <cell r="D2618" t="str">
            <v>4.5MM NARROW PL 11 HL 214MM</v>
          </cell>
          <cell r="E2618" t="str">
            <v>PERI-LOC</v>
          </cell>
          <cell r="F2618" t="str">
            <v>TRADE</v>
          </cell>
          <cell r="G2618" t="str">
            <v>ASD</v>
          </cell>
          <cell r="H2618">
            <v>7896.5</v>
          </cell>
          <cell r="I2618">
            <v>10219</v>
          </cell>
        </row>
        <row r="2619">
          <cell r="B2619">
            <v>71829460</v>
          </cell>
          <cell r="C2619">
            <v>90211000</v>
          </cell>
          <cell r="D2619" t="str">
            <v>4.5MM NARROW PL 10 HL 196MM</v>
          </cell>
          <cell r="E2619" t="str">
            <v>PERI-LOC</v>
          </cell>
          <cell r="F2619" t="str">
            <v>TRADE</v>
          </cell>
          <cell r="G2619" t="str">
            <v>ASD</v>
          </cell>
          <cell r="H2619">
            <v>7026.95</v>
          </cell>
          <cell r="I2619">
            <v>9094</v>
          </cell>
        </row>
        <row r="2620">
          <cell r="B2620">
            <v>71829459</v>
          </cell>
          <cell r="C2620">
            <v>90211000</v>
          </cell>
          <cell r="D2620" t="str">
            <v>4.5MM NARROW PL 9 HL 178MM</v>
          </cell>
          <cell r="E2620" t="str">
            <v>PERI-LOC</v>
          </cell>
          <cell r="F2620" t="str">
            <v>TRADE</v>
          </cell>
          <cell r="G2620" t="str">
            <v>ASD</v>
          </cell>
          <cell r="H2620">
            <v>7026.95</v>
          </cell>
          <cell r="I2620">
            <v>9094</v>
          </cell>
        </row>
        <row r="2621">
          <cell r="B2621">
            <v>71829458</v>
          </cell>
          <cell r="C2621">
            <v>90211000</v>
          </cell>
          <cell r="D2621" t="str">
            <v>4.5MM NARROW PL 8 HL 160MM</v>
          </cell>
          <cell r="E2621" t="str">
            <v>PERI-LOC</v>
          </cell>
          <cell r="F2621" t="str">
            <v>TRADE</v>
          </cell>
          <cell r="G2621" t="str">
            <v>ASD</v>
          </cell>
          <cell r="H2621">
            <v>7026.95</v>
          </cell>
          <cell r="I2621">
            <v>9094</v>
          </cell>
        </row>
        <row r="2622">
          <cell r="B2622">
            <v>71829457</v>
          </cell>
          <cell r="C2622">
            <v>90211000</v>
          </cell>
          <cell r="D2622" t="str">
            <v>4.5MM NARROW PL 7 HL 142MM</v>
          </cell>
          <cell r="E2622" t="str">
            <v>PERI-LOC</v>
          </cell>
          <cell r="F2622" t="str">
            <v>TRADE</v>
          </cell>
          <cell r="G2622" t="str">
            <v>ASD</v>
          </cell>
          <cell r="H2622">
            <v>7026.95</v>
          </cell>
          <cell r="I2622">
            <v>9094</v>
          </cell>
        </row>
        <row r="2623">
          <cell r="B2623">
            <v>71829456</v>
          </cell>
          <cell r="C2623">
            <v>90211000</v>
          </cell>
          <cell r="D2623" t="str">
            <v>4.5MM NARROW PL 6 HL 124MM</v>
          </cell>
          <cell r="E2623" t="str">
            <v>PERI-LOC</v>
          </cell>
          <cell r="F2623" t="str">
            <v>TRADE</v>
          </cell>
          <cell r="G2623" t="str">
            <v>ASD</v>
          </cell>
          <cell r="H2623">
            <v>7026.95</v>
          </cell>
          <cell r="I2623">
            <v>9094</v>
          </cell>
        </row>
        <row r="2624">
          <cell r="B2624">
            <v>71829314</v>
          </cell>
          <cell r="C2624">
            <v>90211000</v>
          </cell>
          <cell r="D2624" t="str">
            <v>4.5MM LCK COMP PL 14H {} 265MM</v>
          </cell>
          <cell r="E2624" t="str">
            <v>PERI-LOC</v>
          </cell>
          <cell r="F2624" t="str">
            <v>TRADE</v>
          </cell>
          <cell r="G2624" t="str">
            <v>ASD</v>
          </cell>
          <cell r="H2624">
            <v>9726.5499999999993</v>
          </cell>
          <cell r="I2624">
            <v>12587</v>
          </cell>
        </row>
        <row r="2625">
          <cell r="B2625">
            <v>71829312</v>
          </cell>
          <cell r="C2625">
            <v>90211000</v>
          </cell>
          <cell r="D2625" t="str">
            <v>4.5MM LCK COMP PL 12H {} 229MM</v>
          </cell>
          <cell r="E2625" t="str">
            <v>PERI-LOC</v>
          </cell>
          <cell r="F2625" t="str">
            <v>TRADE</v>
          </cell>
          <cell r="G2625" t="str">
            <v>ASD</v>
          </cell>
          <cell r="H2625">
            <v>8646.2000000000007</v>
          </cell>
          <cell r="I2625">
            <v>11189</v>
          </cell>
        </row>
        <row r="2626">
          <cell r="B2626">
            <v>71829310</v>
          </cell>
          <cell r="C2626">
            <v>90211000</v>
          </cell>
          <cell r="D2626" t="str">
            <v>4.5MM LCK COMP PL 10H 193MM</v>
          </cell>
          <cell r="E2626" t="str">
            <v>PERI-LOC</v>
          </cell>
          <cell r="F2626" t="str">
            <v>TRADE</v>
          </cell>
          <cell r="G2626" t="str">
            <v>ASD</v>
          </cell>
          <cell r="H2626">
            <v>7566.7</v>
          </cell>
          <cell r="I2626">
            <v>9792</v>
          </cell>
        </row>
        <row r="2627">
          <cell r="B2627">
            <v>71829308</v>
          </cell>
          <cell r="C2627">
            <v>90211000</v>
          </cell>
          <cell r="D2627" t="str">
            <v>4.5MM LCK COMP PL 8H 157MM</v>
          </cell>
          <cell r="E2627" t="str">
            <v>PERI-LOC</v>
          </cell>
          <cell r="F2627" t="str">
            <v>TRADE</v>
          </cell>
          <cell r="G2627" t="str">
            <v>ASD</v>
          </cell>
          <cell r="H2627">
            <v>6487.2</v>
          </cell>
          <cell r="I2627">
            <v>8395</v>
          </cell>
        </row>
        <row r="2628">
          <cell r="B2628">
            <v>71829306</v>
          </cell>
          <cell r="C2628">
            <v>90211000</v>
          </cell>
          <cell r="D2628" t="str">
            <v>4.5MM LCK COMP PL 6H 121MM</v>
          </cell>
          <cell r="E2628" t="str">
            <v>PERI-LOC</v>
          </cell>
          <cell r="F2628" t="str">
            <v>TRADE</v>
          </cell>
          <cell r="G2628" t="str">
            <v>ASD</v>
          </cell>
          <cell r="H2628">
            <v>6487.2</v>
          </cell>
          <cell r="I2628">
            <v>8395</v>
          </cell>
        </row>
        <row r="2629">
          <cell r="B2629">
            <v>71829010</v>
          </cell>
          <cell r="C2629">
            <v>90211000</v>
          </cell>
          <cell r="D2629" t="str">
            <v>3.5MM LCK TUBULAR PL 10H 133MM</v>
          </cell>
          <cell r="E2629" t="str">
            <v>PERI-LOC</v>
          </cell>
          <cell r="F2629" t="str">
            <v>TRADE</v>
          </cell>
          <cell r="G2629" t="str">
            <v>ASD</v>
          </cell>
          <cell r="H2629">
            <v>3238.5</v>
          </cell>
          <cell r="I2629">
            <v>4191</v>
          </cell>
        </row>
        <row r="2630">
          <cell r="B2630">
            <v>71829008</v>
          </cell>
          <cell r="C2630">
            <v>90211000</v>
          </cell>
          <cell r="D2630" t="str">
            <v>3.5MM LCK TUBULAR PL 8H 107MM</v>
          </cell>
          <cell r="E2630" t="str">
            <v>PERI-LOC</v>
          </cell>
          <cell r="F2630" t="str">
            <v>TRADE</v>
          </cell>
          <cell r="G2630" t="str">
            <v>ASD</v>
          </cell>
          <cell r="H2630">
            <v>3238.5</v>
          </cell>
          <cell r="I2630">
            <v>4191</v>
          </cell>
        </row>
        <row r="2631">
          <cell r="B2631">
            <v>71829007</v>
          </cell>
          <cell r="C2631">
            <v>90211000</v>
          </cell>
          <cell r="D2631" t="str">
            <v>3.5MM LCK TUBULAR PL 7H 95MM</v>
          </cell>
          <cell r="E2631" t="str">
            <v>PERI-LOC</v>
          </cell>
          <cell r="F2631" t="str">
            <v>TRADE</v>
          </cell>
          <cell r="G2631" t="str">
            <v>ASD</v>
          </cell>
          <cell r="H2631">
            <v>3238.5</v>
          </cell>
          <cell r="I2631">
            <v>4191</v>
          </cell>
        </row>
        <row r="2632">
          <cell r="B2632">
            <v>71829006</v>
          </cell>
          <cell r="C2632">
            <v>90211000</v>
          </cell>
          <cell r="D2632" t="str">
            <v>3.5MM LCK TUBULAR PL 6H 82MM</v>
          </cell>
          <cell r="E2632" t="str">
            <v>PERI-LOC</v>
          </cell>
          <cell r="F2632" t="str">
            <v>TRADE</v>
          </cell>
          <cell r="G2632" t="str">
            <v>ASD</v>
          </cell>
          <cell r="H2632">
            <v>3238.5</v>
          </cell>
          <cell r="I2632">
            <v>4191</v>
          </cell>
        </row>
        <row r="2633">
          <cell r="B2633">
            <v>71829004</v>
          </cell>
          <cell r="C2633">
            <v>90211000</v>
          </cell>
          <cell r="D2633" t="str">
            <v>3.5MM LCK TUBULAR PL 4 H 57MM</v>
          </cell>
          <cell r="E2633" t="str">
            <v>PERI-LOC</v>
          </cell>
          <cell r="F2633" t="str">
            <v>TRADE</v>
          </cell>
          <cell r="G2633" t="str">
            <v>ASD</v>
          </cell>
          <cell r="H2633">
            <v>3238.5</v>
          </cell>
          <cell r="I2633">
            <v>4191</v>
          </cell>
        </row>
        <row r="2634">
          <cell r="B2634">
            <v>71828100</v>
          </cell>
          <cell r="C2634">
            <v>90211000</v>
          </cell>
          <cell r="D2634" t="str">
            <v>5.7MM CANN LCK SCREW 100MM</v>
          </cell>
          <cell r="E2634" t="str">
            <v>PERI-LOC</v>
          </cell>
          <cell r="F2634" t="str">
            <v>TRADE</v>
          </cell>
          <cell r="G2634" t="str">
            <v>ASD</v>
          </cell>
          <cell r="H2634">
            <v>2766.75</v>
          </cell>
          <cell r="I2634">
            <v>3581</v>
          </cell>
        </row>
        <row r="2635">
          <cell r="B2635">
            <v>71828095</v>
          </cell>
          <cell r="C2635">
            <v>90211000</v>
          </cell>
          <cell r="D2635" t="str">
            <v>5.7MM CANN LCK SCREW 95MM</v>
          </cell>
          <cell r="E2635" t="str">
            <v>PERI-LOC</v>
          </cell>
          <cell r="F2635" t="str">
            <v>TRADE</v>
          </cell>
          <cell r="G2635" t="str">
            <v>ASD</v>
          </cell>
          <cell r="H2635">
            <v>2766.75</v>
          </cell>
          <cell r="I2635">
            <v>3581</v>
          </cell>
        </row>
        <row r="2636">
          <cell r="B2636">
            <v>71828090</v>
          </cell>
          <cell r="C2636">
            <v>90211000</v>
          </cell>
          <cell r="D2636" t="str">
            <v>5.7MM CANN LCK SCREW 90MM</v>
          </cell>
          <cell r="E2636" t="str">
            <v>PERI-LOC</v>
          </cell>
          <cell r="F2636" t="str">
            <v>TRADE</v>
          </cell>
          <cell r="G2636" t="str">
            <v>ASD</v>
          </cell>
          <cell r="H2636">
            <v>2766.75</v>
          </cell>
          <cell r="I2636">
            <v>3581</v>
          </cell>
        </row>
        <row r="2637">
          <cell r="B2637">
            <v>71828085</v>
          </cell>
          <cell r="C2637">
            <v>90211000</v>
          </cell>
          <cell r="D2637" t="str">
            <v>5.7MM CANN LCK SCREW 85MM</v>
          </cell>
          <cell r="E2637" t="str">
            <v>PERI-LOC</v>
          </cell>
          <cell r="F2637" t="str">
            <v>TRADE</v>
          </cell>
          <cell r="G2637" t="str">
            <v>ASD</v>
          </cell>
          <cell r="H2637">
            <v>2766.75</v>
          </cell>
          <cell r="I2637">
            <v>3581</v>
          </cell>
        </row>
        <row r="2638">
          <cell r="B2638">
            <v>71828080</v>
          </cell>
          <cell r="C2638">
            <v>90211000</v>
          </cell>
          <cell r="D2638" t="str">
            <v>5.7MM CANN LCK SCREW 80MM</v>
          </cell>
          <cell r="E2638" t="str">
            <v>PERI-LOC</v>
          </cell>
          <cell r="F2638" t="str">
            <v>TRADE</v>
          </cell>
          <cell r="G2638" t="str">
            <v>ASD</v>
          </cell>
          <cell r="H2638">
            <v>2766.75</v>
          </cell>
          <cell r="I2638">
            <v>3581</v>
          </cell>
        </row>
        <row r="2639">
          <cell r="B2639">
            <v>71828075</v>
          </cell>
          <cell r="C2639">
            <v>90211000</v>
          </cell>
          <cell r="D2639" t="str">
            <v>5.7MM CANN LCK SCREW 75MM</v>
          </cell>
          <cell r="E2639" t="str">
            <v>PERI-LOC</v>
          </cell>
          <cell r="F2639" t="str">
            <v>TRADE</v>
          </cell>
          <cell r="G2639" t="str">
            <v>ASD</v>
          </cell>
          <cell r="H2639">
            <v>2766.75</v>
          </cell>
          <cell r="I2639">
            <v>3581</v>
          </cell>
        </row>
        <row r="2640">
          <cell r="B2640">
            <v>71828070</v>
          </cell>
          <cell r="C2640">
            <v>90211000</v>
          </cell>
          <cell r="D2640" t="str">
            <v>5.7MM CANN LCK SCREW 70MM</v>
          </cell>
          <cell r="E2640" t="str">
            <v>PERI-LOC</v>
          </cell>
          <cell r="F2640" t="str">
            <v>TRADE</v>
          </cell>
          <cell r="G2640" t="str">
            <v>ASD</v>
          </cell>
          <cell r="H2640">
            <v>2766.75</v>
          </cell>
          <cell r="I2640">
            <v>3581</v>
          </cell>
        </row>
        <row r="2641">
          <cell r="B2641">
            <v>71828065</v>
          </cell>
          <cell r="C2641">
            <v>90211000</v>
          </cell>
          <cell r="D2641" t="str">
            <v>5.7MM CANN LCK SCREW 65MM</v>
          </cell>
          <cell r="E2641" t="str">
            <v>PERI-LOC</v>
          </cell>
          <cell r="F2641" t="str">
            <v>TRADE</v>
          </cell>
          <cell r="G2641" t="str">
            <v>ASD</v>
          </cell>
          <cell r="H2641">
            <v>2766.75</v>
          </cell>
          <cell r="I2641">
            <v>3581</v>
          </cell>
        </row>
        <row r="2642">
          <cell r="B2642">
            <v>71828060</v>
          </cell>
          <cell r="C2642">
            <v>90211000</v>
          </cell>
          <cell r="D2642" t="str">
            <v>5.7MM CANN LCK SCREW 60MM</v>
          </cell>
          <cell r="E2642" t="str">
            <v>PERI-LOC</v>
          </cell>
          <cell r="F2642" t="str">
            <v>TRADE</v>
          </cell>
          <cell r="G2642" t="str">
            <v>ASD</v>
          </cell>
          <cell r="H2642">
            <v>2766.75</v>
          </cell>
          <cell r="I2642">
            <v>3581</v>
          </cell>
        </row>
        <row r="2643">
          <cell r="B2643">
            <v>71828055</v>
          </cell>
          <cell r="C2643">
            <v>90211000</v>
          </cell>
          <cell r="D2643" t="str">
            <v>5.7MM CANN LCK SCREW 55MM</v>
          </cell>
          <cell r="E2643" t="str">
            <v>PERI-LOC</v>
          </cell>
          <cell r="F2643" t="str">
            <v>TRADE</v>
          </cell>
          <cell r="G2643" t="str">
            <v>ASD</v>
          </cell>
          <cell r="H2643">
            <v>2766.75</v>
          </cell>
          <cell r="I2643">
            <v>3581</v>
          </cell>
        </row>
        <row r="2644">
          <cell r="B2644">
            <v>71828050</v>
          </cell>
          <cell r="C2644">
            <v>90211000</v>
          </cell>
          <cell r="D2644" t="str">
            <v>5.7MM CANN LCK SCREW 50MM</v>
          </cell>
          <cell r="E2644" t="str">
            <v>PERI-LOC</v>
          </cell>
          <cell r="F2644" t="str">
            <v>TRADE</v>
          </cell>
          <cell r="G2644" t="str">
            <v>ASD</v>
          </cell>
          <cell r="H2644">
            <v>2766.75</v>
          </cell>
          <cell r="I2644">
            <v>3581</v>
          </cell>
        </row>
        <row r="2645">
          <cell r="B2645">
            <v>71828045</v>
          </cell>
          <cell r="C2645">
            <v>90211000</v>
          </cell>
          <cell r="D2645" t="str">
            <v>5.7MM CANN LCK SCREW 45MM</v>
          </cell>
          <cell r="E2645" t="str">
            <v>PERI-LOC</v>
          </cell>
          <cell r="F2645" t="str">
            <v>TRADE</v>
          </cell>
          <cell r="G2645" t="str">
            <v>ASD</v>
          </cell>
          <cell r="H2645">
            <v>2766.75</v>
          </cell>
          <cell r="I2645">
            <v>3581</v>
          </cell>
        </row>
        <row r="2646">
          <cell r="B2646">
            <v>71828040</v>
          </cell>
          <cell r="C2646">
            <v>90211000</v>
          </cell>
          <cell r="D2646" t="str">
            <v>5.7MM CANN LCK SCREW 40MM</v>
          </cell>
          <cell r="E2646" t="str">
            <v>PERI-LOC</v>
          </cell>
          <cell r="F2646" t="str">
            <v>TRADE</v>
          </cell>
          <cell r="G2646" t="str">
            <v>ASD</v>
          </cell>
          <cell r="H2646">
            <v>2766.75</v>
          </cell>
          <cell r="I2646">
            <v>3581</v>
          </cell>
        </row>
        <row r="2647">
          <cell r="B2647">
            <v>71828035</v>
          </cell>
          <cell r="C2647">
            <v>90211000</v>
          </cell>
          <cell r="D2647" t="str">
            <v>5.7MM CANN LCK SCREW 35MM</v>
          </cell>
          <cell r="E2647" t="str">
            <v>PERI-LOC</v>
          </cell>
          <cell r="F2647" t="str">
            <v>TRADE</v>
          </cell>
          <cell r="G2647" t="str">
            <v>ASD</v>
          </cell>
          <cell r="H2647">
            <v>2766.75</v>
          </cell>
          <cell r="I2647">
            <v>3581</v>
          </cell>
        </row>
        <row r="2648">
          <cell r="B2648">
            <v>71828030</v>
          </cell>
          <cell r="C2648">
            <v>90211000</v>
          </cell>
          <cell r="D2648" t="str">
            <v>5.7MM CANN LCK SCREW 30MM</v>
          </cell>
          <cell r="E2648" t="str">
            <v>PERI-LOC</v>
          </cell>
          <cell r="F2648" t="str">
            <v>TRADE</v>
          </cell>
          <cell r="G2648" t="str">
            <v>ASD</v>
          </cell>
          <cell r="H2648">
            <v>2766.75</v>
          </cell>
          <cell r="I2648">
            <v>3581</v>
          </cell>
        </row>
        <row r="2649">
          <cell r="B2649">
            <v>71828025</v>
          </cell>
          <cell r="C2649">
            <v>90211000</v>
          </cell>
          <cell r="D2649" t="str">
            <v>5.7MM CANN LCK SCREW 25MM</v>
          </cell>
          <cell r="E2649" t="str">
            <v>PERI-LOC</v>
          </cell>
          <cell r="F2649" t="str">
            <v>TRADE</v>
          </cell>
          <cell r="G2649" t="str">
            <v>ASD</v>
          </cell>
          <cell r="H2649">
            <v>2766.75</v>
          </cell>
          <cell r="I2649">
            <v>3581</v>
          </cell>
        </row>
        <row r="2650">
          <cell r="B2650">
            <v>71828020</v>
          </cell>
          <cell r="C2650">
            <v>90211000</v>
          </cell>
          <cell r="D2650" t="str">
            <v>5.7MM CANN LCK SCREW 20MM</v>
          </cell>
          <cell r="E2650" t="str">
            <v>PERI-LOC</v>
          </cell>
          <cell r="F2650" t="str">
            <v>TRADE</v>
          </cell>
          <cell r="G2650" t="str">
            <v>ASD</v>
          </cell>
          <cell r="H2650">
            <v>2766.75</v>
          </cell>
          <cell r="I2650">
            <v>3581</v>
          </cell>
        </row>
        <row r="2651">
          <cell r="B2651">
            <v>71822711</v>
          </cell>
          <cell r="C2651">
            <v>90211000</v>
          </cell>
          <cell r="D2651" t="str">
            <v>P-L-D HUM LK PL 11H R 157MM</v>
          </cell>
          <cell r="E2651" t="str">
            <v>PERI-LOC</v>
          </cell>
          <cell r="F2651" t="str">
            <v>TRADE</v>
          </cell>
          <cell r="G2651" t="str">
            <v>ASD</v>
          </cell>
          <cell r="H2651">
            <v>35578.400000000001</v>
          </cell>
          <cell r="I2651">
            <v>46043</v>
          </cell>
        </row>
        <row r="2652">
          <cell r="B2652">
            <v>71822709</v>
          </cell>
          <cell r="C2652">
            <v>90211000</v>
          </cell>
          <cell r="D2652" t="str">
            <v>P-L-D HUM LK PL 9H R 132MM</v>
          </cell>
          <cell r="E2652" t="str">
            <v>PERI-LOC</v>
          </cell>
          <cell r="F2652" t="str">
            <v>TRADE</v>
          </cell>
          <cell r="G2652" t="str">
            <v>ASD</v>
          </cell>
          <cell r="H2652">
            <v>33448.400000000001</v>
          </cell>
          <cell r="I2652">
            <v>43286</v>
          </cell>
        </row>
        <row r="2653">
          <cell r="B2653">
            <v>71822707</v>
          </cell>
          <cell r="C2653">
            <v>90211000</v>
          </cell>
          <cell r="D2653" t="str">
            <v>P-L-D HUM LK PL 7H R 107MM</v>
          </cell>
          <cell r="E2653" t="str">
            <v>PERI-LOC</v>
          </cell>
          <cell r="F2653" t="str">
            <v>TRADE</v>
          </cell>
          <cell r="G2653" t="str">
            <v>ASD</v>
          </cell>
          <cell r="H2653">
            <v>19645.2</v>
          </cell>
          <cell r="I2653">
            <v>25423</v>
          </cell>
        </row>
        <row r="2654">
          <cell r="B2654">
            <v>71822705</v>
          </cell>
          <cell r="C2654">
            <v>90211000</v>
          </cell>
          <cell r="D2654" t="str">
            <v>P-L-D HUM LK PL 5H R 80MM</v>
          </cell>
          <cell r="E2654" t="str">
            <v>PERI-LOC</v>
          </cell>
          <cell r="F2654" t="str">
            <v>TRADE</v>
          </cell>
          <cell r="G2654" t="str">
            <v>ASD</v>
          </cell>
          <cell r="H2654">
            <v>19645.2</v>
          </cell>
          <cell r="I2654">
            <v>25423</v>
          </cell>
        </row>
        <row r="2655">
          <cell r="B2655">
            <v>71822611</v>
          </cell>
          <cell r="C2655">
            <v>90211000</v>
          </cell>
          <cell r="D2655" t="str">
            <v>P-L-D HUM LK PL 11H L 157MM</v>
          </cell>
          <cell r="E2655" t="str">
            <v>PERI-LOC</v>
          </cell>
          <cell r="F2655" t="str">
            <v>TRADE</v>
          </cell>
          <cell r="G2655" t="str">
            <v>ASD</v>
          </cell>
          <cell r="H2655">
            <v>35578.400000000001</v>
          </cell>
          <cell r="I2655">
            <v>46043</v>
          </cell>
        </row>
        <row r="2656">
          <cell r="B2656">
            <v>71822609</v>
          </cell>
          <cell r="C2656">
            <v>90211000</v>
          </cell>
          <cell r="D2656" t="str">
            <v>P-L-D HUM LK PL 9H L 132MM</v>
          </cell>
          <cell r="E2656" t="str">
            <v>PERI-LOC</v>
          </cell>
          <cell r="F2656" t="str">
            <v>TRADE</v>
          </cell>
          <cell r="G2656" t="str">
            <v>ASD</v>
          </cell>
          <cell r="H2656">
            <v>33448.400000000001</v>
          </cell>
          <cell r="I2656">
            <v>43286</v>
          </cell>
        </row>
        <row r="2657">
          <cell r="B2657">
            <v>71822607</v>
          </cell>
          <cell r="C2657">
            <v>90211000</v>
          </cell>
          <cell r="D2657" t="str">
            <v>P-L-D HUM LK PL 7H L 107MM</v>
          </cell>
          <cell r="E2657" t="str">
            <v>PERI-LOC</v>
          </cell>
          <cell r="F2657" t="str">
            <v>TRADE</v>
          </cell>
          <cell r="G2657" t="str">
            <v>ASD</v>
          </cell>
          <cell r="H2657">
            <v>19645.2</v>
          </cell>
          <cell r="I2657">
            <v>25423</v>
          </cell>
        </row>
        <row r="2658">
          <cell r="B2658">
            <v>71822605</v>
          </cell>
          <cell r="C2658">
            <v>90211000</v>
          </cell>
          <cell r="D2658" t="str">
            <v>P-L-D HUM LK PL 5H L 80MM</v>
          </cell>
          <cell r="E2658" t="str">
            <v>PERI-LOC</v>
          </cell>
          <cell r="F2658" t="str">
            <v>TRADE</v>
          </cell>
          <cell r="G2658" t="str">
            <v>ASD</v>
          </cell>
          <cell r="H2658">
            <v>19645.2</v>
          </cell>
          <cell r="I2658">
            <v>25423</v>
          </cell>
        </row>
        <row r="2659">
          <cell r="B2659">
            <v>71822511</v>
          </cell>
          <cell r="C2659">
            <v>90211000</v>
          </cell>
          <cell r="D2659" t="str">
            <v>LAT DIST HUM LK PL 11H R 153MM</v>
          </cell>
          <cell r="E2659" t="str">
            <v>PERI-LOC</v>
          </cell>
          <cell r="F2659" t="str">
            <v>TRADE</v>
          </cell>
          <cell r="G2659" t="str">
            <v>ASD</v>
          </cell>
          <cell r="H2659">
            <v>41311.699999999997</v>
          </cell>
          <cell r="I2659">
            <v>53462</v>
          </cell>
        </row>
        <row r="2660">
          <cell r="B2660">
            <v>71822509</v>
          </cell>
          <cell r="C2660">
            <v>90211000</v>
          </cell>
          <cell r="D2660" t="str">
            <v>LAT DIST HUM LK PL 9H R 128MM</v>
          </cell>
          <cell r="E2660" t="str">
            <v>PERI-LOC</v>
          </cell>
          <cell r="F2660" t="str">
            <v>TRADE</v>
          </cell>
          <cell r="G2660" t="str">
            <v>ASD</v>
          </cell>
          <cell r="H2660">
            <v>36638.400000000001</v>
          </cell>
          <cell r="I2660">
            <v>47414</v>
          </cell>
        </row>
        <row r="2661">
          <cell r="B2661">
            <v>71822507</v>
          </cell>
          <cell r="C2661">
            <v>90211000</v>
          </cell>
          <cell r="D2661" t="str">
            <v>LAT DIST HUM LK PL 7H R 102MM</v>
          </cell>
          <cell r="E2661" t="str">
            <v>PERI-LOC</v>
          </cell>
          <cell r="F2661" t="str">
            <v>TRADE</v>
          </cell>
          <cell r="G2661" t="str">
            <v>ASD</v>
          </cell>
          <cell r="H2661">
            <v>20380.400000000001</v>
          </cell>
          <cell r="I2661">
            <v>26375</v>
          </cell>
        </row>
        <row r="2662">
          <cell r="B2662">
            <v>71822505</v>
          </cell>
          <cell r="C2662">
            <v>90211000</v>
          </cell>
          <cell r="D2662" t="str">
            <v>LAT DIST HUM LK PL 5H R 77MM</v>
          </cell>
          <cell r="E2662" t="str">
            <v>PERI-LOC</v>
          </cell>
          <cell r="F2662" t="str">
            <v>TRADE</v>
          </cell>
          <cell r="G2662" t="str">
            <v>ASD</v>
          </cell>
          <cell r="H2662">
            <v>20380.400000000001</v>
          </cell>
          <cell r="I2662">
            <v>26375</v>
          </cell>
        </row>
        <row r="2663">
          <cell r="B2663">
            <v>71822411</v>
          </cell>
          <cell r="C2663">
            <v>90211000</v>
          </cell>
          <cell r="D2663" t="str">
            <v>LAT DIST HUM LK PL 11H L 153MM</v>
          </cell>
          <cell r="E2663" t="str">
            <v>PERI-LOC</v>
          </cell>
          <cell r="F2663" t="str">
            <v>TRADE</v>
          </cell>
          <cell r="G2663" t="str">
            <v>ASD</v>
          </cell>
          <cell r="H2663">
            <v>41311.699999999997</v>
          </cell>
          <cell r="I2663">
            <v>53462</v>
          </cell>
        </row>
        <row r="2664">
          <cell r="B2664">
            <v>71822407</v>
          </cell>
          <cell r="C2664">
            <v>90211000</v>
          </cell>
          <cell r="D2664" t="str">
            <v>LAT DIST HUM LK PL 7H L 102MM</v>
          </cell>
          <cell r="E2664" t="str">
            <v>PERI-LOC</v>
          </cell>
          <cell r="F2664" t="str">
            <v>TRADE</v>
          </cell>
          <cell r="G2664" t="str">
            <v>ASD</v>
          </cell>
          <cell r="H2664">
            <v>20380.400000000001</v>
          </cell>
          <cell r="I2664">
            <v>26375</v>
          </cell>
        </row>
        <row r="2665">
          <cell r="B2665">
            <v>71822405</v>
          </cell>
          <cell r="C2665">
            <v>90211000</v>
          </cell>
          <cell r="D2665" t="str">
            <v>LAT DIST HUM LK PL 5H L 77MM</v>
          </cell>
          <cell r="E2665" t="str">
            <v>PERI-LOC</v>
          </cell>
          <cell r="F2665" t="str">
            <v>TRADE</v>
          </cell>
          <cell r="G2665" t="str">
            <v>ASD</v>
          </cell>
          <cell r="H2665">
            <v>20380.400000000001</v>
          </cell>
          <cell r="I2665">
            <v>26375</v>
          </cell>
        </row>
        <row r="2666">
          <cell r="B2666">
            <v>71821911</v>
          </cell>
          <cell r="C2666">
            <v>90211000</v>
          </cell>
          <cell r="D2666" t="str">
            <v>MED DIST HUM LK PL 11H L 151MM</v>
          </cell>
          <cell r="E2666" t="str">
            <v>PERI-LOC</v>
          </cell>
          <cell r="F2666" t="str">
            <v>TRADE</v>
          </cell>
          <cell r="G2666" t="str">
            <v>ASD</v>
          </cell>
          <cell r="H2666">
            <v>24956</v>
          </cell>
          <cell r="I2666">
            <v>32296</v>
          </cell>
        </row>
        <row r="2667">
          <cell r="B2667">
            <v>71821909</v>
          </cell>
          <cell r="C2667">
            <v>90211000</v>
          </cell>
          <cell r="D2667" t="str">
            <v>MED DIST HUM LK PL 9H L 127MM</v>
          </cell>
          <cell r="E2667" t="str">
            <v>PERI-LOC</v>
          </cell>
          <cell r="F2667" t="str">
            <v>TRADE</v>
          </cell>
          <cell r="G2667" t="str">
            <v>ASD</v>
          </cell>
          <cell r="H2667">
            <v>22835.200000000001</v>
          </cell>
          <cell r="I2667">
            <v>29552</v>
          </cell>
        </row>
        <row r="2668">
          <cell r="B2668">
            <v>71821907</v>
          </cell>
          <cell r="C2668">
            <v>90211000</v>
          </cell>
          <cell r="D2668" t="str">
            <v>MED DIST HUM LK PL 7H L 103MM</v>
          </cell>
          <cell r="E2668" t="str">
            <v>PERI-LOC</v>
          </cell>
          <cell r="F2668" t="str">
            <v>TRADE</v>
          </cell>
          <cell r="G2668" t="str">
            <v>ASD</v>
          </cell>
          <cell r="H2668">
            <v>13272.8</v>
          </cell>
          <cell r="I2668">
            <v>17177</v>
          </cell>
        </row>
        <row r="2669">
          <cell r="B2669">
            <v>71821905</v>
          </cell>
          <cell r="C2669">
            <v>90211000</v>
          </cell>
          <cell r="D2669" t="str">
            <v>MED DIST HUM LK PL 5H L 79MM</v>
          </cell>
          <cell r="E2669" t="str">
            <v>PERI-LOC</v>
          </cell>
          <cell r="F2669" t="str">
            <v>TRADE</v>
          </cell>
          <cell r="G2669" t="str">
            <v>ASD</v>
          </cell>
          <cell r="H2669">
            <v>13272.8</v>
          </cell>
          <cell r="I2669">
            <v>17177</v>
          </cell>
        </row>
        <row r="2670">
          <cell r="B2670">
            <v>71821811</v>
          </cell>
          <cell r="C2670">
            <v>90211000</v>
          </cell>
          <cell r="D2670" t="str">
            <v>MED DIST HUM LK PL 11H R 151MM</v>
          </cell>
          <cell r="E2670" t="str">
            <v>PERI-LOC</v>
          </cell>
          <cell r="F2670" t="str">
            <v>TRADE</v>
          </cell>
          <cell r="G2670" t="str">
            <v>ASD</v>
          </cell>
          <cell r="H2670">
            <v>24956</v>
          </cell>
          <cell r="I2670">
            <v>32296</v>
          </cell>
        </row>
        <row r="2671">
          <cell r="B2671">
            <v>71821809</v>
          </cell>
          <cell r="C2671">
            <v>90211000</v>
          </cell>
          <cell r="D2671" t="str">
            <v>MED DIST HUM LK PL 9H R 127MM</v>
          </cell>
          <cell r="E2671" t="str">
            <v>PERI-LOC</v>
          </cell>
          <cell r="F2671" t="str">
            <v>TRADE</v>
          </cell>
          <cell r="G2671" t="str">
            <v>ASD</v>
          </cell>
          <cell r="H2671">
            <v>22835.200000000001</v>
          </cell>
          <cell r="I2671">
            <v>29552</v>
          </cell>
        </row>
        <row r="2672">
          <cell r="B2672">
            <v>71821807</v>
          </cell>
          <cell r="C2672">
            <v>90211000</v>
          </cell>
          <cell r="D2672" t="str">
            <v>MED DIST HUM LK PL 7H R 103MM</v>
          </cell>
          <cell r="E2672" t="str">
            <v>PERI-LOC</v>
          </cell>
          <cell r="F2672" t="str">
            <v>TRADE</v>
          </cell>
          <cell r="G2672" t="str">
            <v>ASD</v>
          </cell>
          <cell r="H2672">
            <v>13272.8</v>
          </cell>
          <cell r="I2672">
            <v>17177</v>
          </cell>
        </row>
        <row r="2673">
          <cell r="B2673">
            <v>71821805</v>
          </cell>
          <cell r="C2673">
            <v>90211000</v>
          </cell>
          <cell r="D2673" t="str">
            <v>MED DIST HUM LK PL 5H R 79MM</v>
          </cell>
          <cell r="E2673" t="str">
            <v>PERI-LOC</v>
          </cell>
          <cell r="F2673" t="str">
            <v>TRADE</v>
          </cell>
          <cell r="G2673" t="str">
            <v>ASD</v>
          </cell>
          <cell r="H2673">
            <v>13272.8</v>
          </cell>
          <cell r="I2673">
            <v>17177</v>
          </cell>
        </row>
        <row r="2674">
          <cell r="B2674">
            <v>71821411</v>
          </cell>
          <cell r="C2674">
            <v>90211000</v>
          </cell>
          <cell r="D2674" t="str">
            <v>3.5MM PRXHUM LK PL 11H L 191MM</v>
          </cell>
          <cell r="E2674" t="str">
            <v>PERI-LOC</v>
          </cell>
          <cell r="F2674" t="str">
            <v>TRADE</v>
          </cell>
          <cell r="G2674" t="str">
            <v>ASD</v>
          </cell>
          <cell r="H2674">
            <v>24916.9</v>
          </cell>
          <cell r="I2674">
            <v>32245</v>
          </cell>
        </row>
        <row r="2675">
          <cell r="B2675">
            <v>71821409</v>
          </cell>
          <cell r="C2675">
            <v>90211000</v>
          </cell>
          <cell r="D2675" t="str">
            <v>3.5MM PRXHUM LCK PL 9H L 165MM</v>
          </cell>
          <cell r="E2675" t="str">
            <v>PERI-LOC</v>
          </cell>
          <cell r="F2675" t="str">
            <v>TRADE</v>
          </cell>
          <cell r="G2675" t="str">
            <v>ASD</v>
          </cell>
          <cell r="H2675">
            <v>22419.599999999999</v>
          </cell>
          <cell r="I2675">
            <v>29014</v>
          </cell>
        </row>
        <row r="2676">
          <cell r="B2676">
            <v>71821407</v>
          </cell>
          <cell r="C2676">
            <v>90211000</v>
          </cell>
          <cell r="D2676" t="str">
            <v>3.5MM PRXHUM LCK PL 7H L 140MM</v>
          </cell>
          <cell r="E2676" t="str">
            <v>PERI-LOC</v>
          </cell>
          <cell r="F2676" t="str">
            <v>TRADE</v>
          </cell>
          <cell r="G2676" t="str">
            <v>ASD</v>
          </cell>
          <cell r="H2676">
            <v>22419.599999999999</v>
          </cell>
          <cell r="I2676">
            <v>29014</v>
          </cell>
        </row>
        <row r="2677">
          <cell r="B2677">
            <v>71821405</v>
          </cell>
          <cell r="C2677">
            <v>90211000</v>
          </cell>
          <cell r="D2677" t="str">
            <v>3.5MM PRXHUM LK PL 5H L 115MM</v>
          </cell>
          <cell r="E2677" t="str">
            <v>PERI-LOC</v>
          </cell>
          <cell r="F2677" t="str">
            <v>TRADE</v>
          </cell>
          <cell r="G2677" t="str">
            <v>ASD</v>
          </cell>
          <cell r="H2677">
            <v>19287.3</v>
          </cell>
          <cell r="I2677">
            <v>24960</v>
          </cell>
        </row>
        <row r="2678">
          <cell r="B2678">
            <v>71821403</v>
          </cell>
          <cell r="C2678">
            <v>90211000</v>
          </cell>
          <cell r="D2678" t="str">
            <v>3.5MM PRXHUM LK PL 3H L 89MM</v>
          </cell>
          <cell r="E2678" t="str">
            <v>PERI-LOC</v>
          </cell>
          <cell r="F2678" t="str">
            <v>TRADE</v>
          </cell>
          <cell r="G2678" t="str">
            <v>ASD</v>
          </cell>
          <cell r="H2678">
            <v>19287.3</v>
          </cell>
          <cell r="I2678">
            <v>24960</v>
          </cell>
        </row>
        <row r="2679">
          <cell r="B2679">
            <v>71821309</v>
          </cell>
          <cell r="C2679">
            <v>90211000</v>
          </cell>
          <cell r="D2679" t="str">
            <v>3.5MM PRXHUM LK PL 9H R 165MM</v>
          </cell>
          <cell r="E2679" t="str">
            <v>PERI-LOC</v>
          </cell>
          <cell r="F2679" t="str">
            <v>TRADE</v>
          </cell>
          <cell r="G2679" t="str">
            <v>ASD</v>
          </cell>
          <cell r="H2679">
            <v>22419.599999999999</v>
          </cell>
          <cell r="I2679">
            <v>29014</v>
          </cell>
        </row>
        <row r="2680">
          <cell r="B2680">
            <v>71821307</v>
          </cell>
          <cell r="C2680">
            <v>90211000</v>
          </cell>
          <cell r="D2680" t="str">
            <v>3.5MM PRXHUM LK PL 7H R 140MM</v>
          </cell>
          <cell r="E2680" t="str">
            <v>PERI-LOC</v>
          </cell>
          <cell r="F2680" t="str">
            <v>TRADE</v>
          </cell>
          <cell r="G2680" t="str">
            <v>ASD</v>
          </cell>
          <cell r="H2680">
            <v>22419.599999999999</v>
          </cell>
          <cell r="I2680">
            <v>29014</v>
          </cell>
        </row>
        <row r="2681">
          <cell r="B2681">
            <v>71821305</v>
          </cell>
          <cell r="C2681">
            <v>90211000</v>
          </cell>
          <cell r="D2681" t="str">
            <v>3.5MM PRXHUM LK PL 5H R 115MM</v>
          </cell>
          <cell r="E2681" t="str">
            <v>PERI-LOC</v>
          </cell>
          <cell r="F2681" t="str">
            <v>TRADE</v>
          </cell>
          <cell r="G2681" t="str">
            <v>ASD</v>
          </cell>
          <cell r="H2681">
            <v>19287.3</v>
          </cell>
          <cell r="I2681">
            <v>24960</v>
          </cell>
        </row>
        <row r="2682">
          <cell r="B2682">
            <v>71821303</v>
          </cell>
          <cell r="C2682">
            <v>90211000</v>
          </cell>
          <cell r="D2682" t="str">
            <v>3.5MM PRXHUM LK PL 3H R 89MM</v>
          </cell>
          <cell r="E2682" t="str">
            <v>PERI-LOC</v>
          </cell>
          <cell r="F2682" t="str">
            <v>TRADE</v>
          </cell>
          <cell r="G2682" t="str">
            <v>ASD</v>
          </cell>
          <cell r="H2682">
            <v>19287.3</v>
          </cell>
          <cell r="I2682">
            <v>24960</v>
          </cell>
        </row>
        <row r="2683">
          <cell r="B2683">
            <v>71820713</v>
          </cell>
          <cell r="C2683">
            <v>90211000</v>
          </cell>
          <cell r="D2683" t="str">
            <v>3.5MM A-L-D TIB LKPL13HR 186MM</v>
          </cell>
          <cell r="E2683" t="str">
            <v>PERI-LOC</v>
          </cell>
          <cell r="F2683" t="str">
            <v>TRADE</v>
          </cell>
          <cell r="G2683" t="str">
            <v>ASD</v>
          </cell>
          <cell r="H2683">
            <v>16463.7</v>
          </cell>
          <cell r="I2683">
            <v>21306</v>
          </cell>
        </row>
        <row r="2684">
          <cell r="B2684">
            <v>71820710</v>
          </cell>
          <cell r="C2684">
            <v>90211000</v>
          </cell>
          <cell r="D2684" t="str">
            <v>3.5MM A-L-D TIB LKPL10HR 148MM</v>
          </cell>
          <cell r="E2684" t="str">
            <v>PERI-LOC</v>
          </cell>
          <cell r="F2684" t="str">
            <v>TRADE</v>
          </cell>
          <cell r="G2684" t="str">
            <v>ASD</v>
          </cell>
          <cell r="H2684">
            <v>16463.7</v>
          </cell>
          <cell r="I2684">
            <v>21306</v>
          </cell>
        </row>
        <row r="2685">
          <cell r="B2685">
            <v>71820708</v>
          </cell>
          <cell r="C2685">
            <v>90211000</v>
          </cell>
          <cell r="D2685" t="str">
            <v>3.5MM A-L-D TIB LK PL8HR 123MM</v>
          </cell>
          <cell r="E2685" t="str">
            <v>PERI-LOC</v>
          </cell>
          <cell r="F2685" t="str">
            <v>TRADE</v>
          </cell>
          <cell r="G2685" t="str">
            <v>ASD</v>
          </cell>
          <cell r="H2685">
            <v>16463.7</v>
          </cell>
          <cell r="I2685">
            <v>21306</v>
          </cell>
        </row>
        <row r="2686">
          <cell r="B2686">
            <v>71820706</v>
          </cell>
          <cell r="C2686">
            <v>90211000</v>
          </cell>
          <cell r="D2686" t="str">
            <v>3.5MM A-L-D TIB LK PL6H R 98MM</v>
          </cell>
          <cell r="E2686" t="str">
            <v>PERI-LOC</v>
          </cell>
          <cell r="F2686" t="str">
            <v>TRADE</v>
          </cell>
          <cell r="G2686" t="str">
            <v>ASD</v>
          </cell>
          <cell r="H2686">
            <v>16463.7</v>
          </cell>
          <cell r="I2686">
            <v>21306</v>
          </cell>
        </row>
        <row r="2687">
          <cell r="B2687">
            <v>71820610</v>
          </cell>
          <cell r="C2687">
            <v>90211000</v>
          </cell>
          <cell r="D2687" t="str">
            <v>3.5MM A-L-D TIB LK PL10HL148MM</v>
          </cell>
          <cell r="E2687" t="str">
            <v>PERI-LOC</v>
          </cell>
          <cell r="F2687" t="str">
            <v>TRADE</v>
          </cell>
          <cell r="G2687" t="str">
            <v>ASD</v>
          </cell>
          <cell r="H2687">
            <v>16463.7</v>
          </cell>
          <cell r="I2687">
            <v>21306</v>
          </cell>
        </row>
        <row r="2688">
          <cell r="B2688">
            <v>71820608</v>
          </cell>
          <cell r="C2688">
            <v>90211000</v>
          </cell>
          <cell r="D2688" t="str">
            <v>3.5MM A-L-D TIB LK PL8HL 123MM</v>
          </cell>
          <cell r="E2688" t="str">
            <v>PERI-LOC</v>
          </cell>
          <cell r="F2688" t="str">
            <v>TRADE</v>
          </cell>
          <cell r="G2688" t="str">
            <v>ASD</v>
          </cell>
          <cell r="H2688">
            <v>16463.7</v>
          </cell>
          <cell r="I2688">
            <v>21306</v>
          </cell>
        </row>
        <row r="2689">
          <cell r="B2689">
            <v>71820606</v>
          </cell>
          <cell r="C2689">
            <v>90211000</v>
          </cell>
          <cell r="D2689" t="str">
            <v>3.5MM A-L-D TIB LK PL6H L 98MM</v>
          </cell>
          <cell r="E2689" t="str">
            <v>PERI-LOC</v>
          </cell>
          <cell r="F2689" t="str">
            <v>TRADE</v>
          </cell>
          <cell r="G2689" t="str">
            <v>ASD</v>
          </cell>
          <cell r="H2689">
            <v>16463.7</v>
          </cell>
          <cell r="I2689">
            <v>21306</v>
          </cell>
        </row>
        <row r="2690">
          <cell r="B2690">
            <v>71809496</v>
          </cell>
          <cell r="C2690">
            <v>90211000</v>
          </cell>
          <cell r="D2690" t="str">
            <v>4.5MM N-L BROAD COMP PLATES</v>
          </cell>
          <cell r="E2690" t="str">
            <v>PERI-LOC</v>
          </cell>
          <cell r="F2690" t="str">
            <v>TRADE</v>
          </cell>
          <cell r="G2690" t="str">
            <v>ASD</v>
          </cell>
          <cell r="H2690">
            <v>14194.2</v>
          </cell>
          <cell r="I2690">
            <v>18369</v>
          </cell>
        </row>
        <row r="2691">
          <cell r="B2691">
            <v>71809466</v>
          </cell>
          <cell r="C2691">
            <v>90211000</v>
          </cell>
          <cell r="D2691" t="str">
            <v>4.5MM N-L NARROW COMP PLATES</v>
          </cell>
          <cell r="E2691" t="str">
            <v>PERI-LOC</v>
          </cell>
          <cell r="F2691" t="str">
            <v>TRADE</v>
          </cell>
          <cell r="G2691" t="str">
            <v>ASD</v>
          </cell>
          <cell r="H2691">
            <v>12694.8</v>
          </cell>
          <cell r="I2691">
            <v>16429</v>
          </cell>
        </row>
        <row r="2692">
          <cell r="B2692">
            <v>71809464</v>
          </cell>
          <cell r="C2692">
            <v>90211000</v>
          </cell>
          <cell r="D2692" t="str">
            <v>4.5MM NARROW PL 14 HL 268MM</v>
          </cell>
          <cell r="E2692" t="str">
            <v>PERI-LOC</v>
          </cell>
          <cell r="F2692" t="str">
            <v>TRADE</v>
          </cell>
          <cell r="G2692" t="str">
            <v>ASD</v>
          </cell>
          <cell r="H2692">
            <v>10795</v>
          </cell>
          <cell r="I2692">
            <v>13970</v>
          </cell>
        </row>
        <row r="2693">
          <cell r="B2693">
            <v>71809320</v>
          </cell>
          <cell r="C2693">
            <v>90211000</v>
          </cell>
          <cell r="D2693" t="str">
            <v>4.5MM LCK COMP PL 20H 372MM</v>
          </cell>
          <cell r="E2693" t="str">
            <v>PERI-LOC</v>
          </cell>
          <cell r="F2693" t="str">
            <v>TRADE</v>
          </cell>
          <cell r="G2693" t="str">
            <v>ASD</v>
          </cell>
          <cell r="H2693">
            <v>18242.7</v>
          </cell>
          <cell r="I2693">
            <v>23608</v>
          </cell>
        </row>
        <row r="2694">
          <cell r="B2694">
            <v>71809318</v>
          </cell>
          <cell r="C2694">
            <v>90211000</v>
          </cell>
          <cell r="D2694" t="str">
            <v>4.5MM LCK COMP PL 18H 336MM</v>
          </cell>
          <cell r="E2694" t="str">
            <v>PERI-LOC</v>
          </cell>
          <cell r="F2694" t="str">
            <v>TRADE</v>
          </cell>
          <cell r="G2694" t="str">
            <v>ASD</v>
          </cell>
          <cell r="H2694">
            <v>23690.3</v>
          </cell>
          <cell r="I2694">
            <v>30658</v>
          </cell>
        </row>
        <row r="2695">
          <cell r="B2695">
            <v>71809316</v>
          </cell>
          <cell r="C2695">
            <v>90211000</v>
          </cell>
          <cell r="D2695" t="str">
            <v>4.5MM LCK COMP PL 16H 301MM</v>
          </cell>
          <cell r="E2695" t="str">
            <v>PERI-LOC</v>
          </cell>
          <cell r="F2695" t="str">
            <v>TRADE</v>
          </cell>
          <cell r="G2695" t="str">
            <v>ASD</v>
          </cell>
          <cell r="H2695">
            <v>15313.6</v>
          </cell>
          <cell r="I2695">
            <v>19818</v>
          </cell>
        </row>
        <row r="2696">
          <cell r="B2696">
            <v>71801203</v>
          </cell>
          <cell r="C2696">
            <v>90211000</v>
          </cell>
          <cell r="D2696" t="str">
            <v>3.5MM SM LCK CALC PL R 60MM</v>
          </cell>
          <cell r="E2696" t="str">
            <v>PERI-LOC</v>
          </cell>
          <cell r="F2696" t="str">
            <v>TRADE</v>
          </cell>
          <cell r="G2696" t="str">
            <v>ASD</v>
          </cell>
          <cell r="H2696">
            <v>21621.4</v>
          </cell>
          <cell r="I2696">
            <v>27981</v>
          </cell>
        </row>
        <row r="2697">
          <cell r="B2697">
            <v>71801202</v>
          </cell>
          <cell r="C2697">
            <v>90211000</v>
          </cell>
          <cell r="D2697" t="str">
            <v>3.5MM SM LCK CALC PL L 60MM</v>
          </cell>
          <cell r="E2697" t="str">
            <v>PERI-LOC</v>
          </cell>
          <cell r="F2697" t="str">
            <v>TRADE</v>
          </cell>
          <cell r="G2697" t="str">
            <v>ASD</v>
          </cell>
          <cell r="H2697">
            <v>21621.4</v>
          </cell>
          <cell r="I2697">
            <v>27981</v>
          </cell>
        </row>
        <row r="2698">
          <cell r="B2698">
            <v>71801201</v>
          </cell>
          <cell r="C2698">
            <v>90211000</v>
          </cell>
          <cell r="D2698" t="str">
            <v>3.5MM LRG LCK CALC PL R 68M</v>
          </cell>
          <cell r="E2698" t="str">
            <v>PERI-LOC</v>
          </cell>
          <cell r="F2698" t="str">
            <v>TRADE</v>
          </cell>
          <cell r="G2698" t="str">
            <v>ASD</v>
          </cell>
          <cell r="H2698">
            <v>21621.4</v>
          </cell>
          <cell r="I2698">
            <v>27981</v>
          </cell>
        </row>
        <row r="2699">
          <cell r="B2699">
            <v>71801200</v>
          </cell>
          <cell r="C2699">
            <v>90211000</v>
          </cell>
          <cell r="D2699" t="str">
            <v>3.5MM LRG LCK CALC PL L 68MM</v>
          </cell>
          <cell r="E2699" t="str">
            <v>PERI-LOC</v>
          </cell>
          <cell r="F2699" t="str">
            <v>TRADE</v>
          </cell>
          <cell r="G2699" t="str">
            <v>ASD</v>
          </cell>
          <cell r="H2699">
            <v>21621.4</v>
          </cell>
          <cell r="I2699">
            <v>27981</v>
          </cell>
        </row>
        <row r="2700">
          <cell r="B2700">
            <v>71801116</v>
          </cell>
          <cell r="C2700">
            <v>90211000</v>
          </cell>
          <cell r="D2700" t="str">
            <v>3.5MM M-D TIB LK PL 16HR 262MM</v>
          </cell>
          <cell r="E2700" t="str">
            <v>PERI-LOC</v>
          </cell>
          <cell r="F2700" t="str">
            <v>TRADE</v>
          </cell>
          <cell r="G2700" t="str">
            <v>ASD</v>
          </cell>
          <cell r="H2700">
            <v>21774.400000000001</v>
          </cell>
          <cell r="I2700">
            <v>28179</v>
          </cell>
        </row>
        <row r="2701">
          <cell r="B2701">
            <v>71801113</v>
          </cell>
          <cell r="C2701">
            <v>90211000</v>
          </cell>
          <cell r="D2701" t="str">
            <v>3.5MM M-D TIB LK PL13H R 223MM</v>
          </cell>
          <cell r="E2701" t="str">
            <v>PERI-LOC</v>
          </cell>
          <cell r="F2701" t="str">
            <v>TRADE</v>
          </cell>
          <cell r="G2701" t="str">
            <v>ASD</v>
          </cell>
          <cell r="H2701">
            <v>21774.400000000001</v>
          </cell>
          <cell r="I2701">
            <v>28179</v>
          </cell>
        </row>
        <row r="2702">
          <cell r="B2702">
            <v>71801110</v>
          </cell>
          <cell r="C2702">
            <v>90211000</v>
          </cell>
          <cell r="D2702" t="str">
            <v>3.5MM M-D TIB LK PL10H R 185MM</v>
          </cell>
          <cell r="E2702" t="str">
            <v>PERI-LOC</v>
          </cell>
          <cell r="F2702" t="str">
            <v>TRADE</v>
          </cell>
          <cell r="G2702" t="str">
            <v>ASD</v>
          </cell>
          <cell r="H2702">
            <v>18584.400000000001</v>
          </cell>
          <cell r="I2702">
            <v>24050</v>
          </cell>
        </row>
        <row r="2703">
          <cell r="B2703">
            <v>71801108</v>
          </cell>
          <cell r="C2703">
            <v>90211000</v>
          </cell>
          <cell r="D2703" t="str">
            <v>3.5MM M-D TIB LK PL8H R 160MM</v>
          </cell>
          <cell r="E2703" t="str">
            <v>PERI-LOC</v>
          </cell>
          <cell r="F2703" t="str">
            <v>TRADE</v>
          </cell>
          <cell r="G2703" t="str">
            <v>ASD</v>
          </cell>
          <cell r="H2703">
            <v>18584.400000000001</v>
          </cell>
          <cell r="I2703">
            <v>24050</v>
          </cell>
        </row>
        <row r="2704">
          <cell r="B2704">
            <v>71801106</v>
          </cell>
          <cell r="C2704">
            <v>90211000</v>
          </cell>
          <cell r="D2704" t="str">
            <v>3.5MM M-D TIB LK PL6H R 134MM</v>
          </cell>
          <cell r="E2704" t="str">
            <v>PERI-LOC</v>
          </cell>
          <cell r="F2704" t="str">
            <v>TRADE</v>
          </cell>
          <cell r="G2704" t="str">
            <v>ASD</v>
          </cell>
          <cell r="H2704">
            <v>18584.400000000001</v>
          </cell>
          <cell r="I2704">
            <v>24050</v>
          </cell>
        </row>
        <row r="2705">
          <cell r="B2705">
            <v>71801016</v>
          </cell>
          <cell r="C2705">
            <v>90211000</v>
          </cell>
          <cell r="D2705" t="str">
            <v>3.5MM M-D TIB LK PL16H L 262MM</v>
          </cell>
          <cell r="E2705" t="str">
            <v>PERI-LOC</v>
          </cell>
          <cell r="F2705" t="str">
            <v>TRADE</v>
          </cell>
          <cell r="G2705" t="str">
            <v>ASD</v>
          </cell>
          <cell r="H2705">
            <v>21774.400000000001</v>
          </cell>
          <cell r="I2705">
            <v>28179</v>
          </cell>
        </row>
        <row r="2706">
          <cell r="B2706">
            <v>71801013</v>
          </cell>
          <cell r="C2706">
            <v>90211000</v>
          </cell>
          <cell r="D2706" t="str">
            <v>3.5MM M-D TIB LK PL13H L 223MM</v>
          </cell>
          <cell r="E2706" t="str">
            <v>PERI-LOC</v>
          </cell>
          <cell r="F2706" t="str">
            <v>TRADE</v>
          </cell>
          <cell r="G2706" t="str">
            <v>ASD</v>
          </cell>
          <cell r="H2706">
            <v>21774.400000000001</v>
          </cell>
          <cell r="I2706">
            <v>28179</v>
          </cell>
        </row>
        <row r="2707">
          <cell r="B2707">
            <v>71801010</v>
          </cell>
          <cell r="C2707">
            <v>90211000</v>
          </cell>
          <cell r="D2707" t="str">
            <v>3.5MM M-D TIB LK PL10H L 185MM</v>
          </cell>
          <cell r="E2707" t="str">
            <v>PERI-LOC</v>
          </cell>
          <cell r="F2707" t="str">
            <v>TRADE</v>
          </cell>
          <cell r="G2707" t="str">
            <v>ASD</v>
          </cell>
          <cell r="H2707">
            <v>18584.400000000001</v>
          </cell>
          <cell r="I2707">
            <v>24050</v>
          </cell>
        </row>
        <row r="2708">
          <cell r="B2708">
            <v>71801008</v>
          </cell>
          <cell r="C2708">
            <v>90211000</v>
          </cell>
          <cell r="D2708" t="str">
            <v>3.5MM M-D TIB LK PL8H L 160MM</v>
          </cell>
          <cell r="E2708" t="str">
            <v>PERI-LOC</v>
          </cell>
          <cell r="F2708" t="str">
            <v>TRADE</v>
          </cell>
          <cell r="G2708" t="str">
            <v>ASD</v>
          </cell>
          <cell r="H2708">
            <v>18584.400000000001</v>
          </cell>
          <cell r="I2708">
            <v>24050</v>
          </cell>
        </row>
        <row r="2709">
          <cell r="B2709">
            <v>71801006</v>
          </cell>
          <cell r="C2709">
            <v>90211000</v>
          </cell>
          <cell r="D2709" t="str">
            <v>3.5MM M-D TIB LK PL6H L 134MM</v>
          </cell>
          <cell r="E2709" t="str">
            <v>PERI-LOC</v>
          </cell>
          <cell r="F2709" t="str">
            <v>TRADE</v>
          </cell>
          <cell r="G2709" t="str">
            <v>ASD</v>
          </cell>
          <cell r="H2709">
            <v>18584.400000000001</v>
          </cell>
          <cell r="I2709">
            <v>24050</v>
          </cell>
        </row>
        <row r="2710">
          <cell r="B2710">
            <v>71800513</v>
          </cell>
          <cell r="C2710">
            <v>90211000</v>
          </cell>
          <cell r="D2710" t="str">
            <v>3.5MM L-P TIB LK PL13H R 187MM</v>
          </cell>
          <cell r="E2710" t="str">
            <v>PERI-LOC</v>
          </cell>
          <cell r="F2710" t="str">
            <v>TRADE</v>
          </cell>
          <cell r="G2710" t="str">
            <v>ASD</v>
          </cell>
          <cell r="H2710">
            <v>21774.400000000001</v>
          </cell>
          <cell r="I2710">
            <v>28179</v>
          </cell>
        </row>
        <row r="2711">
          <cell r="B2711">
            <v>71800510</v>
          </cell>
          <cell r="C2711">
            <v>90211000</v>
          </cell>
          <cell r="D2711" t="str">
            <v>3.5MM L-P TIB LK PL10H R 149MM</v>
          </cell>
          <cell r="E2711" t="str">
            <v>PERI-LOC</v>
          </cell>
          <cell r="F2711" t="str">
            <v>TRADE</v>
          </cell>
          <cell r="G2711" t="str">
            <v>ASD</v>
          </cell>
          <cell r="H2711">
            <v>20705.2</v>
          </cell>
          <cell r="I2711">
            <v>26795</v>
          </cell>
        </row>
        <row r="2712">
          <cell r="B2712">
            <v>71800508</v>
          </cell>
          <cell r="C2712">
            <v>90211000</v>
          </cell>
          <cell r="D2712" t="str">
            <v>3.5MM L-P TIB LK PL8H R 123MM</v>
          </cell>
          <cell r="E2712" t="str">
            <v>PERI-LOC</v>
          </cell>
          <cell r="F2712" t="str">
            <v>TRADE</v>
          </cell>
          <cell r="G2712" t="str">
            <v>ASD</v>
          </cell>
          <cell r="H2712">
            <v>20705.2</v>
          </cell>
          <cell r="I2712">
            <v>26795</v>
          </cell>
        </row>
        <row r="2713">
          <cell r="B2713">
            <v>71800506</v>
          </cell>
          <cell r="C2713">
            <v>90211000</v>
          </cell>
          <cell r="D2713" t="str">
            <v>3.5MM L-P TIB LK PL6H R 98MM</v>
          </cell>
          <cell r="E2713" t="str">
            <v>PERI-LOC</v>
          </cell>
          <cell r="F2713" t="str">
            <v>TRADE</v>
          </cell>
          <cell r="G2713" t="str">
            <v>ASD</v>
          </cell>
          <cell r="H2713">
            <v>20705.2</v>
          </cell>
          <cell r="I2713">
            <v>26795</v>
          </cell>
        </row>
        <row r="2714">
          <cell r="B2714">
            <v>71800504</v>
          </cell>
          <cell r="C2714">
            <v>90211000</v>
          </cell>
          <cell r="D2714" t="str">
            <v>3.5MM L-P TIB LK PL4H R 73MM</v>
          </cell>
          <cell r="E2714" t="str">
            <v>PERI-LOC</v>
          </cell>
          <cell r="F2714" t="str">
            <v>TRADE</v>
          </cell>
          <cell r="G2714" t="str">
            <v>ASD</v>
          </cell>
          <cell r="H2714">
            <v>20705.2</v>
          </cell>
          <cell r="I2714">
            <v>26795</v>
          </cell>
        </row>
        <row r="2715">
          <cell r="B2715">
            <v>71800413</v>
          </cell>
          <cell r="C2715">
            <v>90211000</v>
          </cell>
          <cell r="D2715" t="str">
            <v>3.5MM L-P TIB LK PL13H L 187MM</v>
          </cell>
          <cell r="E2715" t="str">
            <v>PERI-LOC</v>
          </cell>
          <cell r="F2715" t="str">
            <v>TRADE</v>
          </cell>
          <cell r="G2715" t="str">
            <v>ASD</v>
          </cell>
          <cell r="H2715">
            <v>21774.400000000001</v>
          </cell>
          <cell r="I2715">
            <v>28179</v>
          </cell>
        </row>
        <row r="2716">
          <cell r="B2716">
            <v>71800410</v>
          </cell>
          <cell r="C2716">
            <v>90211000</v>
          </cell>
          <cell r="D2716" t="str">
            <v>3.5MM L-P TIB LK PL10H L 149MM</v>
          </cell>
          <cell r="E2716" t="str">
            <v>PERI-LOC</v>
          </cell>
          <cell r="F2716" t="str">
            <v>TRADE</v>
          </cell>
          <cell r="G2716" t="str">
            <v>ASD</v>
          </cell>
          <cell r="H2716">
            <v>20705.2</v>
          </cell>
          <cell r="I2716">
            <v>26795</v>
          </cell>
        </row>
        <row r="2717">
          <cell r="B2717">
            <v>71800408</v>
          </cell>
          <cell r="C2717">
            <v>90211000</v>
          </cell>
          <cell r="D2717" t="str">
            <v>3.5MM L-P TIB LK PL8H L 123MM</v>
          </cell>
          <cell r="E2717" t="str">
            <v>PERI-LOC</v>
          </cell>
          <cell r="F2717" t="str">
            <v>TRADE</v>
          </cell>
          <cell r="G2717" t="str">
            <v>ASD</v>
          </cell>
          <cell r="H2717">
            <v>20705.2</v>
          </cell>
          <cell r="I2717">
            <v>26795</v>
          </cell>
        </row>
        <row r="2718">
          <cell r="B2718">
            <v>71800406</v>
          </cell>
          <cell r="C2718">
            <v>90211000</v>
          </cell>
          <cell r="D2718" t="str">
            <v>3.5MM L-P TIB LK PL6H L 98MM</v>
          </cell>
          <cell r="E2718" t="str">
            <v>PERI-LOC</v>
          </cell>
          <cell r="F2718" t="str">
            <v>TRADE</v>
          </cell>
          <cell r="G2718" t="str">
            <v>ASD</v>
          </cell>
          <cell r="H2718">
            <v>20705.2</v>
          </cell>
          <cell r="I2718">
            <v>26795</v>
          </cell>
        </row>
        <row r="2719">
          <cell r="B2719">
            <v>71800404</v>
          </cell>
          <cell r="C2719">
            <v>90211000</v>
          </cell>
          <cell r="D2719" t="str">
            <v>3.5MM L-P TIB LK PL4H L 73MM</v>
          </cell>
          <cell r="E2719" t="str">
            <v>PERI-LOC</v>
          </cell>
          <cell r="F2719" t="str">
            <v>TRADE</v>
          </cell>
          <cell r="G2719" t="str">
            <v>ASD</v>
          </cell>
          <cell r="H2719">
            <v>20705.2</v>
          </cell>
          <cell r="I2719">
            <v>26795</v>
          </cell>
        </row>
        <row r="2720">
          <cell r="B2720">
            <v>71800316</v>
          </cell>
          <cell r="C2720">
            <v>90211000</v>
          </cell>
          <cell r="D2720" t="str">
            <v>4.5MM L-P TIB LK PL16H R 309MM</v>
          </cell>
          <cell r="E2720" t="str">
            <v>PERI-LOC</v>
          </cell>
          <cell r="F2720" t="str">
            <v>TRADE</v>
          </cell>
          <cell r="G2720" t="str">
            <v>ASD</v>
          </cell>
          <cell r="H2720">
            <v>24416.2</v>
          </cell>
          <cell r="I2720">
            <v>31598</v>
          </cell>
        </row>
        <row r="2721">
          <cell r="B2721">
            <v>71800310</v>
          </cell>
          <cell r="C2721">
            <v>90211000</v>
          </cell>
          <cell r="D2721" t="str">
            <v>4.5MM L-P TIB LK PL10H R 201MM</v>
          </cell>
          <cell r="E2721" t="str">
            <v>PERI-LOC</v>
          </cell>
          <cell r="F2721" t="str">
            <v>TRADE</v>
          </cell>
          <cell r="G2721" t="str">
            <v>ASD</v>
          </cell>
          <cell r="H2721">
            <v>22835.200000000001</v>
          </cell>
          <cell r="I2721">
            <v>29552</v>
          </cell>
        </row>
        <row r="2722">
          <cell r="B2722">
            <v>71800308</v>
          </cell>
          <cell r="C2722">
            <v>90211000</v>
          </cell>
          <cell r="D2722" t="str">
            <v>4.5MM L-P TIB LK PL8H R 165MM</v>
          </cell>
          <cell r="E2722" t="str">
            <v>PERI-LOC</v>
          </cell>
          <cell r="F2722" t="str">
            <v>TRADE</v>
          </cell>
          <cell r="G2722" t="str">
            <v>ASD</v>
          </cell>
          <cell r="H2722">
            <v>22835.200000000001</v>
          </cell>
          <cell r="I2722">
            <v>29552</v>
          </cell>
        </row>
        <row r="2723">
          <cell r="B2723">
            <v>71800306</v>
          </cell>
          <cell r="C2723">
            <v>90211000</v>
          </cell>
          <cell r="D2723" t="str">
            <v>4.5MM L-P TIB LK PL6H R 130MM</v>
          </cell>
          <cell r="E2723" t="str">
            <v>PERI-LOC</v>
          </cell>
          <cell r="F2723" t="str">
            <v>TRADE</v>
          </cell>
          <cell r="G2723" t="str">
            <v>ASD</v>
          </cell>
          <cell r="H2723">
            <v>22835.200000000001</v>
          </cell>
          <cell r="I2723">
            <v>29552</v>
          </cell>
        </row>
        <row r="2724">
          <cell r="B2724">
            <v>71800216</v>
          </cell>
          <cell r="C2724">
            <v>90211000</v>
          </cell>
          <cell r="D2724" t="str">
            <v>4.5MM L-P TIB LK PL16H L 309MM</v>
          </cell>
          <cell r="E2724" t="str">
            <v>PERI-LOC</v>
          </cell>
          <cell r="F2724" t="str">
            <v>TRADE</v>
          </cell>
          <cell r="G2724" t="str">
            <v>ASD</v>
          </cell>
          <cell r="H2724">
            <v>24416.2</v>
          </cell>
          <cell r="I2724">
            <v>31598</v>
          </cell>
        </row>
        <row r="2725">
          <cell r="B2725">
            <v>71800213</v>
          </cell>
          <cell r="C2725">
            <v>90211000</v>
          </cell>
          <cell r="D2725" t="str">
            <v>4.5MM L-P TIB LK PL13H L 255MM</v>
          </cell>
          <cell r="E2725" t="str">
            <v>PERI-LOC</v>
          </cell>
          <cell r="F2725" t="str">
            <v>TRADE</v>
          </cell>
          <cell r="G2725" t="str">
            <v>ASD</v>
          </cell>
          <cell r="H2725">
            <v>24416.2</v>
          </cell>
          <cell r="I2725">
            <v>31598</v>
          </cell>
        </row>
        <row r="2726">
          <cell r="B2726">
            <v>71800210</v>
          </cell>
          <cell r="C2726">
            <v>90211000</v>
          </cell>
          <cell r="D2726" t="str">
            <v>4.5MM L-P TIB LK PL10H L 201MM</v>
          </cell>
          <cell r="E2726" t="str">
            <v>PERI-LOC</v>
          </cell>
          <cell r="F2726" t="str">
            <v>TRADE</v>
          </cell>
          <cell r="G2726" t="str">
            <v>ASD</v>
          </cell>
          <cell r="H2726">
            <v>22835.200000000001</v>
          </cell>
          <cell r="I2726">
            <v>29552</v>
          </cell>
        </row>
        <row r="2727">
          <cell r="B2727">
            <v>71800208</v>
          </cell>
          <cell r="C2727">
            <v>90211000</v>
          </cell>
          <cell r="D2727" t="str">
            <v>4.5MM L-P TIB LK PL8H L 165MM</v>
          </cell>
          <cell r="E2727" t="str">
            <v>PERI-LOC</v>
          </cell>
          <cell r="F2727" t="str">
            <v>TRADE</v>
          </cell>
          <cell r="G2727" t="str">
            <v>ASD</v>
          </cell>
          <cell r="H2727">
            <v>22835.200000000001</v>
          </cell>
          <cell r="I2727">
            <v>29552</v>
          </cell>
        </row>
        <row r="2728">
          <cell r="B2728">
            <v>71800206</v>
          </cell>
          <cell r="C2728">
            <v>90211000</v>
          </cell>
          <cell r="D2728" t="str">
            <v>4.5MM L-P TIB LK PL6H L 130MM</v>
          </cell>
          <cell r="E2728" t="str">
            <v>PERI-LOC</v>
          </cell>
          <cell r="F2728" t="str">
            <v>TRADE</v>
          </cell>
          <cell r="G2728" t="str">
            <v>ASD</v>
          </cell>
          <cell r="H2728">
            <v>22835.200000000001</v>
          </cell>
          <cell r="I2728">
            <v>29552</v>
          </cell>
        </row>
        <row r="2729">
          <cell r="B2729">
            <v>71800204</v>
          </cell>
          <cell r="C2729">
            <v>90211000</v>
          </cell>
          <cell r="D2729" t="str">
            <v>4.5MM L-P TIB LK PL4H L 94MM</v>
          </cell>
          <cell r="E2729" t="str">
            <v>PERI-LOC</v>
          </cell>
          <cell r="F2729" t="str">
            <v>TRADE</v>
          </cell>
          <cell r="G2729" t="str">
            <v>ASD</v>
          </cell>
          <cell r="H2729">
            <v>22835.200000000001</v>
          </cell>
          <cell r="I2729">
            <v>29552</v>
          </cell>
        </row>
        <row r="2730">
          <cell r="B2730">
            <v>71800119</v>
          </cell>
          <cell r="C2730">
            <v>90211000</v>
          </cell>
          <cell r="D2730" t="str">
            <v>4.5MM L-D FEM LK PL19H R 399MM</v>
          </cell>
          <cell r="E2730" t="str">
            <v>PERI-LOC</v>
          </cell>
          <cell r="F2730" t="str">
            <v>TRADE</v>
          </cell>
          <cell r="G2730" t="str">
            <v>ASD</v>
          </cell>
          <cell r="H2730">
            <v>26231.8</v>
          </cell>
          <cell r="I2730">
            <v>33947</v>
          </cell>
        </row>
        <row r="2731">
          <cell r="B2731">
            <v>71800113</v>
          </cell>
          <cell r="C2731">
            <v>90211000</v>
          </cell>
          <cell r="D2731" t="str">
            <v>4.5MM L-D FEM LK PL13H R 286MM</v>
          </cell>
          <cell r="E2731" t="str">
            <v>PERI-LOC</v>
          </cell>
          <cell r="F2731" t="str">
            <v>TRADE</v>
          </cell>
          <cell r="G2731" t="str">
            <v>ASD</v>
          </cell>
          <cell r="H2731">
            <v>24956</v>
          </cell>
          <cell r="I2731">
            <v>32296</v>
          </cell>
        </row>
        <row r="2732">
          <cell r="B2732">
            <v>71800110</v>
          </cell>
          <cell r="C2732">
            <v>90211000</v>
          </cell>
          <cell r="D2732" t="str">
            <v>4.5MM L-D FEM LK PL10H R 230MM</v>
          </cell>
          <cell r="E2732" t="str">
            <v>PERI-LOC</v>
          </cell>
          <cell r="F2732" t="str">
            <v>TRADE</v>
          </cell>
          <cell r="G2732" t="str">
            <v>ASD</v>
          </cell>
          <cell r="H2732">
            <v>24956</v>
          </cell>
          <cell r="I2732">
            <v>32296</v>
          </cell>
        </row>
        <row r="2733">
          <cell r="B2733">
            <v>71800108</v>
          </cell>
          <cell r="C2733">
            <v>90211000</v>
          </cell>
          <cell r="D2733" t="str">
            <v>4.5MM L-D FEM LK PL8H R 193MM</v>
          </cell>
          <cell r="E2733" t="str">
            <v>PERI-LOC</v>
          </cell>
          <cell r="F2733" t="str">
            <v>TRADE</v>
          </cell>
          <cell r="G2733" t="str">
            <v>ASD</v>
          </cell>
          <cell r="H2733">
            <v>24956</v>
          </cell>
          <cell r="I2733">
            <v>32296</v>
          </cell>
        </row>
        <row r="2734">
          <cell r="B2734">
            <v>71800106</v>
          </cell>
          <cell r="C2734">
            <v>90211000</v>
          </cell>
          <cell r="D2734" t="str">
            <v>4.5MM L-D FEM LK PL6H R 155MM</v>
          </cell>
          <cell r="E2734" t="str">
            <v>PERI-LOC</v>
          </cell>
          <cell r="F2734" t="str">
            <v>TRADE</v>
          </cell>
          <cell r="G2734" t="str">
            <v>ASD</v>
          </cell>
          <cell r="H2734">
            <v>24956</v>
          </cell>
          <cell r="I2734">
            <v>32296</v>
          </cell>
        </row>
        <row r="2735">
          <cell r="B2735">
            <v>71800019</v>
          </cell>
          <cell r="C2735">
            <v>90211000</v>
          </cell>
          <cell r="D2735" t="str">
            <v>4.5MM L-D FEM LK PL19H L 399MM</v>
          </cell>
          <cell r="E2735" t="str">
            <v>PERI-LOC</v>
          </cell>
          <cell r="F2735" t="str">
            <v>TRADE</v>
          </cell>
          <cell r="G2735" t="str">
            <v>ASD</v>
          </cell>
          <cell r="H2735">
            <v>26231.8</v>
          </cell>
          <cell r="I2735">
            <v>33947</v>
          </cell>
        </row>
        <row r="2736">
          <cell r="B2736">
            <v>71800016</v>
          </cell>
          <cell r="C2736">
            <v>90211000</v>
          </cell>
          <cell r="D2736" t="str">
            <v>4.5MM L-D FEM LK PL16H L 342MM</v>
          </cell>
          <cell r="E2736" t="str">
            <v>PERI-LOC</v>
          </cell>
          <cell r="F2736" t="str">
            <v>TRADE</v>
          </cell>
          <cell r="G2736" t="str">
            <v>ASD</v>
          </cell>
          <cell r="H2736">
            <v>26231.8</v>
          </cell>
          <cell r="I2736">
            <v>33947</v>
          </cell>
        </row>
        <row r="2737">
          <cell r="B2737">
            <v>71800013</v>
          </cell>
          <cell r="C2737">
            <v>90211000</v>
          </cell>
          <cell r="D2737" t="str">
            <v>4.5MM L-D FEM LK PL13H L 286MM</v>
          </cell>
          <cell r="E2737" t="str">
            <v>PERI-LOC</v>
          </cell>
          <cell r="F2737" t="str">
            <v>TRADE</v>
          </cell>
          <cell r="G2737" t="str">
            <v>ASD</v>
          </cell>
          <cell r="H2737">
            <v>24956</v>
          </cell>
          <cell r="I2737">
            <v>32296</v>
          </cell>
        </row>
        <row r="2738">
          <cell r="B2738">
            <v>71800010</v>
          </cell>
          <cell r="C2738">
            <v>90211000</v>
          </cell>
          <cell r="D2738" t="str">
            <v>4.5MM L-D FEM LK PL10H L 230MM</v>
          </cell>
          <cell r="E2738" t="str">
            <v>PERI-LOC</v>
          </cell>
          <cell r="F2738" t="str">
            <v>TRADE</v>
          </cell>
          <cell r="G2738" t="str">
            <v>ASD</v>
          </cell>
          <cell r="H2738">
            <v>24956</v>
          </cell>
          <cell r="I2738">
            <v>32296</v>
          </cell>
        </row>
        <row r="2739">
          <cell r="B2739">
            <v>71800008</v>
          </cell>
          <cell r="C2739">
            <v>90211000</v>
          </cell>
          <cell r="D2739" t="str">
            <v>4.5MM L-D FEM LK PL 8H L 193MM</v>
          </cell>
          <cell r="E2739" t="str">
            <v>PERI-LOC</v>
          </cell>
          <cell r="F2739" t="str">
            <v>TRADE</v>
          </cell>
          <cell r="G2739" t="str">
            <v>ASD</v>
          </cell>
          <cell r="H2739">
            <v>24956</v>
          </cell>
          <cell r="I2739">
            <v>32296</v>
          </cell>
        </row>
        <row r="2740">
          <cell r="B2740">
            <v>71800006</v>
          </cell>
          <cell r="C2740">
            <v>90211000</v>
          </cell>
          <cell r="D2740" t="str">
            <v>4.5MM L-D FEM LK PL 6H L 155MM</v>
          </cell>
          <cell r="E2740" t="str">
            <v>PERI-LOC</v>
          </cell>
          <cell r="F2740" t="str">
            <v>TRADE</v>
          </cell>
          <cell r="G2740" t="str">
            <v>ASD</v>
          </cell>
          <cell r="H2740">
            <v>24956</v>
          </cell>
          <cell r="I2740">
            <v>32296</v>
          </cell>
        </row>
        <row r="2741">
          <cell r="B2741">
            <v>71173555</v>
          </cell>
          <cell r="C2741">
            <v>90189029</v>
          </cell>
          <cell r="D2741" t="str">
            <v>2.0MM SHRT DRLL BIT W/QC</v>
          </cell>
          <cell r="E2741" t="str">
            <v>PERI-LOC</v>
          </cell>
          <cell r="F2741" t="str">
            <v>TRADE</v>
          </cell>
          <cell r="G2741" t="str">
            <v>ASD</v>
          </cell>
          <cell r="H2741">
            <v>1531.7</v>
          </cell>
          <cell r="I2741">
            <v>1982</v>
          </cell>
        </row>
        <row r="2742">
          <cell r="B2742">
            <v>71173508</v>
          </cell>
          <cell r="C2742">
            <v>90189029</v>
          </cell>
          <cell r="D2742" t="str">
            <v>4.5MM CANN DRILL {} BIT W/QC</v>
          </cell>
          <cell r="E2742" t="str">
            <v>PERI-LOC</v>
          </cell>
          <cell r="F2742" t="str">
            <v>TRADE</v>
          </cell>
          <cell r="G2742" t="str">
            <v>ASD</v>
          </cell>
          <cell r="H2742">
            <v>7585.4</v>
          </cell>
          <cell r="I2742">
            <v>9816</v>
          </cell>
        </row>
        <row r="2743">
          <cell r="B2743">
            <v>71173507</v>
          </cell>
          <cell r="C2743">
            <v>90189029</v>
          </cell>
          <cell r="D2743" t="str">
            <v>4.5MM SHORT DRILL BIT W/QC</v>
          </cell>
          <cell r="E2743" t="str">
            <v>PERI-LOC</v>
          </cell>
          <cell r="F2743" t="str">
            <v>TRADE</v>
          </cell>
          <cell r="G2743" t="str">
            <v>ASD</v>
          </cell>
          <cell r="H2743">
            <v>1979.65</v>
          </cell>
          <cell r="I2743">
            <v>2562</v>
          </cell>
        </row>
        <row r="2744">
          <cell r="B2744">
            <v>71173505</v>
          </cell>
          <cell r="C2744">
            <v>90189029</v>
          </cell>
          <cell r="D2744" t="str">
            <v>3.5MM DRILL {} BIT W/QC</v>
          </cell>
          <cell r="E2744" t="str">
            <v>PERI-LOC</v>
          </cell>
          <cell r="F2744" t="str">
            <v>TRADE</v>
          </cell>
          <cell r="G2744" t="str">
            <v>ASD</v>
          </cell>
          <cell r="H2744">
            <v>3927</v>
          </cell>
          <cell r="I2744">
            <v>5082</v>
          </cell>
        </row>
        <row r="2745">
          <cell r="B2745">
            <v>71173504</v>
          </cell>
          <cell r="C2745">
            <v>90189029</v>
          </cell>
          <cell r="D2745" t="str">
            <v>3.5MM SHORT DRILL {} BIT W/QC</v>
          </cell>
          <cell r="E2745" t="str">
            <v>PERI-LOC</v>
          </cell>
          <cell r="F2745" t="str">
            <v>TRADE</v>
          </cell>
          <cell r="G2745" t="str">
            <v>ASD</v>
          </cell>
          <cell r="H2745">
            <v>3179</v>
          </cell>
          <cell r="I2745">
            <v>4114</v>
          </cell>
        </row>
        <row r="2746">
          <cell r="B2746">
            <v>71173503</v>
          </cell>
          <cell r="C2746">
            <v>90189029</v>
          </cell>
          <cell r="D2746" t="str">
            <v>2.7MM DRILL {} BIT W/QC</v>
          </cell>
          <cell r="E2746" t="str">
            <v>PERI-LOC</v>
          </cell>
          <cell r="F2746" t="str">
            <v>TRADE</v>
          </cell>
          <cell r="G2746" t="str">
            <v>ASD</v>
          </cell>
          <cell r="H2746">
            <v>3833.5</v>
          </cell>
          <cell r="I2746">
            <v>4961</v>
          </cell>
        </row>
        <row r="2747">
          <cell r="B2747">
            <v>71173502</v>
          </cell>
          <cell r="C2747">
            <v>90189029</v>
          </cell>
          <cell r="D2747" t="str">
            <v>2.7MM SHORT DRILL {} BIT W/QC</v>
          </cell>
          <cell r="E2747" t="str">
            <v>PERI-LOC</v>
          </cell>
          <cell r="F2747" t="str">
            <v>TRADE</v>
          </cell>
          <cell r="G2747" t="str">
            <v>ASD</v>
          </cell>
          <cell r="H2747">
            <v>2992</v>
          </cell>
          <cell r="I2747">
            <v>3872</v>
          </cell>
        </row>
        <row r="2748">
          <cell r="B2748">
            <v>71173501</v>
          </cell>
          <cell r="C2748">
            <v>90189029</v>
          </cell>
          <cell r="D2748" t="str">
            <v>2.0MM DRILL W/QC</v>
          </cell>
          <cell r="E2748" t="str">
            <v>PERI-LOC</v>
          </cell>
          <cell r="F2748" t="str">
            <v>TRADE</v>
          </cell>
          <cell r="G2748" t="str">
            <v>ASD</v>
          </cell>
          <cell r="H2748">
            <v>3459.5</v>
          </cell>
          <cell r="I2748">
            <v>4477</v>
          </cell>
        </row>
        <row r="2749">
          <cell r="B2749">
            <v>71173408</v>
          </cell>
          <cell r="C2749">
            <v>90189029</v>
          </cell>
          <cell r="D2749" t="str">
            <v>TGR 3.5MM PF PIN {} 40MM</v>
          </cell>
          <cell r="E2749" t="str">
            <v>PERI-LOC</v>
          </cell>
          <cell r="F2749" t="str">
            <v>TRADE</v>
          </cell>
          <cell r="G2749" t="str">
            <v>ASD</v>
          </cell>
          <cell r="H2749">
            <v>5507.15</v>
          </cell>
          <cell r="I2749">
            <v>7127</v>
          </cell>
        </row>
        <row r="2750">
          <cell r="B2750">
            <v>71173402</v>
          </cell>
          <cell r="C2750">
            <v>90189029</v>
          </cell>
          <cell r="D2750" t="str">
            <v>TARGETER 3.5MM DRILL BIT W/QC</v>
          </cell>
          <cell r="E2750" t="str">
            <v>PERI-LOC</v>
          </cell>
          <cell r="F2750" t="str">
            <v>TRADE</v>
          </cell>
          <cell r="G2750" t="str">
            <v>ASD</v>
          </cell>
          <cell r="H2750">
            <v>4581.5</v>
          </cell>
          <cell r="I2750">
            <v>5929</v>
          </cell>
        </row>
        <row r="2751">
          <cell r="B2751">
            <v>71173362</v>
          </cell>
          <cell r="C2751">
            <v>90189029</v>
          </cell>
          <cell r="D2751" t="str">
            <v>2.7MM SHORT DRILL BIT W/QC</v>
          </cell>
          <cell r="E2751" t="str">
            <v>PERI-LOC</v>
          </cell>
          <cell r="F2751" t="str">
            <v>TRADE</v>
          </cell>
          <cell r="G2751" t="str">
            <v>ASD</v>
          </cell>
          <cell r="H2751">
            <v>2631.6</v>
          </cell>
          <cell r="I2751">
            <v>3406</v>
          </cell>
        </row>
        <row r="2752">
          <cell r="B2752">
            <v>71173361</v>
          </cell>
          <cell r="C2752">
            <v>90211000</v>
          </cell>
          <cell r="D2752" t="str">
            <v>PERI-LOC K-WIRE {} 2.0 X 228 TP</v>
          </cell>
          <cell r="E2752" t="str">
            <v>PERI-LOC</v>
          </cell>
          <cell r="F2752" t="str">
            <v>TRADE</v>
          </cell>
          <cell r="G2752" t="str">
            <v>ASD</v>
          </cell>
          <cell r="H2752">
            <v>1519.8</v>
          </cell>
          <cell r="I2752">
            <v>1967</v>
          </cell>
        </row>
        <row r="2753">
          <cell r="B2753">
            <v>71173325</v>
          </cell>
          <cell r="C2753">
            <v>90189029</v>
          </cell>
          <cell r="D2753" t="str">
            <v>3.5MM PF PIN 40MM</v>
          </cell>
          <cell r="E2753" t="str">
            <v>PERI-LOC</v>
          </cell>
          <cell r="F2753" t="str">
            <v>TRADE</v>
          </cell>
          <cell r="G2753" t="str">
            <v>ASD</v>
          </cell>
          <cell r="H2753">
            <v>4629.95</v>
          </cell>
          <cell r="I2753">
            <v>5992</v>
          </cell>
        </row>
        <row r="2754">
          <cell r="B2754">
            <v>71161020</v>
          </cell>
          <cell r="C2754">
            <v>90211000</v>
          </cell>
          <cell r="D2754" t="str">
            <v>PERI-LOC K-WIRE 2.0MM</v>
          </cell>
          <cell r="E2754" t="str">
            <v>PERI-LOC</v>
          </cell>
          <cell r="F2754" t="str">
            <v>TRADE</v>
          </cell>
          <cell r="G2754" t="str">
            <v>ASD</v>
          </cell>
          <cell r="H2754">
            <v>618.79999999999995</v>
          </cell>
          <cell r="I2754">
            <v>801</v>
          </cell>
        </row>
        <row r="2755">
          <cell r="B2755">
            <v>71161016</v>
          </cell>
          <cell r="C2755">
            <v>90211000</v>
          </cell>
          <cell r="D2755" t="str">
            <v>PERI-LOC K-WIRE 1.6MM</v>
          </cell>
          <cell r="E2755" t="str">
            <v>PERI-LOC</v>
          </cell>
          <cell r="F2755" t="str">
            <v>TRADE</v>
          </cell>
          <cell r="G2755" t="str">
            <v>ASD</v>
          </cell>
          <cell r="H2755">
            <v>493.85</v>
          </cell>
          <cell r="I2755">
            <v>639</v>
          </cell>
        </row>
        <row r="2756">
          <cell r="B2756">
            <v>71161012</v>
          </cell>
          <cell r="C2756">
            <v>90211000</v>
          </cell>
          <cell r="D2756" t="str">
            <v>PERI-LOC K-WIRE 1.25MM</v>
          </cell>
          <cell r="E2756" t="str">
            <v>PERI-LOC</v>
          </cell>
          <cell r="F2756" t="str">
            <v>TRADE</v>
          </cell>
          <cell r="G2756" t="str">
            <v>ASD</v>
          </cell>
          <cell r="H2756">
            <v>537.20000000000005</v>
          </cell>
          <cell r="I2756">
            <v>695</v>
          </cell>
        </row>
        <row r="2757">
          <cell r="B2757">
            <v>71642310</v>
          </cell>
          <cell r="C2757">
            <v>90211000</v>
          </cell>
          <cell r="D2757" t="str">
            <v>INT HEX RC SCR BL 6.4X110</v>
          </cell>
          <cell r="E2757" t="str">
            <v>TRIGEN</v>
          </cell>
          <cell r="F2757" t="str">
            <v>TRADE</v>
          </cell>
          <cell r="G2757" t="str">
            <v>ASD</v>
          </cell>
          <cell r="H2757">
            <v>2617.15</v>
          </cell>
          <cell r="I2757">
            <v>3387</v>
          </cell>
        </row>
        <row r="2758">
          <cell r="B2758" t="str">
            <v>71701125R</v>
          </cell>
          <cell r="C2758">
            <v>90211000</v>
          </cell>
          <cell r="D2758" t="str">
            <v>HFN 11.5MMX25CM RIGHT</v>
          </cell>
          <cell r="E2758" t="str">
            <v>TRIGEN</v>
          </cell>
          <cell r="F2758" t="str">
            <v>TRADE</v>
          </cell>
          <cell r="G2758" t="str">
            <v>ASD</v>
          </cell>
          <cell r="H2758">
            <v>24912.7</v>
          </cell>
          <cell r="I2758">
            <v>32240</v>
          </cell>
        </row>
        <row r="2759">
          <cell r="B2759" t="str">
            <v>71701125L</v>
          </cell>
          <cell r="C2759">
            <v>90211000</v>
          </cell>
          <cell r="D2759" t="str">
            <v>HFN 11.5MMX25CM LEFT</v>
          </cell>
          <cell r="E2759" t="str">
            <v>TRIGEN</v>
          </cell>
          <cell r="F2759" t="str">
            <v>TRADE</v>
          </cell>
          <cell r="G2759" t="str">
            <v>ASD</v>
          </cell>
          <cell r="H2759">
            <v>24912.7</v>
          </cell>
          <cell r="I2759">
            <v>32240</v>
          </cell>
        </row>
        <row r="2760">
          <cell r="B2760" t="str">
            <v>71701120R</v>
          </cell>
          <cell r="C2760">
            <v>90211000</v>
          </cell>
          <cell r="D2760" t="str">
            <v>HFN 11.5MMX20CM RIGHT</v>
          </cell>
          <cell r="E2760" t="str">
            <v>TRIGEN</v>
          </cell>
          <cell r="F2760" t="str">
            <v>TRADE</v>
          </cell>
          <cell r="G2760" t="str">
            <v>ASD</v>
          </cell>
          <cell r="H2760">
            <v>24912.7</v>
          </cell>
          <cell r="I2760">
            <v>32240</v>
          </cell>
        </row>
        <row r="2761">
          <cell r="B2761" t="str">
            <v>71701120L</v>
          </cell>
          <cell r="C2761">
            <v>90211000</v>
          </cell>
          <cell r="D2761" t="str">
            <v>HFN 11.5MMX20CM LEFT</v>
          </cell>
          <cell r="E2761" t="str">
            <v>TRIGEN</v>
          </cell>
          <cell r="F2761" t="str">
            <v>TRADE</v>
          </cell>
          <cell r="G2761" t="str">
            <v>ASD</v>
          </cell>
          <cell r="H2761">
            <v>24912.7</v>
          </cell>
          <cell r="I2761">
            <v>32240</v>
          </cell>
        </row>
        <row r="2762">
          <cell r="B2762" t="str">
            <v>71701116R</v>
          </cell>
          <cell r="C2762">
            <v>90211000</v>
          </cell>
          <cell r="D2762" t="str">
            <v>HFN 11.5MMX16CM RIGHT</v>
          </cell>
          <cell r="E2762" t="str">
            <v>TRIGEN</v>
          </cell>
          <cell r="F2762" t="str">
            <v>TRADE</v>
          </cell>
          <cell r="G2762" t="str">
            <v>ASD</v>
          </cell>
          <cell r="H2762">
            <v>24912.7</v>
          </cell>
          <cell r="I2762">
            <v>32240</v>
          </cell>
        </row>
        <row r="2763">
          <cell r="B2763" t="str">
            <v>71701116L</v>
          </cell>
          <cell r="C2763">
            <v>90211000</v>
          </cell>
          <cell r="D2763" t="str">
            <v>HFN 11.5MMX16CM LEFT</v>
          </cell>
          <cell r="E2763" t="str">
            <v>TRIGEN</v>
          </cell>
          <cell r="F2763" t="str">
            <v>TRADE</v>
          </cell>
          <cell r="G2763" t="str">
            <v>ASD</v>
          </cell>
          <cell r="H2763">
            <v>24912.7</v>
          </cell>
          <cell r="I2763">
            <v>32240</v>
          </cell>
        </row>
        <row r="2764">
          <cell r="B2764" t="str">
            <v>71701025R</v>
          </cell>
          <cell r="C2764">
            <v>90211000</v>
          </cell>
          <cell r="D2764" t="str">
            <v>HFN 10MMX25CM RIGHT</v>
          </cell>
          <cell r="E2764" t="str">
            <v>TRIGEN</v>
          </cell>
          <cell r="F2764" t="str">
            <v>TRADE</v>
          </cell>
          <cell r="G2764" t="str">
            <v>ASD</v>
          </cell>
          <cell r="H2764">
            <v>24912.7</v>
          </cell>
          <cell r="I2764">
            <v>32240</v>
          </cell>
        </row>
        <row r="2765">
          <cell r="B2765" t="str">
            <v>71701025L</v>
          </cell>
          <cell r="C2765">
            <v>90211000</v>
          </cell>
          <cell r="D2765" t="str">
            <v>HFN 10MMX25CM LEFT</v>
          </cell>
          <cell r="E2765" t="str">
            <v>TRIGEN</v>
          </cell>
          <cell r="F2765" t="str">
            <v>TRADE</v>
          </cell>
          <cell r="G2765" t="str">
            <v>ASD</v>
          </cell>
          <cell r="H2765">
            <v>24912.7</v>
          </cell>
          <cell r="I2765">
            <v>32240</v>
          </cell>
        </row>
        <row r="2766">
          <cell r="B2766" t="str">
            <v>71701020R</v>
          </cell>
          <cell r="C2766">
            <v>90211000</v>
          </cell>
          <cell r="D2766" t="str">
            <v>HFN 10MMX20CM RIGHT</v>
          </cell>
          <cell r="E2766" t="str">
            <v>TRIGEN</v>
          </cell>
          <cell r="F2766" t="str">
            <v>TRADE</v>
          </cell>
          <cell r="G2766" t="str">
            <v>ASD</v>
          </cell>
          <cell r="H2766">
            <v>24912.7</v>
          </cell>
          <cell r="I2766">
            <v>32240</v>
          </cell>
        </row>
        <row r="2767">
          <cell r="B2767" t="str">
            <v>71701020L</v>
          </cell>
          <cell r="C2767">
            <v>90211000</v>
          </cell>
          <cell r="D2767" t="str">
            <v>HFN 10MMX20CM LEFT</v>
          </cell>
          <cell r="E2767" t="str">
            <v>TRIGEN</v>
          </cell>
          <cell r="F2767" t="str">
            <v>TRADE</v>
          </cell>
          <cell r="G2767" t="str">
            <v>ASD</v>
          </cell>
          <cell r="H2767">
            <v>24912.7</v>
          </cell>
          <cell r="I2767">
            <v>32240</v>
          </cell>
        </row>
        <row r="2768">
          <cell r="B2768" t="str">
            <v>71701016R</v>
          </cell>
          <cell r="C2768">
            <v>90211000</v>
          </cell>
          <cell r="D2768" t="str">
            <v>HFN 10MMX16CM RIGHT</v>
          </cell>
          <cell r="E2768" t="str">
            <v>TRIGEN</v>
          </cell>
          <cell r="F2768" t="str">
            <v>TRADE</v>
          </cell>
          <cell r="G2768" t="str">
            <v>ASD</v>
          </cell>
          <cell r="H2768">
            <v>24912.7</v>
          </cell>
          <cell r="I2768">
            <v>32240</v>
          </cell>
        </row>
        <row r="2769">
          <cell r="B2769" t="str">
            <v>71701016L</v>
          </cell>
          <cell r="C2769">
            <v>90211000</v>
          </cell>
          <cell r="D2769" t="str">
            <v>HFN 10MMX16CM LEFT</v>
          </cell>
          <cell r="E2769" t="str">
            <v>TRIGEN</v>
          </cell>
          <cell r="F2769" t="str">
            <v>TRADE</v>
          </cell>
          <cell r="G2769" t="str">
            <v>ASD</v>
          </cell>
          <cell r="H2769">
            <v>24912.7</v>
          </cell>
          <cell r="I2769">
            <v>32240</v>
          </cell>
        </row>
        <row r="2770">
          <cell r="B2770">
            <v>71770928</v>
          </cell>
          <cell r="C2770">
            <v>90211000</v>
          </cell>
          <cell r="D2770" t="str">
            <v>HUMERAL NAIL 9/7.5MM X 28CM</v>
          </cell>
          <cell r="E2770" t="str">
            <v>TRIGEN</v>
          </cell>
          <cell r="F2770" t="str">
            <v>TRADE</v>
          </cell>
          <cell r="G2770" t="str">
            <v>ASD</v>
          </cell>
          <cell r="H2770">
            <v>12959.1</v>
          </cell>
          <cell r="I2770">
            <v>16771</v>
          </cell>
        </row>
        <row r="2771">
          <cell r="B2771">
            <v>71770926</v>
          </cell>
          <cell r="C2771">
            <v>90211000</v>
          </cell>
          <cell r="D2771" t="str">
            <v>HUMERAL NAIL 9/7.5MM X 26CM</v>
          </cell>
          <cell r="E2771" t="str">
            <v>TRIGEN</v>
          </cell>
          <cell r="F2771" t="str">
            <v>TRADE</v>
          </cell>
          <cell r="G2771" t="str">
            <v>ASD</v>
          </cell>
          <cell r="H2771">
            <v>12959.1</v>
          </cell>
          <cell r="I2771">
            <v>16771</v>
          </cell>
        </row>
        <row r="2772">
          <cell r="B2772">
            <v>71770924</v>
          </cell>
          <cell r="C2772">
            <v>90211000</v>
          </cell>
          <cell r="D2772" t="str">
            <v>HUMERAL NAIL 9/7.5MM X 24CM</v>
          </cell>
          <cell r="E2772" t="str">
            <v>TRIGEN</v>
          </cell>
          <cell r="F2772" t="str">
            <v>TRADE</v>
          </cell>
          <cell r="G2772" t="str">
            <v>ASD</v>
          </cell>
          <cell r="H2772">
            <v>12959.1</v>
          </cell>
          <cell r="I2772">
            <v>16771</v>
          </cell>
        </row>
        <row r="2773">
          <cell r="B2773">
            <v>71770922</v>
          </cell>
          <cell r="C2773">
            <v>90211000</v>
          </cell>
          <cell r="D2773" t="str">
            <v>HUMERAL NAIL 9/7.5MM X 22CM</v>
          </cell>
          <cell r="E2773" t="str">
            <v>TRIGEN</v>
          </cell>
          <cell r="F2773" t="str">
            <v>TRADE</v>
          </cell>
          <cell r="G2773" t="str">
            <v>ASD</v>
          </cell>
          <cell r="H2773">
            <v>12959.1</v>
          </cell>
          <cell r="I2773">
            <v>16771</v>
          </cell>
        </row>
        <row r="2774">
          <cell r="B2774">
            <v>71770920</v>
          </cell>
          <cell r="C2774">
            <v>90211000</v>
          </cell>
          <cell r="D2774" t="str">
            <v>HUMERAL NAIL 9/7.5MM X 20CM</v>
          </cell>
          <cell r="E2774" t="str">
            <v>TRIGEN</v>
          </cell>
          <cell r="F2774" t="str">
            <v>TRADE</v>
          </cell>
          <cell r="G2774" t="str">
            <v>ASD</v>
          </cell>
          <cell r="H2774">
            <v>12959.1</v>
          </cell>
          <cell r="I2774">
            <v>16771</v>
          </cell>
        </row>
        <row r="2775">
          <cell r="B2775">
            <v>71770918</v>
          </cell>
          <cell r="C2775">
            <v>90211000</v>
          </cell>
          <cell r="D2775" t="str">
            <v>HUMERAL NAIL 9/7.5MM X 18CM</v>
          </cell>
          <cell r="E2775" t="str">
            <v>TRIGEN</v>
          </cell>
          <cell r="F2775" t="str">
            <v>TRADE</v>
          </cell>
          <cell r="G2775" t="str">
            <v>ASD</v>
          </cell>
          <cell r="H2775">
            <v>12959.1</v>
          </cell>
          <cell r="I2775">
            <v>16771</v>
          </cell>
        </row>
        <row r="2776">
          <cell r="B2776">
            <v>71770828</v>
          </cell>
          <cell r="C2776">
            <v>90211000</v>
          </cell>
          <cell r="D2776" t="str">
            <v>HUMERAL NAIL 8/7MM X 28CM</v>
          </cell>
          <cell r="E2776" t="str">
            <v>TRIGEN</v>
          </cell>
          <cell r="F2776" t="str">
            <v>TRADE</v>
          </cell>
          <cell r="G2776" t="str">
            <v>ASD</v>
          </cell>
          <cell r="H2776">
            <v>12959.1</v>
          </cell>
          <cell r="I2776">
            <v>16771</v>
          </cell>
        </row>
        <row r="2777">
          <cell r="B2777">
            <v>71770826</v>
          </cell>
          <cell r="C2777">
            <v>90211000</v>
          </cell>
          <cell r="D2777" t="str">
            <v>HUMERAL NAIL 8/7MM X 26CM</v>
          </cell>
          <cell r="E2777" t="str">
            <v>TRIGEN</v>
          </cell>
          <cell r="F2777" t="str">
            <v>TRADE</v>
          </cell>
          <cell r="G2777" t="str">
            <v>ASD</v>
          </cell>
          <cell r="H2777">
            <v>12959.1</v>
          </cell>
          <cell r="I2777">
            <v>16771</v>
          </cell>
        </row>
        <row r="2778">
          <cell r="B2778">
            <v>71770824</v>
          </cell>
          <cell r="C2778">
            <v>90211000</v>
          </cell>
          <cell r="D2778" t="str">
            <v>HUMERAL NAIL 8/7MM X 24CM</v>
          </cell>
          <cell r="E2778" t="str">
            <v>TRIGEN</v>
          </cell>
          <cell r="F2778" t="str">
            <v>TRADE</v>
          </cell>
          <cell r="G2778" t="str">
            <v>ASD</v>
          </cell>
          <cell r="H2778">
            <v>12959.1</v>
          </cell>
          <cell r="I2778">
            <v>16771</v>
          </cell>
        </row>
        <row r="2779">
          <cell r="B2779">
            <v>71770822</v>
          </cell>
          <cell r="C2779">
            <v>90211000</v>
          </cell>
          <cell r="D2779" t="str">
            <v>HUMERAL NAIL 8/7MM X 22CM</v>
          </cell>
          <cell r="E2779" t="str">
            <v>TRIGEN</v>
          </cell>
          <cell r="F2779" t="str">
            <v>TRADE</v>
          </cell>
          <cell r="G2779" t="str">
            <v>ASD</v>
          </cell>
          <cell r="H2779">
            <v>12959.1</v>
          </cell>
          <cell r="I2779">
            <v>16771</v>
          </cell>
        </row>
        <row r="2780">
          <cell r="B2780">
            <v>71770820</v>
          </cell>
          <cell r="C2780">
            <v>90211000</v>
          </cell>
          <cell r="D2780" t="str">
            <v>HUMERAL NAIL 8/7MM X 20CM</v>
          </cell>
          <cell r="E2780" t="str">
            <v>TRIGEN</v>
          </cell>
          <cell r="F2780" t="str">
            <v>TRADE</v>
          </cell>
          <cell r="G2780" t="str">
            <v>ASD</v>
          </cell>
          <cell r="H2780">
            <v>12959.1</v>
          </cell>
          <cell r="I2780">
            <v>16771</v>
          </cell>
        </row>
        <row r="2781">
          <cell r="B2781">
            <v>71770818</v>
          </cell>
          <cell r="C2781">
            <v>90211000</v>
          </cell>
          <cell r="D2781" t="str">
            <v>HUMERAL NAIL 8/7MM X 18CM</v>
          </cell>
          <cell r="E2781" t="str">
            <v>TRIGEN</v>
          </cell>
          <cell r="F2781" t="str">
            <v>TRADE</v>
          </cell>
          <cell r="G2781" t="str">
            <v>ASD</v>
          </cell>
          <cell r="H2781">
            <v>12959.1</v>
          </cell>
          <cell r="I2781">
            <v>16771</v>
          </cell>
        </row>
        <row r="2782">
          <cell r="B2782">
            <v>71770816</v>
          </cell>
          <cell r="C2782">
            <v>90211000</v>
          </cell>
          <cell r="D2782" t="str">
            <v>HUMERAL NAIL 8/7MM X 16CM</v>
          </cell>
          <cell r="E2782" t="str">
            <v>TRIGEN</v>
          </cell>
          <cell r="F2782" t="str">
            <v>TRADE</v>
          </cell>
          <cell r="G2782" t="str">
            <v>ASD</v>
          </cell>
          <cell r="H2782">
            <v>12959.1</v>
          </cell>
          <cell r="I2782">
            <v>16771</v>
          </cell>
        </row>
        <row r="2783">
          <cell r="B2783">
            <v>71760816</v>
          </cell>
          <cell r="C2783">
            <v>90211000</v>
          </cell>
          <cell r="D2783" t="str">
            <v>PROX STR HUMERAL NAIL 8/7 X 16</v>
          </cell>
          <cell r="E2783" t="str">
            <v>TRIGEN</v>
          </cell>
          <cell r="F2783" t="str">
            <v>TRADE</v>
          </cell>
          <cell r="G2783" t="str">
            <v>ASD</v>
          </cell>
          <cell r="H2783">
            <v>12959.1</v>
          </cell>
          <cell r="I2783">
            <v>16771</v>
          </cell>
        </row>
        <row r="2784">
          <cell r="B2784">
            <v>71760000</v>
          </cell>
          <cell r="C2784">
            <v>90211000</v>
          </cell>
          <cell r="D2784" t="str">
            <v>HUMERAL NAIL CAP {} 0MM</v>
          </cell>
          <cell r="E2784" t="str">
            <v>TRIGEN</v>
          </cell>
          <cell r="F2784" t="str">
            <v>TRADE</v>
          </cell>
          <cell r="G2784" t="str">
            <v>ASD</v>
          </cell>
          <cell r="H2784">
            <v>3106.75</v>
          </cell>
          <cell r="I2784">
            <v>4021</v>
          </cell>
        </row>
        <row r="2785">
          <cell r="B2785">
            <v>71755056</v>
          </cell>
          <cell r="C2785">
            <v>90211000</v>
          </cell>
          <cell r="D2785" t="str">
            <v>5 X 56 SELFTAP CANC SCR TI</v>
          </cell>
          <cell r="E2785" t="str">
            <v>TRIGEN</v>
          </cell>
          <cell r="F2785" t="str">
            <v>TRADE</v>
          </cell>
          <cell r="G2785" t="str">
            <v>ASD</v>
          </cell>
          <cell r="H2785">
            <v>2096.1</v>
          </cell>
          <cell r="I2785">
            <v>2713</v>
          </cell>
        </row>
        <row r="2786">
          <cell r="B2786">
            <v>71755054</v>
          </cell>
          <cell r="C2786">
            <v>90211000</v>
          </cell>
          <cell r="D2786" t="str">
            <v>5 X 54 SELFTAP CANC SCR TI</v>
          </cell>
          <cell r="E2786" t="str">
            <v>TRIGEN</v>
          </cell>
          <cell r="F2786" t="str">
            <v>TRADE</v>
          </cell>
          <cell r="G2786" t="str">
            <v>ASD</v>
          </cell>
          <cell r="H2786">
            <v>2096.1</v>
          </cell>
          <cell r="I2786">
            <v>2713</v>
          </cell>
        </row>
        <row r="2787">
          <cell r="B2787">
            <v>71755052</v>
          </cell>
          <cell r="C2787">
            <v>90211000</v>
          </cell>
          <cell r="D2787" t="str">
            <v>5 X 52 SELFTAP CANC SCR TI</v>
          </cell>
          <cell r="E2787" t="str">
            <v>TRIGEN</v>
          </cell>
          <cell r="F2787" t="str">
            <v>TRADE</v>
          </cell>
          <cell r="G2787" t="str">
            <v>ASD</v>
          </cell>
          <cell r="H2787">
            <v>2096.1</v>
          </cell>
          <cell r="I2787">
            <v>2713</v>
          </cell>
        </row>
        <row r="2788">
          <cell r="B2788">
            <v>71755050</v>
          </cell>
          <cell r="C2788">
            <v>90211000</v>
          </cell>
          <cell r="D2788" t="str">
            <v>X X 50 SELFTAP CANC SCR TI</v>
          </cell>
          <cell r="E2788" t="str">
            <v>TRIGEN</v>
          </cell>
          <cell r="F2788" t="str">
            <v>TRADE</v>
          </cell>
          <cell r="G2788" t="str">
            <v>ASD</v>
          </cell>
          <cell r="H2788">
            <v>2096.1</v>
          </cell>
          <cell r="I2788">
            <v>2713</v>
          </cell>
        </row>
        <row r="2789">
          <cell r="B2789">
            <v>71755048</v>
          </cell>
          <cell r="C2789">
            <v>90211000</v>
          </cell>
          <cell r="D2789" t="str">
            <v>5 X 48 SELFTAP CANC SCR TI</v>
          </cell>
          <cell r="E2789" t="str">
            <v>TRIGEN</v>
          </cell>
          <cell r="F2789" t="str">
            <v>TRADE</v>
          </cell>
          <cell r="G2789" t="str">
            <v>ASD</v>
          </cell>
          <cell r="H2789">
            <v>2096.1</v>
          </cell>
          <cell r="I2789">
            <v>2713</v>
          </cell>
        </row>
        <row r="2790">
          <cell r="B2790">
            <v>71755046</v>
          </cell>
          <cell r="C2790">
            <v>90211000</v>
          </cell>
          <cell r="D2790" t="str">
            <v>5 X 46 SELFTAP CANC SCR TI</v>
          </cell>
          <cell r="E2790" t="str">
            <v>TRIGEN</v>
          </cell>
          <cell r="F2790" t="str">
            <v>TRADE</v>
          </cell>
          <cell r="G2790" t="str">
            <v>ASD</v>
          </cell>
          <cell r="H2790">
            <v>2096.1</v>
          </cell>
          <cell r="I2790">
            <v>2713</v>
          </cell>
        </row>
        <row r="2791">
          <cell r="B2791">
            <v>71755044</v>
          </cell>
          <cell r="C2791">
            <v>90211000</v>
          </cell>
          <cell r="D2791" t="str">
            <v>5 X 44 SELFTAP CANC SCR TI</v>
          </cell>
          <cell r="E2791" t="str">
            <v>TRIGEN</v>
          </cell>
          <cell r="F2791" t="str">
            <v>TRADE</v>
          </cell>
          <cell r="G2791" t="str">
            <v>ASD</v>
          </cell>
          <cell r="H2791">
            <v>2096.1</v>
          </cell>
          <cell r="I2791">
            <v>2713</v>
          </cell>
        </row>
        <row r="2792">
          <cell r="B2792">
            <v>71755042</v>
          </cell>
          <cell r="C2792">
            <v>90211000</v>
          </cell>
          <cell r="D2792" t="str">
            <v>5 X 42 SELFTAP CANC SCR TI</v>
          </cell>
          <cell r="E2792" t="str">
            <v>TRIGEN</v>
          </cell>
          <cell r="F2792" t="str">
            <v>TRADE</v>
          </cell>
          <cell r="G2792" t="str">
            <v>ASD</v>
          </cell>
          <cell r="H2792">
            <v>2096.1</v>
          </cell>
          <cell r="I2792">
            <v>2713</v>
          </cell>
        </row>
        <row r="2793">
          <cell r="B2793">
            <v>71755040</v>
          </cell>
          <cell r="C2793">
            <v>90211000</v>
          </cell>
          <cell r="D2793" t="str">
            <v>5 X 40 SELFTAP CANC SCR TI</v>
          </cell>
          <cell r="E2793" t="str">
            <v>TRIGEN</v>
          </cell>
          <cell r="F2793" t="str">
            <v>TRADE</v>
          </cell>
          <cell r="G2793" t="str">
            <v>ASD</v>
          </cell>
          <cell r="H2793">
            <v>2096.1</v>
          </cell>
          <cell r="I2793">
            <v>2713</v>
          </cell>
        </row>
        <row r="2794">
          <cell r="B2794">
            <v>71755038</v>
          </cell>
          <cell r="C2794">
            <v>90211000</v>
          </cell>
          <cell r="D2794" t="str">
            <v>5 X 38 SELFTAP CAN SCR {} TI</v>
          </cell>
          <cell r="E2794" t="str">
            <v>TRIGEN</v>
          </cell>
          <cell r="F2794" t="str">
            <v>TRADE</v>
          </cell>
          <cell r="G2794" t="str">
            <v>ASD</v>
          </cell>
          <cell r="H2794">
            <v>2096.1</v>
          </cell>
          <cell r="I2794">
            <v>2713</v>
          </cell>
        </row>
        <row r="2795">
          <cell r="B2795">
            <v>71755036</v>
          </cell>
          <cell r="C2795">
            <v>90211000</v>
          </cell>
          <cell r="D2795" t="str">
            <v>5 X 36 SELFTAP CAN SCR {} TI</v>
          </cell>
          <cell r="E2795" t="str">
            <v>TRIGEN</v>
          </cell>
          <cell r="F2795" t="str">
            <v>TRADE</v>
          </cell>
          <cell r="G2795" t="str">
            <v>ASD</v>
          </cell>
          <cell r="H2795">
            <v>2096.1</v>
          </cell>
          <cell r="I2795">
            <v>2713</v>
          </cell>
        </row>
        <row r="2796">
          <cell r="B2796">
            <v>71755034</v>
          </cell>
          <cell r="C2796">
            <v>90211000</v>
          </cell>
          <cell r="D2796" t="str">
            <v>5 X 34 SELFTAP CAN SCR {} TI</v>
          </cell>
          <cell r="E2796" t="str">
            <v>TRIGEN</v>
          </cell>
          <cell r="F2796" t="str">
            <v>TRADE</v>
          </cell>
          <cell r="G2796" t="str">
            <v>ASD</v>
          </cell>
          <cell r="H2796">
            <v>2096.1</v>
          </cell>
          <cell r="I2796">
            <v>2713</v>
          </cell>
        </row>
        <row r="2797">
          <cell r="B2797">
            <v>71755032</v>
          </cell>
          <cell r="C2797">
            <v>90211000</v>
          </cell>
          <cell r="D2797" t="str">
            <v>5 X 32 SELFTAP CAN SCR {} TI</v>
          </cell>
          <cell r="E2797" t="str">
            <v>TRIGEN</v>
          </cell>
          <cell r="F2797" t="str">
            <v>TRADE</v>
          </cell>
          <cell r="G2797" t="str">
            <v>ASD</v>
          </cell>
          <cell r="H2797">
            <v>2096.1</v>
          </cell>
          <cell r="I2797">
            <v>2713</v>
          </cell>
        </row>
        <row r="2798">
          <cell r="B2798">
            <v>71755030</v>
          </cell>
          <cell r="C2798">
            <v>90211000</v>
          </cell>
          <cell r="D2798" t="str">
            <v>5 X 30 SELFTAP CAN SCR {} TI</v>
          </cell>
          <cell r="E2798" t="str">
            <v>TRIGEN</v>
          </cell>
          <cell r="F2798" t="str">
            <v>TRADE</v>
          </cell>
          <cell r="G2798" t="str">
            <v>ASD</v>
          </cell>
          <cell r="H2798">
            <v>2096.1</v>
          </cell>
          <cell r="I2798">
            <v>2713</v>
          </cell>
        </row>
        <row r="2799">
          <cell r="B2799">
            <v>71755028</v>
          </cell>
          <cell r="C2799">
            <v>90211000</v>
          </cell>
          <cell r="D2799" t="str">
            <v>5.0 X 28 SELFTAP CAN SCR TI</v>
          </cell>
          <cell r="E2799" t="str">
            <v>TRIGEN</v>
          </cell>
          <cell r="F2799" t="str">
            <v>TRADE</v>
          </cell>
          <cell r="G2799" t="str">
            <v>ASD</v>
          </cell>
          <cell r="H2799">
            <v>2096.1</v>
          </cell>
          <cell r="I2799">
            <v>2713</v>
          </cell>
        </row>
        <row r="2800">
          <cell r="B2800">
            <v>71755026</v>
          </cell>
          <cell r="C2800">
            <v>90211000</v>
          </cell>
          <cell r="D2800" t="str">
            <v>5.0 X 26 SELFTAP CAN SCR TI</v>
          </cell>
          <cell r="E2800" t="str">
            <v>TRIGEN</v>
          </cell>
          <cell r="F2800" t="str">
            <v>TRADE</v>
          </cell>
          <cell r="G2800" t="str">
            <v>ASD</v>
          </cell>
          <cell r="H2800">
            <v>2096.1</v>
          </cell>
          <cell r="I2800">
            <v>2713</v>
          </cell>
        </row>
        <row r="2801">
          <cell r="B2801">
            <v>71755024</v>
          </cell>
          <cell r="C2801">
            <v>90211000</v>
          </cell>
          <cell r="D2801" t="str">
            <v>5.0 X 24 SELFTAP CAN SCR TI</v>
          </cell>
          <cell r="E2801" t="str">
            <v>TRIGEN</v>
          </cell>
          <cell r="F2801" t="str">
            <v>TRADE</v>
          </cell>
          <cell r="G2801" t="str">
            <v>ASD</v>
          </cell>
          <cell r="H2801">
            <v>2096.1</v>
          </cell>
          <cell r="I2801">
            <v>2713</v>
          </cell>
        </row>
        <row r="2802">
          <cell r="B2802">
            <v>71754040</v>
          </cell>
          <cell r="C2802">
            <v>90211000</v>
          </cell>
          <cell r="D2802" t="str">
            <v>4.0 X 40 SELFTAP COR SCR TI</v>
          </cell>
          <cell r="E2802" t="str">
            <v>TRIGEN</v>
          </cell>
          <cell r="F2802" t="str">
            <v>TRADE</v>
          </cell>
          <cell r="G2802" t="str">
            <v>ASD</v>
          </cell>
          <cell r="H2802">
            <v>1601.4</v>
          </cell>
          <cell r="I2802">
            <v>2072</v>
          </cell>
        </row>
        <row r="2803">
          <cell r="B2803">
            <v>71754038</v>
          </cell>
          <cell r="C2803">
            <v>90211000</v>
          </cell>
          <cell r="D2803" t="str">
            <v>4.0 X 38 SELFTAP COR SCR TI</v>
          </cell>
          <cell r="E2803" t="str">
            <v>TRIGEN</v>
          </cell>
          <cell r="F2803" t="str">
            <v>TRADE</v>
          </cell>
          <cell r="G2803" t="str">
            <v>ASD</v>
          </cell>
          <cell r="H2803">
            <v>1601.4</v>
          </cell>
          <cell r="I2803">
            <v>2072</v>
          </cell>
        </row>
        <row r="2804">
          <cell r="B2804">
            <v>71754036</v>
          </cell>
          <cell r="C2804">
            <v>90211000</v>
          </cell>
          <cell r="D2804" t="str">
            <v>4.0 X 36 SELFTAP COR SCR TI</v>
          </cell>
          <cell r="E2804" t="str">
            <v>TRIGEN</v>
          </cell>
          <cell r="F2804" t="str">
            <v>TRADE</v>
          </cell>
          <cell r="G2804" t="str">
            <v>ASD</v>
          </cell>
          <cell r="H2804">
            <v>1601.4</v>
          </cell>
          <cell r="I2804">
            <v>2072</v>
          </cell>
        </row>
        <row r="2805">
          <cell r="B2805">
            <v>71754034</v>
          </cell>
          <cell r="C2805">
            <v>90211000</v>
          </cell>
          <cell r="D2805" t="str">
            <v>4.0 X 34 SELFTAP COR SCR TI</v>
          </cell>
          <cell r="E2805" t="str">
            <v>TRIGEN</v>
          </cell>
          <cell r="F2805" t="str">
            <v>TRADE</v>
          </cell>
          <cell r="G2805" t="str">
            <v>ASD</v>
          </cell>
          <cell r="H2805">
            <v>1601.4</v>
          </cell>
          <cell r="I2805">
            <v>2072</v>
          </cell>
        </row>
        <row r="2806">
          <cell r="B2806">
            <v>71754032</v>
          </cell>
          <cell r="C2806">
            <v>90211000</v>
          </cell>
          <cell r="D2806" t="str">
            <v>4.0 X 32 SELFTAP COR SCR TI</v>
          </cell>
          <cell r="E2806" t="str">
            <v>TRIGEN</v>
          </cell>
          <cell r="F2806" t="str">
            <v>TRADE</v>
          </cell>
          <cell r="G2806" t="str">
            <v>ASD</v>
          </cell>
          <cell r="H2806">
            <v>1601.4</v>
          </cell>
          <cell r="I2806">
            <v>2072</v>
          </cell>
        </row>
        <row r="2807">
          <cell r="B2807">
            <v>71754030</v>
          </cell>
          <cell r="C2807">
            <v>90211000</v>
          </cell>
          <cell r="D2807" t="str">
            <v>4.0 X 30 SELFTAP COR SCR TI</v>
          </cell>
          <cell r="E2807" t="str">
            <v>TRIGEN</v>
          </cell>
          <cell r="F2807" t="str">
            <v>TRADE</v>
          </cell>
          <cell r="G2807" t="str">
            <v>ASD</v>
          </cell>
          <cell r="H2807">
            <v>1601.4</v>
          </cell>
          <cell r="I2807">
            <v>2072</v>
          </cell>
        </row>
        <row r="2808">
          <cell r="B2808">
            <v>71754028</v>
          </cell>
          <cell r="C2808">
            <v>90211000</v>
          </cell>
          <cell r="D2808" t="str">
            <v>4.0 X 28 SELFTAP COR SCR TI</v>
          </cell>
          <cell r="E2808" t="str">
            <v>TRIGEN</v>
          </cell>
          <cell r="F2808" t="str">
            <v>TRADE</v>
          </cell>
          <cell r="G2808" t="str">
            <v>ASD</v>
          </cell>
          <cell r="H2808">
            <v>1601.4</v>
          </cell>
          <cell r="I2808">
            <v>2072</v>
          </cell>
        </row>
        <row r="2809">
          <cell r="B2809">
            <v>71754026</v>
          </cell>
          <cell r="C2809">
            <v>90211000</v>
          </cell>
          <cell r="D2809" t="str">
            <v>4.0 X 26 SELFTAP COR SCR TI</v>
          </cell>
          <cell r="E2809" t="str">
            <v>TRIGEN</v>
          </cell>
          <cell r="F2809" t="str">
            <v>TRADE</v>
          </cell>
          <cell r="G2809" t="str">
            <v>ASD</v>
          </cell>
          <cell r="H2809">
            <v>1601.4</v>
          </cell>
          <cell r="I2809">
            <v>2072</v>
          </cell>
        </row>
        <row r="2810">
          <cell r="B2810">
            <v>71754024</v>
          </cell>
          <cell r="C2810">
            <v>90211000</v>
          </cell>
          <cell r="D2810" t="str">
            <v>4.0 X 24 SELFTAP COR SCR TI</v>
          </cell>
          <cell r="E2810" t="str">
            <v>TRIGEN</v>
          </cell>
          <cell r="F2810" t="str">
            <v>TRADE</v>
          </cell>
          <cell r="G2810" t="str">
            <v>ASD</v>
          </cell>
          <cell r="H2810">
            <v>1601.4</v>
          </cell>
          <cell r="I2810">
            <v>2072</v>
          </cell>
        </row>
        <row r="2811">
          <cell r="B2811">
            <v>71754022</v>
          </cell>
          <cell r="C2811">
            <v>90211000</v>
          </cell>
          <cell r="D2811" t="str">
            <v>4.0 X 22 SELFTAP COR SCR TI</v>
          </cell>
          <cell r="E2811" t="str">
            <v>TRIGEN</v>
          </cell>
          <cell r="F2811" t="str">
            <v>TRADE</v>
          </cell>
          <cell r="G2811" t="str">
            <v>ASD</v>
          </cell>
          <cell r="H2811">
            <v>1601.4</v>
          </cell>
          <cell r="I2811">
            <v>2072</v>
          </cell>
        </row>
        <row r="2812">
          <cell r="B2812">
            <v>71754020</v>
          </cell>
          <cell r="C2812">
            <v>90211000</v>
          </cell>
          <cell r="D2812" t="str">
            <v>4.0 X 20 SELFTAP COR SCR TI</v>
          </cell>
          <cell r="E2812" t="str">
            <v>TRIGEN</v>
          </cell>
          <cell r="F2812" t="str">
            <v>TRADE</v>
          </cell>
          <cell r="G2812" t="str">
            <v>ASD</v>
          </cell>
          <cell r="H2812">
            <v>1601.4</v>
          </cell>
          <cell r="I2812">
            <v>2072</v>
          </cell>
        </row>
        <row r="2813">
          <cell r="B2813">
            <v>71692815</v>
          </cell>
          <cell r="C2813">
            <v>90189029</v>
          </cell>
          <cell r="D2813" t="str">
            <v>SURESHOT PERC TAN/FAN PROBE</v>
          </cell>
          <cell r="E2813" t="str">
            <v>TRIGEN</v>
          </cell>
          <cell r="F2813" t="str">
            <v>TRADE</v>
          </cell>
          <cell r="G2813" t="str">
            <v>ASD</v>
          </cell>
          <cell r="H2813">
            <v>7332.95</v>
          </cell>
          <cell r="I2813">
            <v>9490</v>
          </cell>
        </row>
        <row r="2814">
          <cell r="B2814">
            <v>71692814</v>
          </cell>
          <cell r="C2814">
            <v>90189029</v>
          </cell>
          <cell r="D2814" t="str">
            <v>SURESHOT META PROBE</v>
          </cell>
          <cell r="E2814" t="str">
            <v>TRIGEN</v>
          </cell>
          <cell r="F2814" t="str">
            <v>TRADE</v>
          </cell>
          <cell r="G2814" t="str">
            <v>ASD</v>
          </cell>
          <cell r="H2814">
            <v>7332.95</v>
          </cell>
          <cell r="I2814">
            <v>9490</v>
          </cell>
        </row>
        <row r="2815">
          <cell r="B2815">
            <v>71692811</v>
          </cell>
          <cell r="C2815">
            <v>90189029</v>
          </cell>
          <cell r="D2815" t="str">
            <v>SURESHOT LONG AO DRILL</v>
          </cell>
          <cell r="E2815" t="str">
            <v>TRIGEN</v>
          </cell>
          <cell r="F2815" t="str">
            <v>TRADE</v>
          </cell>
          <cell r="G2815" t="str">
            <v>ASD</v>
          </cell>
          <cell r="H2815">
            <v>7457.9</v>
          </cell>
          <cell r="I2815">
            <v>9651</v>
          </cell>
        </row>
        <row r="2816">
          <cell r="B2816">
            <v>71692810</v>
          </cell>
          <cell r="C2816">
            <v>90189029</v>
          </cell>
          <cell r="D2816" t="str">
            <v>SURESHOT SHORT AO DRILL</v>
          </cell>
          <cell r="E2816" t="str">
            <v>TRIGEN</v>
          </cell>
          <cell r="F2816" t="str">
            <v>TRADE</v>
          </cell>
          <cell r="G2816" t="str">
            <v>ASD</v>
          </cell>
          <cell r="H2816">
            <v>8120.05</v>
          </cell>
          <cell r="I2816">
            <v>10508</v>
          </cell>
        </row>
        <row r="2817">
          <cell r="B2817">
            <v>71648344</v>
          </cell>
          <cell r="C2817">
            <v>90211000</v>
          </cell>
          <cell r="D2817" t="str">
            <v>11.5 X 44 130 D TAN RT ROSE</v>
          </cell>
          <cell r="E2817" t="str">
            <v>TRIGEN</v>
          </cell>
          <cell r="F2817" t="str">
            <v>TRADE</v>
          </cell>
          <cell r="G2817" t="str">
            <v>ASD</v>
          </cell>
          <cell r="H2817">
            <v>11980.8</v>
          </cell>
          <cell r="I2817">
            <v>15505</v>
          </cell>
        </row>
        <row r="2818">
          <cell r="B2818">
            <v>71648342</v>
          </cell>
          <cell r="C2818">
            <v>90211000</v>
          </cell>
          <cell r="D2818" t="str">
            <v>11.5 X 42 130 D TAN RT ROSE</v>
          </cell>
          <cell r="E2818" t="str">
            <v>TRIGEN</v>
          </cell>
          <cell r="F2818" t="str">
            <v>TRADE</v>
          </cell>
          <cell r="G2818" t="str">
            <v>ASD</v>
          </cell>
          <cell r="H2818">
            <v>11980.8</v>
          </cell>
          <cell r="I2818">
            <v>15505</v>
          </cell>
        </row>
        <row r="2819">
          <cell r="B2819">
            <v>71648340</v>
          </cell>
          <cell r="C2819">
            <v>90211000</v>
          </cell>
          <cell r="D2819" t="str">
            <v>11.5 X 40 130 D TAN RT ROSE</v>
          </cell>
          <cell r="E2819" t="str">
            <v>TRIGEN</v>
          </cell>
          <cell r="F2819" t="str">
            <v>TRADE</v>
          </cell>
          <cell r="G2819" t="str">
            <v>ASD</v>
          </cell>
          <cell r="H2819">
            <v>11980.8</v>
          </cell>
          <cell r="I2819">
            <v>15505</v>
          </cell>
        </row>
        <row r="2820">
          <cell r="B2820">
            <v>71648338</v>
          </cell>
          <cell r="C2820">
            <v>90211000</v>
          </cell>
          <cell r="D2820" t="str">
            <v>11.5 X 38 130 D TAN RT ROSE</v>
          </cell>
          <cell r="E2820" t="str">
            <v>TRIGEN</v>
          </cell>
          <cell r="F2820" t="str">
            <v>TRADE</v>
          </cell>
          <cell r="G2820" t="str">
            <v>ASD</v>
          </cell>
          <cell r="H2820">
            <v>11980.8</v>
          </cell>
          <cell r="I2820">
            <v>15505</v>
          </cell>
        </row>
        <row r="2821">
          <cell r="B2821">
            <v>71648336</v>
          </cell>
          <cell r="C2821">
            <v>90211000</v>
          </cell>
          <cell r="D2821" t="str">
            <v>11.5 X 36 130 D TAN RT ROSE</v>
          </cell>
          <cell r="E2821" t="str">
            <v>TRIGEN</v>
          </cell>
          <cell r="F2821" t="str">
            <v>TRADE</v>
          </cell>
          <cell r="G2821" t="str">
            <v>ASD</v>
          </cell>
          <cell r="H2821">
            <v>11980.8</v>
          </cell>
          <cell r="I2821">
            <v>15505</v>
          </cell>
        </row>
        <row r="2822">
          <cell r="B2822">
            <v>71648334</v>
          </cell>
          <cell r="C2822">
            <v>90211000</v>
          </cell>
          <cell r="D2822" t="str">
            <v>11.5 X 34 130 D TAN RT ROSE</v>
          </cell>
          <cell r="E2822" t="str">
            <v>TRIGEN</v>
          </cell>
          <cell r="F2822" t="str">
            <v>TRADE</v>
          </cell>
          <cell r="G2822" t="str">
            <v>ASD</v>
          </cell>
          <cell r="H2822">
            <v>11980.8</v>
          </cell>
          <cell r="I2822">
            <v>15505</v>
          </cell>
        </row>
        <row r="2823">
          <cell r="B2823">
            <v>71648332</v>
          </cell>
          <cell r="C2823">
            <v>90211000</v>
          </cell>
          <cell r="D2823" t="str">
            <v>11.5 X 32 130 D TAN RT ROSE</v>
          </cell>
          <cell r="E2823" t="str">
            <v>TRIGEN</v>
          </cell>
          <cell r="F2823" t="str">
            <v>TRADE</v>
          </cell>
          <cell r="G2823" t="str">
            <v>ASD</v>
          </cell>
          <cell r="H2823">
            <v>11980.8</v>
          </cell>
          <cell r="I2823">
            <v>15505</v>
          </cell>
        </row>
        <row r="2824">
          <cell r="B2824">
            <v>71648242</v>
          </cell>
          <cell r="C2824">
            <v>90211000</v>
          </cell>
          <cell r="D2824" t="str">
            <v>10 X 42 130 D TAN RT ROSE</v>
          </cell>
          <cell r="E2824" t="str">
            <v>TRIGEN</v>
          </cell>
          <cell r="F2824" t="str">
            <v>TRADE</v>
          </cell>
          <cell r="G2824" t="str">
            <v>ASD</v>
          </cell>
          <cell r="H2824">
            <v>11980.8</v>
          </cell>
          <cell r="I2824">
            <v>15505</v>
          </cell>
        </row>
        <row r="2825">
          <cell r="B2825">
            <v>71648240</v>
          </cell>
          <cell r="C2825">
            <v>90211000</v>
          </cell>
          <cell r="D2825" t="str">
            <v>10 X 40 130 D TAN RT ROSE</v>
          </cell>
          <cell r="E2825" t="str">
            <v>TRIGEN</v>
          </cell>
          <cell r="F2825" t="str">
            <v>TRADE</v>
          </cell>
          <cell r="G2825" t="str">
            <v>ASD</v>
          </cell>
          <cell r="H2825">
            <v>11980.8</v>
          </cell>
          <cell r="I2825">
            <v>15505</v>
          </cell>
        </row>
        <row r="2826">
          <cell r="B2826">
            <v>71648238</v>
          </cell>
          <cell r="C2826">
            <v>90211000</v>
          </cell>
          <cell r="D2826" t="str">
            <v>10 X 38 130 D TAN RT ROSE</v>
          </cell>
          <cell r="E2826" t="str">
            <v>TRIGEN</v>
          </cell>
          <cell r="F2826" t="str">
            <v>TRADE</v>
          </cell>
          <cell r="G2826" t="str">
            <v>ASD</v>
          </cell>
          <cell r="H2826">
            <v>11980.8</v>
          </cell>
          <cell r="I2826">
            <v>15505</v>
          </cell>
        </row>
        <row r="2827">
          <cell r="B2827">
            <v>71648236</v>
          </cell>
          <cell r="C2827">
            <v>90211000</v>
          </cell>
          <cell r="D2827" t="str">
            <v>10 X 36 130 D TAN RT ROSE</v>
          </cell>
          <cell r="E2827" t="str">
            <v>TRIGEN</v>
          </cell>
          <cell r="F2827" t="str">
            <v>TRADE</v>
          </cell>
          <cell r="G2827" t="str">
            <v>ASD</v>
          </cell>
          <cell r="H2827">
            <v>11980.8</v>
          </cell>
          <cell r="I2827">
            <v>15505</v>
          </cell>
        </row>
        <row r="2828">
          <cell r="B2828">
            <v>71648234</v>
          </cell>
          <cell r="C2828">
            <v>90211000</v>
          </cell>
          <cell r="D2828" t="str">
            <v>10 X 34 130 D TAN RT ROSE</v>
          </cell>
          <cell r="E2828" t="str">
            <v>TRIGEN</v>
          </cell>
          <cell r="F2828" t="str">
            <v>TRADE</v>
          </cell>
          <cell r="G2828" t="str">
            <v>ASD</v>
          </cell>
          <cell r="H2828">
            <v>11980.8</v>
          </cell>
          <cell r="I2828">
            <v>15505</v>
          </cell>
        </row>
        <row r="2829">
          <cell r="B2829">
            <v>71648232</v>
          </cell>
          <cell r="C2829">
            <v>90211000</v>
          </cell>
          <cell r="D2829" t="str">
            <v>10 X 32 130 D TAN RT ROSE</v>
          </cell>
          <cell r="E2829" t="str">
            <v>TRIGEN</v>
          </cell>
          <cell r="F2829" t="str">
            <v>TRADE</v>
          </cell>
          <cell r="G2829" t="str">
            <v>ASD</v>
          </cell>
          <cell r="H2829">
            <v>11980.8</v>
          </cell>
          <cell r="I2829">
            <v>15505</v>
          </cell>
        </row>
        <row r="2830">
          <cell r="B2830">
            <v>71647440</v>
          </cell>
          <cell r="C2830">
            <v>90211000</v>
          </cell>
          <cell r="D2830" t="str">
            <v>13 X 40 130 D TAN LT LIME</v>
          </cell>
          <cell r="E2830" t="str">
            <v>TRIGEN</v>
          </cell>
          <cell r="F2830" t="str">
            <v>TRADE</v>
          </cell>
          <cell r="G2830" t="str">
            <v>ASD</v>
          </cell>
          <cell r="H2830">
            <v>11980.8</v>
          </cell>
          <cell r="I2830">
            <v>15505</v>
          </cell>
        </row>
        <row r="2831">
          <cell r="B2831">
            <v>71647434</v>
          </cell>
          <cell r="C2831">
            <v>90211000</v>
          </cell>
          <cell r="D2831" t="str">
            <v>13 X 34 130 D TAN LT LIME</v>
          </cell>
          <cell r="E2831" t="str">
            <v>TRIGEN</v>
          </cell>
          <cell r="F2831" t="str">
            <v>TRADE</v>
          </cell>
          <cell r="G2831" t="str">
            <v>ASD</v>
          </cell>
          <cell r="H2831">
            <v>11980.8</v>
          </cell>
          <cell r="I2831">
            <v>15505</v>
          </cell>
        </row>
        <row r="2832">
          <cell r="B2832">
            <v>71647432</v>
          </cell>
          <cell r="C2832">
            <v>90211000</v>
          </cell>
          <cell r="D2832" t="str">
            <v>13 X 32 130 D TAN LT LIME</v>
          </cell>
          <cell r="E2832" t="str">
            <v>TRIGEN</v>
          </cell>
          <cell r="F2832" t="str">
            <v>TRADE</v>
          </cell>
          <cell r="G2832" t="str">
            <v>ASD</v>
          </cell>
          <cell r="H2832">
            <v>11980.8</v>
          </cell>
          <cell r="I2832">
            <v>15505</v>
          </cell>
        </row>
        <row r="2833">
          <cell r="B2833">
            <v>71647344</v>
          </cell>
          <cell r="C2833">
            <v>90211000</v>
          </cell>
          <cell r="D2833" t="str">
            <v>11.5 X 44 130 D TAN LT LIME</v>
          </cell>
          <cell r="E2833" t="str">
            <v>TRIGEN</v>
          </cell>
          <cell r="F2833" t="str">
            <v>TRADE</v>
          </cell>
          <cell r="G2833" t="str">
            <v>ASD</v>
          </cell>
          <cell r="H2833">
            <v>11980.8</v>
          </cell>
          <cell r="I2833">
            <v>15505</v>
          </cell>
        </row>
        <row r="2834">
          <cell r="B2834">
            <v>71647342</v>
          </cell>
          <cell r="C2834">
            <v>90211000</v>
          </cell>
          <cell r="D2834" t="str">
            <v>11.5 X 42 130 D TAN LT LIME</v>
          </cell>
          <cell r="E2834" t="str">
            <v>TRIGEN</v>
          </cell>
          <cell r="F2834" t="str">
            <v>TRADE</v>
          </cell>
          <cell r="G2834" t="str">
            <v>ASD</v>
          </cell>
          <cell r="H2834">
            <v>11980.8</v>
          </cell>
          <cell r="I2834">
            <v>15505</v>
          </cell>
        </row>
        <row r="2835">
          <cell r="B2835">
            <v>71647340</v>
          </cell>
          <cell r="C2835">
            <v>90211000</v>
          </cell>
          <cell r="D2835" t="str">
            <v>11.5 X 40 130 D TAN LT LIME</v>
          </cell>
          <cell r="E2835" t="str">
            <v>TRIGEN</v>
          </cell>
          <cell r="F2835" t="str">
            <v>TRADE</v>
          </cell>
          <cell r="G2835" t="str">
            <v>ASD</v>
          </cell>
          <cell r="H2835">
            <v>11980.8</v>
          </cell>
          <cell r="I2835">
            <v>15505</v>
          </cell>
        </row>
        <row r="2836">
          <cell r="B2836">
            <v>71647338</v>
          </cell>
          <cell r="C2836">
            <v>90211000</v>
          </cell>
          <cell r="D2836" t="str">
            <v>11.5 X 38 130 D TAN LT LIME</v>
          </cell>
          <cell r="E2836" t="str">
            <v>TRIGEN</v>
          </cell>
          <cell r="F2836" t="str">
            <v>TRADE</v>
          </cell>
          <cell r="G2836" t="str">
            <v>ASD</v>
          </cell>
          <cell r="H2836">
            <v>11980.8</v>
          </cell>
          <cell r="I2836">
            <v>15505</v>
          </cell>
        </row>
        <row r="2837">
          <cell r="B2837">
            <v>71647336</v>
          </cell>
          <cell r="C2837">
            <v>90211000</v>
          </cell>
          <cell r="D2837" t="str">
            <v>11.5 X 36 130 D TAN LT LIME</v>
          </cell>
          <cell r="E2837" t="str">
            <v>TRIGEN</v>
          </cell>
          <cell r="F2837" t="str">
            <v>TRADE</v>
          </cell>
          <cell r="G2837" t="str">
            <v>ASD</v>
          </cell>
          <cell r="H2837">
            <v>11980.8</v>
          </cell>
          <cell r="I2837">
            <v>15505</v>
          </cell>
        </row>
        <row r="2838">
          <cell r="B2838">
            <v>71647332</v>
          </cell>
          <cell r="C2838">
            <v>90211000</v>
          </cell>
          <cell r="D2838" t="str">
            <v>11.5 X 32 130 D TAN LT LIME</v>
          </cell>
          <cell r="E2838" t="str">
            <v>TRIGEN</v>
          </cell>
          <cell r="F2838" t="str">
            <v>TRADE</v>
          </cell>
          <cell r="G2838" t="str">
            <v>ASD</v>
          </cell>
          <cell r="H2838">
            <v>11980.8</v>
          </cell>
          <cell r="I2838">
            <v>15505</v>
          </cell>
        </row>
        <row r="2839">
          <cell r="B2839">
            <v>71647244</v>
          </cell>
          <cell r="C2839">
            <v>90211000</v>
          </cell>
          <cell r="D2839" t="str">
            <v>10 X 44 130 D TAN LT LIME</v>
          </cell>
          <cell r="E2839" t="str">
            <v>TRIGEN</v>
          </cell>
          <cell r="F2839" t="str">
            <v>TRADE</v>
          </cell>
          <cell r="G2839" t="str">
            <v>ASD</v>
          </cell>
          <cell r="H2839">
            <v>11980.8</v>
          </cell>
          <cell r="I2839">
            <v>15505</v>
          </cell>
        </row>
        <row r="2840">
          <cell r="B2840">
            <v>71647242</v>
          </cell>
          <cell r="C2840">
            <v>90211000</v>
          </cell>
          <cell r="D2840" t="str">
            <v>10 X 42 130 D TAN LT LIME</v>
          </cell>
          <cell r="E2840" t="str">
            <v>TRIGEN</v>
          </cell>
          <cell r="F2840" t="str">
            <v>TRADE</v>
          </cell>
          <cell r="G2840" t="str">
            <v>ASD</v>
          </cell>
          <cell r="H2840">
            <v>11980.8</v>
          </cell>
          <cell r="I2840">
            <v>15505</v>
          </cell>
        </row>
        <row r="2841">
          <cell r="B2841">
            <v>71647240</v>
          </cell>
          <cell r="C2841">
            <v>90211000</v>
          </cell>
          <cell r="D2841" t="str">
            <v>10 X 40 130 D TAN LT LIME</v>
          </cell>
          <cell r="E2841" t="str">
            <v>TRIGEN</v>
          </cell>
          <cell r="F2841" t="str">
            <v>TRADE</v>
          </cell>
          <cell r="G2841" t="str">
            <v>ASD</v>
          </cell>
          <cell r="H2841">
            <v>11980.8</v>
          </cell>
          <cell r="I2841">
            <v>15505</v>
          </cell>
        </row>
        <row r="2842">
          <cell r="B2842">
            <v>71647238</v>
          </cell>
          <cell r="C2842">
            <v>90211000</v>
          </cell>
          <cell r="D2842" t="str">
            <v>10 X 38 130 D TAN LT LIME</v>
          </cell>
          <cell r="E2842" t="str">
            <v>TRIGEN</v>
          </cell>
          <cell r="F2842" t="str">
            <v>TRADE</v>
          </cell>
          <cell r="G2842" t="str">
            <v>ASD</v>
          </cell>
          <cell r="H2842">
            <v>11980.8</v>
          </cell>
          <cell r="I2842">
            <v>15505</v>
          </cell>
        </row>
        <row r="2843">
          <cell r="B2843">
            <v>71647236</v>
          </cell>
          <cell r="C2843">
            <v>90211000</v>
          </cell>
          <cell r="D2843" t="str">
            <v>10 X 36 130 D TAN LT LIME</v>
          </cell>
          <cell r="E2843" t="str">
            <v>TRIGEN</v>
          </cell>
          <cell r="F2843" t="str">
            <v>TRADE</v>
          </cell>
          <cell r="G2843" t="str">
            <v>ASD</v>
          </cell>
          <cell r="H2843">
            <v>11980.8</v>
          </cell>
          <cell r="I2843">
            <v>15505</v>
          </cell>
        </row>
        <row r="2844">
          <cell r="B2844">
            <v>71647234</v>
          </cell>
          <cell r="C2844">
            <v>90211000</v>
          </cell>
          <cell r="D2844" t="str">
            <v>10 X 34 130 D TAN LT LIME</v>
          </cell>
          <cell r="E2844" t="str">
            <v>TRIGEN</v>
          </cell>
          <cell r="F2844" t="str">
            <v>TRADE</v>
          </cell>
          <cell r="G2844" t="str">
            <v>ASD</v>
          </cell>
          <cell r="H2844">
            <v>11980.8</v>
          </cell>
          <cell r="I2844">
            <v>15505</v>
          </cell>
        </row>
        <row r="2845">
          <cell r="B2845">
            <v>71646140</v>
          </cell>
          <cell r="C2845">
            <v>90213100</v>
          </cell>
          <cell r="D2845" t="str">
            <v>ADOLESCENT TAN 8.5X40R</v>
          </cell>
          <cell r="E2845" t="str">
            <v>TRIGEN</v>
          </cell>
          <cell r="F2845" t="str">
            <v>TRADE</v>
          </cell>
          <cell r="G2845" t="str">
            <v>ASD</v>
          </cell>
          <cell r="H2845">
            <v>16985.599999999999</v>
          </cell>
          <cell r="I2845">
            <v>21981</v>
          </cell>
        </row>
        <row r="2846">
          <cell r="B2846">
            <v>71646138</v>
          </cell>
          <cell r="C2846">
            <v>90213100</v>
          </cell>
          <cell r="D2846" t="str">
            <v>ADOLESCENT TAN 8.5X38R</v>
          </cell>
          <cell r="E2846" t="str">
            <v>TRIGEN</v>
          </cell>
          <cell r="F2846" t="str">
            <v>TRADE</v>
          </cell>
          <cell r="G2846" t="str">
            <v>ASD</v>
          </cell>
          <cell r="H2846">
            <v>16985.599999999999</v>
          </cell>
          <cell r="I2846">
            <v>21981</v>
          </cell>
        </row>
        <row r="2847">
          <cell r="B2847">
            <v>71646136</v>
          </cell>
          <cell r="C2847">
            <v>90211000</v>
          </cell>
          <cell r="D2847" t="str">
            <v>ADOLESCENT TAN 8.5X36R</v>
          </cell>
          <cell r="E2847" t="str">
            <v>TRIGEN</v>
          </cell>
          <cell r="F2847" t="str">
            <v>TRADE</v>
          </cell>
          <cell r="G2847" t="str">
            <v>ASD</v>
          </cell>
          <cell r="H2847">
            <v>16985.599999999999</v>
          </cell>
          <cell r="I2847">
            <v>21981</v>
          </cell>
        </row>
        <row r="2848">
          <cell r="B2848">
            <v>71646134</v>
          </cell>
          <cell r="C2848">
            <v>90211000</v>
          </cell>
          <cell r="D2848" t="str">
            <v>ADOLESCENT TAN 8.5X34R</v>
          </cell>
          <cell r="E2848" t="str">
            <v>TRIGEN</v>
          </cell>
          <cell r="F2848" t="str">
            <v>TRADE</v>
          </cell>
          <cell r="G2848" t="str">
            <v>ASD</v>
          </cell>
          <cell r="H2848">
            <v>16985.599999999999</v>
          </cell>
          <cell r="I2848">
            <v>21981</v>
          </cell>
        </row>
        <row r="2849">
          <cell r="B2849">
            <v>71646132</v>
          </cell>
          <cell r="C2849">
            <v>90211000</v>
          </cell>
          <cell r="D2849" t="str">
            <v>ADOLESCENT TAN 8.5X32R</v>
          </cell>
          <cell r="E2849" t="str">
            <v>TRIGEN</v>
          </cell>
          <cell r="F2849" t="str">
            <v>TRADE</v>
          </cell>
          <cell r="G2849" t="str">
            <v>ASD</v>
          </cell>
          <cell r="H2849">
            <v>16985.599999999999</v>
          </cell>
          <cell r="I2849">
            <v>21981</v>
          </cell>
        </row>
        <row r="2850">
          <cell r="B2850">
            <v>71646130</v>
          </cell>
          <cell r="C2850">
            <v>90213100</v>
          </cell>
          <cell r="D2850" t="str">
            <v>ADOLESCENT TAN 8.5X30R</v>
          </cell>
          <cell r="E2850" t="str">
            <v>TRIGEN</v>
          </cell>
          <cell r="F2850" t="str">
            <v>TRADE</v>
          </cell>
          <cell r="G2850" t="str">
            <v>ASD</v>
          </cell>
          <cell r="H2850">
            <v>16985.599999999999</v>
          </cell>
          <cell r="I2850">
            <v>21981</v>
          </cell>
        </row>
        <row r="2851">
          <cell r="B2851">
            <v>71646126</v>
          </cell>
          <cell r="C2851">
            <v>90213100</v>
          </cell>
          <cell r="D2851" t="str">
            <v>ADOLESCENT TAN 8.5X26R</v>
          </cell>
          <cell r="E2851" t="str">
            <v>TRIGEN</v>
          </cell>
          <cell r="F2851" t="str">
            <v>TRADE</v>
          </cell>
          <cell r="G2851" t="str">
            <v>ASD</v>
          </cell>
          <cell r="H2851">
            <v>16985.599999999999</v>
          </cell>
          <cell r="I2851">
            <v>21981</v>
          </cell>
        </row>
        <row r="2852">
          <cell r="B2852">
            <v>71645460</v>
          </cell>
          <cell r="C2852">
            <v>90211000</v>
          </cell>
          <cell r="D2852" t="str">
            <v>TRIGEN LOW PROFILE SCREW 4.5MM X 60MM</v>
          </cell>
          <cell r="E2852" t="str">
            <v>TRIGEN</v>
          </cell>
          <cell r="F2852" t="str">
            <v>TRADE</v>
          </cell>
          <cell r="G2852" t="str">
            <v>ASD</v>
          </cell>
          <cell r="H2852">
            <v>1752.7</v>
          </cell>
          <cell r="I2852">
            <v>2268</v>
          </cell>
        </row>
        <row r="2853">
          <cell r="B2853">
            <v>71645455</v>
          </cell>
          <cell r="C2853">
            <v>90211000</v>
          </cell>
          <cell r="D2853" t="str">
            <v>TRIGEN LOW PROFILE SCREW 4.5MM X 55MM</v>
          </cell>
          <cell r="E2853" t="str">
            <v>TRIGEN</v>
          </cell>
          <cell r="F2853" t="str">
            <v>TRADE</v>
          </cell>
          <cell r="G2853" t="str">
            <v>ASD</v>
          </cell>
          <cell r="H2853">
            <v>1752.7</v>
          </cell>
          <cell r="I2853">
            <v>2268</v>
          </cell>
        </row>
        <row r="2854">
          <cell r="B2854">
            <v>71645450</v>
          </cell>
          <cell r="C2854">
            <v>90211000</v>
          </cell>
          <cell r="D2854" t="str">
            <v>TRIGEN LOW PROFILE SCREW 4.5MM X 50MM</v>
          </cell>
          <cell r="E2854" t="str">
            <v>TRIGEN</v>
          </cell>
          <cell r="F2854" t="str">
            <v>TRADE</v>
          </cell>
          <cell r="G2854" t="str">
            <v>ASD</v>
          </cell>
          <cell r="H2854">
            <v>1338.75</v>
          </cell>
          <cell r="I2854">
            <v>1733</v>
          </cell>
        </row>
        <row r="2855">
          <cell r="B2855">
            <v>71645445</v>
          </cell>
          <cell r="C2855">
            <v>90211000</v>
          </cell>
          <cell r="D2855" t="str">
            <v>TRIGEN LOW PROFILE SCREW 4.5MM X 45MM</v>
          </cell>
          <cell r="E2855" t="str">
            <v>TRIGEN</v>
          </cell>
          <cell r="F2855" t="str">
            <v>TRADE</v>
          </cell>
          <cell r="G2855" t="str">
            <v>ASD</v>
          </cell>
          <cell r="H2855">
            <v>1338.75</v>
          </cell>
          <cell r="I2855">
            <v>1733</v>
          </cell>
        </row>
        <row r="2856">
          <cell r="B2856">
            <v>71645440</v>
          </cell>
          <cell r="C2856">
            <v>90211000</v>
          </cell>
          <cell r="D2856" t="str">
            <v>TRIGEN LOW PROFILE SCREW 4.5MM X 40MM</v>
          </cell>
          <cell r="E2856" t="str">
            <v>TRIGEN</v>
          </cell>
          <cell r="F2856" t="str">
            <v>TRADE</v>
          </cell>
          <cell r="G2856" t="str">
            <v>ASD</v>
          </cell>
          <cell r="H2856">
            <v>1338.75</v>
          </cell>
          <cell r="I2856">
            <v>1733</v>
          </cell>
        </row>
        <row r="2857">
          <cell r="B2857">
            <v>71645435</v>
          </cell>
          <cell r="C2857">
            <v>90211000</v>
          </cell>
          <cell r="D2857" t="str">
            <v>TRIGEN LOW PROFILE SCREW 4.5MM X 35MM</v>
          </cell>
          <cell r="E2857" t="str">
            <v>TRIGEN</v>
          </cell>
          <cell r="F2857" t="str">
            <v>TRADE</v>
          </cell>
          <cell r="G2857" t="str">
            <v>ASD</v>
          </cell>
          <cell r="H2857">
            <v>1338.75</v>
          </cell>
          <cell r="I2857">
            <v>1733</v>
          </cell>
        </row>
        <row r="2858">
          <cell r="B2858">
            <v>71645430</v>
          </cell>
          <cell r="C2858">
            <v>90211000</v>
          </cell>
          <cell r="D2858" t="str">
            <v>TRIGEN LOW PROFILE SCREW 4.5MM X 30MM</v>
          </cell>
          <cell r="E2858" t="str">
            <v>TRIGEN</v>
          </cell>
          <cell r="F2858" t="str">
            <v>TRADE</v>
          </cell>
          <cell r="G2858" t="str">
            <v>ASD</v>
          </cell>
          <cell r="H2858">
            <v>1338.75</v>
          </cell>
          <cell r="I2858">
            <v>1733</v>
          </cell>
        </row>
        <row r="2859">
          <cell r="B2859">
            <v>71645425</v>
          </cell>
          <cell r="C2859">
            <v>90211000</v>
          </cell>
          <cell r="D2859" t="str">
            <v>TRIGEN LOW PROFILE SCREW 4.5MM X 25MM</v>
          </cell>
          <cell r="E2859" t="str">
            <v>TRIGEN</v>
          </cell>
          <cell r="F2859" t="str">
            <v>TRADE</v>
          </cell>
          <cell r="G2859" t="str">
            <v>ASD</v>
          </cell>
          <cell r="H2859">
            <v>1338.75</v>
          </cell>
          <cell r="I2859">
            <v>1733</v>
          </cell>
        </row>
        <row r="2860">
          <cell r="B2860">
            <v>71645420</v>
          </cell>
          <cell r="C2860">
            <v>90211000</v>
          </cell>
          <cell r="D2860" t="str">
            <v>TRIGEN LOW PROFILE SCREW 4.5MM X 20MM</v>
          </cell>
          <cell r="E2860" t="str">
            <v>TRIGEN</v>
          </cell>
          <cell r="F2860" t="str">
            <v>TRADE</v>
          </cell>
          <cell r="G2860" t="str">
            <v>ASD</v>
          </cell>
          <cell r="H2860">
            <v>1338.75</v>
          </cell>
          <cell r="I2860">
            <v>1733</v>
          </cell>
        </row>
        <row r="2861">
          <cell r="B2861">
            <v>71645140</v>
          </cell>
          <cell r="C2861">
            <v>90213100</v>
          </cell>
          <cell r="D2861" t="str">
            <v>ADOLESCENT TAN 8.5X40L</v>
          </cell>
          <cell r="E2861" t="str">
            <v>TRIGEN</v>
          </cell>
          <cell r="F2861" t="str">
            <v>TRADE</v>
          </cell>
          <cell r="G2861" t="str">
            <v>ASD</v>
          </cell>
          <cell r="H2861">
            <v>16985.599999999999</v>
          </cell>
          <cell r="I2861">
            <v>21981</v>
          </cell>
        </row>
        <row r="2862">
          <cell r="B2862">
            <v>71645138</v>
          </cell>
          <cell r="C2862">
            <v>90211000</v>
          </cell>
          <cell r="D2862" t="str">
            <v>ADOLESCENT TAN 8.5X38L</v>
          </cell>
          <cell r="E2862" t="str">
            <v>TRIGEN</v>
          </cell>
          <cell r="F2862" t="str">
            <v>TRADE</v>
          </cell>
          <cell r="G2862" t="str">
            <v>ASD</v>
          </cell>
          <cell r="H2862">
            <v>16985.599999999999</v>
          </cell>
          <cell r="I2862">
            <v>21981</v>
          </cell>
        </row>
        <row r="2863">
          <cell r="B2863">
            <v>71645136</v>
          </cell>
          <cell r="C2863">
            <v>90213100</v>
          </cell>
          <cell r="D2863" t="str">
            <v>ADOLESCENT TAN 8.5X36L</v>
          </cell>
          <cell r="E2863" t="str">
            <v>TRIGEN</v>
          </cell>
          <cell r="F2863" t="str">
            <v>TRADE</v>
          </cell>
          <cell r="G2863" t="str">
            <v>ASD</v>
          </cell>
          <cell r="H2863">
            <v>16985.599999999999</v>
          </cell>
          <cell r="I2863">
            <v>21981</v>
          </cell>
        </row>
        <row r="2864">
          <cell r="B2864">
            <v>71645134</v>
          </cell>
          <cell r="C2864">
            <v>90211000</v>
          </cell>
          <cell r="D2864" t="str">
            <v>ADOLESCENT TAN 8.5X34L</v>
          </cell>
          <cell r="E2864" t="str">
            <v>TRIGEN</v>
          </cell>
          <cell r="F2864" t="str">
            <v>TRADE</v>
          </cell>
          <cell r="G2864" t="str">
            <v>ASD</v>
          </cell>
          <cell r="H2864">
            <v>16985.599999999999</v>
          </cell>
          <cell r="I2864">
            <v>21981</v>
          </cell>
        </row>
        <row r="2865">
          <cell r="B2865">
            <v>71645132</v>
          </cell>
          <cell r="C2865">
            <v>90213100</v>
          </cell>
          <cell r="D2865" t="str">
            <v>ADOLESCENT TAN 8.5X32L</v>
          </cell>
          <cell r="E2865" t="str">
            <v>TRIGEN</v>
          </cell>
          <cell r="F2865" t="str">
            <v>TRADE</v>
          </cell>
          <cell r="G2865" t="str">
            <v>ASD</v>
          </cell>
          <cell r="H2865">
            <v>16985.599999999999</v>
          </cell>
          <cell r="I2865">
            <v>21981</v>
          </cell>
        </row>
        <row r="2866">
          <cell r="B2866">
            <v>71645130</v>
          </cell>
          <cell r="C2866">
            <v>90211000</v>
          </cell>
          <cell r="D2866" t="str">
            <v>ADOLESCENT TAN 8.5X30L</v>
          </cell>
          <cell r="E2866" t="str">
            <v>TRIGEN</v>
          </cell>
          <cell r="F2866" t="str">
            <v>TRADE</v>
          </cell>
          <cell r="G2866" t="str">
            <v>ASD</v>
          </cell>
          <cell r="H2866">
            <v>16985.599999999999</v>
          </cell>
          <cell r="I2866">
            <v>21981</v>
          </cell>
        </row>
        <row r="2867">
          <cell r="B2867">
            <v>71645128</v>
          </cell>
          <cell r="C2867">
            <v>90213100</v>
          </cell>
          <cell r="D2867" t="str">
            <v>ADOLESCENT TAN 8.5X28L</v>
          </cell>
          <cell r="E2867" t="str">
            <v>TRIGEN</v>
          </cell>
          <cell r="F2867" t="str">
            <v>TRADE</v>
          </cell>
          <cell r="G2867" t="str">
            <v>ASD</v>
          </cell>
          <cell r="H2867">
            <v>16985.599999999999</v>
          </cell>
          <cell r="I2867">
            <v>21981</v>
          </cell>
        </row>
        <row r="2868">
          <cell r="B2868">
            <v>71645110</v>
          </cell>
          <cell r="C2868">
            <v>90211000</v>
          </cell>
          <cell r="D2868" t="str">
            <v>TRIGEN LOW PROFILE SCREW 5.0MM X 110MM</v>
          </cell>
          <cell r="E2868" t="str">
            <v>TRIGEN</v>
          </cell>
          <cell r="F2868" t="str">
            <v>TRADE</v>
          </cell>
          <cell r="G2868" t="str">
            <v>ASD</v>
          </cell>
          <cell r="H2868">
            <v>2503.25</v>
          </cell>
          <cell r="I2868">
            <v>3240</v>
          </cell>
        </row>
        <row r="2869">
          <cell r="B2869">
            <v>71645105</v>
          </cell>
          <cell r="C2869">
            <v>90211000</v>
          </cell>
          <cell r="D2869" t="str">
            <v>TRIGEN LOW PROFILE SCREW 5.0MM X 105MM</v>
          </cell>
          <cell r="E2869" t="str">
            <v>TRIGEN</v>
          </cell>
          <cell r="F2869" t="str">
            <v>TRADE</v>
          </cell>
          <cell r="G2869" t="str">
            <v>ASD</v>
          </cell>
          <cell r="H2869">
            <v>2503.25</v>
          </cell>
          <cell r="I2869">
            <v>3240</v>
          </cell>
        </row>
        <row r="2870">
          <cell r="B2870">
            <v>71645100</v>
          </cell>
          <cell r="C2870">
            <v>90211000</v>
          </cell>
          <cell r="D2870" t="str">
            <v>TRIGEN LOW PROFILE SCREW 5.0MM X 100MM</v>
          </cell>
          <cell r="E2870" t="str">
            <v>TRIGEN</v>
          </cell>
          <cell r="F2870" t="str">
            <v>TRADE</v>
          </cell>
          <cell r="G2870" t="str">
            <v>ASD</v>
          </cell>
          <cell r="H2870">
            <v>2503.25</v>
          </cell>
          <cell r="I2870">
            <v>3240</v>
          </cell>
        </row>
        <row r="2871">
          <cell r="B2871">
            <v>71645095</v>
          </cell>
          <cell r="C2871">
            <v>90211000</v>
          </cell>
          <cell r="D2871" t="str">
            <v>TRIGEN LOW PROFILE SCREW 5.0MM X 95MM</v>
          </cell>
          <cell r="E2871" t="str">
            <v>TRIGEN</v>
          </cell>
          <cell r="F2871" t="str">
            <v>TRADE</v>
          </cell>
          <cell r="G2871" t="str">
            <v>ASD</v>
          </cell>
          <cell r="H2871">
            <v>2503.25</v>
          </cell>
          <cell r="I2871">
            <v>3240</v>
          </cell>
        </row>
        <row r="2872">
          <cell r="B2872">
            <v>71645090</v>
          </cell>
          <cell r="C2872">
            <v>90211000</v>
          </cell>
          <cell r="D2872" t="str">
            <v>TRIGEN LOW PROFILE SCREW 5.0MM X 90MM</v>
          </cell>
          <cell r="E2872" t="str">
            <v>TRIGEN</v>
          </cell>
          <cell r="F2872" t="str">
            <v>TRADE</v>
          </cell>
          <cell r="G2872" t="str">
            <v>ASD</v>
          </cell>
          <cell r="H2872">
            <v>2503.25</v>
          </cell>
          <cell r="I2872">
            <v>3240</v>
          </cell>
        </row>
        <row r="2873">
          <cell r="B2873">
            <v>71645085</v>
          </cell>
          <cell r="C2873">
            <v>90211000</v>
          </cell>
          <cell r="D2873" t="str">
            <v>TRIGEN LOW PROFILE SCREW 5.0MM X 85MM</v>
          </cell>
          <cell r="E2873" t="str">
            <v>TRIGEN</v>
          </cell>
          <cell r="F2873" t="str">
            <v>TRADE</v>
          </cell>
          <cell r="G2873" t="str">
            <v>ASD</v>
          </cell>
          <cell r="H2873">
            <v>2503.25</v>
          </cell>
          <cell r="I2873">
            <v>3240</v>
          </cell>
        </row>
        <row r="2874">
          <cell r="B2874">
            <v>71645080</v>
          </cell>
          <cell r="C2874">
            <v>90211000</v>
          </cell>
          <cell r="D2874" t="str">
            <v>TRIGEN LOW PROFILE SCREW 5.0MM X 80MM</v>
          </cell>
          <cell r="E2874" t="str">
            <v>TRIGEN</v>
          </cell>
          <cell r="F2874" t="str">
            <v>TRADE</v>
          </cell>
          <cell r="G2874" t="str">
            <v>ASD</v>
          </cell>
          <cell r="H2874">
            <v>2503.25</v>
          </cell>
          <cell r="I2874">
            <v>3240</v>
          </cell>
        </row>
        <row r="2875">
          <cell r="B2875">
            <v>71645075</v>
          </cell>
          <cell r="C2875">
            <v>90211000</v>
          </cell>
          <cell r="D2875" t="str">
            <v>TRIGEN LOW PROFILE SCREW 5.0MM X 75MM</v>
          </cell>
          <cell r="E2875" t="str">
            <v>TRIGEN</v>
          </cell>
          <cell r="F2875" t="str">
            <v>TRADE</v>
          </cell>
          <cell r="G2875" t="str">
            <v>ASD</v>
          </cell>
          <cell r="H2875">
            <v>1752.7</v>
          </cell>
          <cell r="I2875">
            <v>2268</v>
          </cell>
        </row>
        <row r="2876">
          <cell r="B2876">
            <v>71645070</v>
          </cell>
          <cell r="C2876">
            <v>90211000</v>
          </cell>
          <cell r="D2876" t="str">
            <v>TRIGEN LOW PROFILE SCREW 5.0MM X 70MM</v>
          </cell>
          <cell r="E2876" t="str">
            <v>TRIGEN</v>
          </cell>
          <cell r="F2876" t="str">
            <v>TRADE</v>
          </cell>
          <cell r="G2876" t="str">
            <v>ASD</v>
          </cell>
          <cell r="H2876">
            <v>1752.7</v>
          </cell>
          <cell r="I2876">
            <v>2268</v>
          </cell>
        </row>
        <row r="2877">
          <cell r="B2877">
            <v>71645065</v>
          </cell>
          <cell r="C2877">
            <v>90211000</v>
          </cell>
          <cell r="D2877" t="str">
            <v>TRIGEN LOW PROFILE SCREW 5.0MM X 65MM</v>
          </cell>
          <cell r="E2877" t="str">
            <v>TRIGEN</v>
          </cell>
          <cell r="F2877" t="str">
            <v>TRADE</v>
          </cell>
          <cell r="G2877" t="str">
            <v>ASD</v>
          </cell>
          <cell r="H2877">
            <v>1752.7</v>
          </cell>
          <cell r="I2877">
            <v>2268</v>
          </cell>
        </row>
        <row r="2878">
          <cell r="B2878">
            <v>71645060</v>
          </cell>
          <cell r="C2878">
            <v>90211000</v>
          </cell>
          <cell r="D2878" t="str">
            <v>TRIGEN LOW PROFILE SCREW 5.0MM X 60MM</v>
          </cell>
          <cell r="E2878" t="str">
            <v>TRIGEN</v>
          </cell>
          <cell r="F2878" t="str">
            <v>TRADE</v>
          </cell>
          <cell r="G2878" t="str">
            <v>ASD</v>
          </cell>
          <cell r="H2878">
            <v>1752.7</v>
          </cell>
          <cell r="I2878">
            <v>2268</v>
          </cell>
        </row>
        <row r="2879">
          <cell r="B2879">
            <v>71645055</v>
          </cell>
          <cell r="C2879">
            <v>90211000</v>
          </cell>
          <cell r="D2879" t="str">
            <v>TRIGEN LOW PROFILE SCREW 5.0MM X 55MM</v>
          </cell>
          <cell r="E2879" t="str">
            <v>TRIGEN</v>
          </cell>
          <cell r="F2879" t="str">
            <v>TRADE</v>
          </cell>
          <cell r="G2879" t="str">
            <v>ASD</v>
          </cell>
          <cell r="H2879">
            <v>1338.75</v>
          </cell>
          <cell r="I2879">
            <v>1733</v>
          </cell>
        </row>
        <row r="2880">
          <cell r="B2880">
            <v>71645050</v>
          </cell>
          <cell r="C2880">
            <v>90211000</v>
          </cell>
          <cell r="D2880" t="str">
            <v>TRIGEN LOW PROFILE SCREW 5.0MM X 50MM</v>
          </cell>
          <cell r="E2880" t="str">
            <v>TRIGEN</v>
          </cell>
          <cell r="F2880" t="str">
            <v>TRADE</v>
          </cell>
          <cell r="G2880" t="str">
            <v>ASD</v>
          </cell>
          <cell r="H2880">
            <v>1338.75</v>
          </cell>
          <cell r="I2880">
            <v>1733</v>
          </cell>
        </row>
        <row r="2881">
          <cell r="B2881">
            <v>71645045</v>
          </cell>
          <cell r="C2881">
            <v>90211000</v>
          </cell>
          <cell r="D2881" t="str">
            <v>TRIGEN LOW PROFILE SCREW 5.0MM X 45MM</v>
          </cell>
          <cell r="E2881" t="str">
            <v>TRIGEN</v>
          </cell>
          <cell r="F2881" t="str">
            <v>TRADE</v>
          </cell>
          <cell r="G2881" t="str">
            <v>ASD</v>
          </cell>
          <cell r="H2881">
            <v>1338.75</v>
          </cell>
          <cell r="I2881">
            <v>1733</v>
          </cell>
        </row>
        <row r="2882">
          <cell r="B2882">
            <v>71645040</v>
          </cell>
          <cell r="C2882">
            <v>90211000</v>
          </cell>
          <cell r="D2882" t="str">
            <v>TRIGEN LOW PROFILE SCREW 5.0MM X 40MM</v>
          </cell>
          <cell r="E2882" t="str">
            <v>TRIGEN</v>
          </cell>
          <cell r="F2882" t="str">
            <v>TRADE</v>
          </cell>
          <cell r="G2882" t="str">
            <v>ASD</v>
          </cell>
          <cell r="H2882">
            <v>1338.75</v>
          </cell>
          <cell r="I2882">
            <v>1733</v>
          </cell>
        </row>
        <row r="2883">
          <cell r="B2883">
            <v>71645035</v>
          </cell>
          <cell r="C2883">
            <v>90211000</v>
          </cell>
          <cell r="D2883" t="str">
            <v>TRIGEN LOW PROFILE SCREW 5.0MM X 35MM</v>
          </cell>
          <cell r="E2883" t="str">
            <v>TRIGEN</v>
          </cell>
          <cell r="F2883" t="str">
            <v>TRADE</v>
          </cell>
          <cell r="G2883" t="str">
            <v>ASD</v>
          </cell>
          <cell r="H2883">
            <v>1338.75</v>
          </cell>
          <cell r="I2883">
            <v>1733</v>
          </cell>
        </row>
        <row r="2884">
          <cell r="B2884">
            <v>71645030</v>
          </cell>
          <cell r="C2884">
            <v>90211000</v>
          </cell>
          <cell r="D2884" t="str">
            <v>TRIGEN LOW PROFILE SCREW 5.0MM X 30MM</v>
          </cell>
          <cell r="E2884" t="str">
            <v>TRIGEN</v>
          </cell>
          <cell r="F2884" t="str">
            <v>TRADE</v>
          </cell>
          <cell r="G2884" t="str">
            <v>ASD</v>
          </cell>
          <cell r="H2884">
            <v>1338.75</v>
          </cell>
          <cell r="I2884">
            <v>1733</v>
          </cell>
        </row>
        <row r="2885">
          <cell r="B2885">
            <v>71645025</v>
          </cell>
          <cell r="C2885">
            <v>90211000</v>
          </cell>
          <cell r="D2885" t="str">
            <v>TRIGEN LOW PROFILE SCREW 5.0MM X 25MM</v>
          </cell>
          <cell r="E2885" t="str">
            <v>TRIGEN</v>
          </cell>
          <cell r="F2885" t="str">
            <v>TRADE</v>
          </cell>
          <cell r="G2885" t="str">
            <v>ASD</v>
          </cell>
          <cell r="H2885">
            <v>1338.75</v>
          </cell>
          <cell r="I2885">
            <v>1733</v>
          </cell>
        </row>
        <row r="2886">
          <cell r="B2886">
            <v>71645020</v>
          </cell>
          <cell r="C2886">
            <v>90211000</v>
          </cell>
          <cell r="D2886" t="str">
            <v>TRIGEN LOW PROFILE SCREW 5.0MM X 20MM</v>
          </cell>
          <cell r="E2886" t="str">
            <v>TRIGEN</v>
          </cell>
          <cell r="F2886" t="str">
            <v>TRADE</v>
          </cell>
          <cell r="G2886" t="str">
            <v>ASD</v>
          </cell>
          <cell r="H2886">
            <v>1338.75</v>
          </cell>
          <cell r="I2886">
            <v>1733</v>
          </cell>
        </row>
        <row r="2887">
          <cell r="B2887">
            <v>71642395</v>
          </cell>
          <cell r="C2887">
            <v>90211000</v>
          </cell>
          <cell r="D2887" t="str">
            <v>INT HEX RC SCR BL 6.4X95</v>
          </cell>
          <cell r="E2887" t="str">
            <v>TRIGEN</v>
          </cell>
          <cell r="F2887" t="str">
            <v>TRADE</v>
          </cell>
          <cell r="G2887" t="str">
            <v>ASD</v>
          </cell>
          <cell r="H2887">
            <v>2617.15</v>
          </cell>
          <cell r="I2887">
            <v>3387</v>
          </cell>
        </row>
        <row r="2888">
          <cell r="B2888">
            <v>71642390</v>
          </cell>
          <cell r="C2888">
            <v>90211000</v>
          </cell>
          <cell r="D2888" t="str">
            <v>INT HEX RC SCR BL 6.4X90</v>
          </cell>
          <cell r="E2888" t="str">
            <v>TRIGEN</v>
          </cell>
          <cell r="F2888" t="str">
            <v>TRADE</v>
          </cell>
          <cell r="G2888" t="str">
            <v>ASD</v>
          </cell>
          <cell r="H2888">
            <v>2617.15</v>
          </cell>
          <cell r="I2888">
            <v>3387</v>
          </cell>
        </row>
        <row r="2889">
          <cell r="B2889">
            <v>71642385</v>
          </cell>
          <cell r="C2889">
            <v>90211000</v>
          </cell>
          <cell r="D2889" t="str">
            <v>INT HEX RC SCR BL 6.4X85</v>
          </cell>
          <cell r="E2889" t="str">
            <v>TRIGEN</v>
          </cell>
          <cell r="F2889" t="str">
            <v>TRADE</v>
          </cell>
          <cell r="G2889" t="str">
            <v>ASD</v>
          </cell>
          <cell r="H2889">
            <v>2617.15</v>
          </cell>
          <cell r="I2889">
            <v>3387</v>
          </cell>
        </row>
        <row r="2890">
          <cell r="B2890">
            <v>71642380</v>
          </cell>
          <cell r="C2890">
            <v>90211000</v>
          </cell>
          <cell r="D2890" t="str">
            <v>INT HEX RC SCR BL 6.4X80</v>
          </cell>
          <cell r="E2890" t="str">
            <v>TRIGEN</v>
          </cell>
          <cell r="F2890" t="str">
            <v>TRADE</v>
          </cell>
          <cell r="G2890" t="str">
            <v>ASD</v>
          </cell>
          <cell r="H2890">
            <v>2617.15</v>
          </cell>
          <cell r="I2890">
            <v>3387</v>
          </cell>
        </row>
        <row r="2891">
          <cell r="B2891">
            <v>71642375</v>
          </cell>
          <cell r="C2891">
            <v>90211000</v>
          </cell>
          <cell r="D2891" t="str">
            <v>INT HEX RC SCR BL 6.4X75</v>
          </cell>
          <cell r="E2891" t="str">
            <v>TRIGEN</v>
          </cell>
          <cell r="F2891" t="str">
            <v>TRADE</v>
          </cell>
          <cell r="G2891" t="str">
            <v>ASD</v>
          </cell>
          <cell r="H2891">
            <v>2617.15</v>
          </cell>
          <cell r="I2891">
            <v>3387</v>
          </cell>
        </row>
        <row r="2892">
          <cell r="B2892">
            <v>71642370</v>
          </cell>
          <cell r="C2892">
            <v>90211000</v>
          </cell>
          <cell r="D2892" t="str">
            <v>INT HEX RC SCR BL 6.4X70</v>
          </cell>
          <cell r="E2892" t="str">
            <v>TRIGEN</v>
          </cell>
          <cell r="F2892" t="str">
            <v>TRADE</v>
          </cell>
          <cell r="G2892" t="str">
            <v>ASD</v>
          </cell>
          <cell r="H2892">
            <v>2617.15</v>
          </cell>
          <cell r="I2892">
            <v>3387</v>
          </cell>
        </row>
        <row r="2893">
          <cell r="B2893">
            <v>71642365</v>
          </cell>
          <cell r="C2893">
            <v>90211000</v>
          </cell>
          <cell r="D2893" t="str">
            <v>INT HEX RC SCR BL 6.4X65</v>
          </cell>
          <cell r="E2893" t="str">
            <v>TRIGEN</v>
          </cell>
          <cell r="F2893" t="str">
            <v>TRADE</v>
          </cell>
          <cell r="G2893" t="str">
            <v>ASD</v>
          </cell>
          <cell r="H2893">
            <v>2617.15</v>
          </cell>
          <cell r="I2893">
            <v>3387</v>
          </cell>
        </row>
        <row r="2894">
          <cell r="B2894">
            <v>71642325</v>
          </cell>
          <cell r="C2894">
            <v>90211000</v>
          </cell>
          <cell r="D2894" t="str">
            <v>INT HEX RC SCR BL 6.4X125</v>
          </cell>
          <cell r="E2894" t="str">
            <v>TRIGEN</v>
          </cell>
          <cell r="F2894" t="str">
            <v>TRADE</v>
          </cell>
          <cell r="G2894" t="str">
            <v>ASD</v>
          </cell>
          <cell r="H2894">
            <v>2617.15</v>
          </cell>
          <cell r="I2894">
            <v>3387</v>
          </cell>
        </row>
        <row r="2895">
          <cell r="B2895">
            <v>71642320</v>
          </cell>
          <cell r="C2895">
            <v>90211000</v>
          </cell>
          <cell r="D2895" t="str">
            <v>INT HEX RC SCR BL 6.4X120</v>
          </cell>
          <cell r="E2895" t="str">
            <v>TRIGEN</v>
          </cell>
          <cell r="F2895" t="str">
            <v>TRADE</v>
          </cell>
          <cell r="G2895" t="str">
            <v>ASD</v>
          </cell>
          <cell r="H2895">
            <v>2617.15</v>
          </cell>
          <cell r="I2895">
            <v>3387</v>
          </cell>
        </row>
        <row r="2896">
          <cell r="B2896">
            <v>71642315</v>
          </cell>
          <cell r="C2896">
            <v>90211000</v>
          </cell>
          <cell r="D2896" t="str">
            <v>INT HEX RC SCR BL 6.4X115</v>
          </cell>
          <cell r="E2896" t="str">
            <v>TRIGEN</v>
          </cell>
          <cell r="F2896" t="str">
            <v>TRADE</v>
          </cell>
          <cell r="G2896" t="str">
            <v>ASD</v>
          </cell>
          <cell r="H2896">
            <v>2617.15</v>
          </cell>
          <cell r="I2896">
            <v>3387</v>
          </cell>
        </row>
        <row r="2897">
          <cell r="B2897">
            <v>71634020</v>
          </cell>
          <cell r="C2897">
            <v>90211000</v>
          </cell>
          <cell r="D2897" t="str">
            <v>NAIL CAP {} 20MM</v>
          </cell>
          <cell r="E2897" t="str">
            <v>TRIGEN</v>
          </cell>
          <cell r="F2897" t="str">
            <v>TRADE</v>
          </cell>
          <cell r="G2897" t="str">
            <v>ASD</v>
          </cell>
          <cell r="H2897">
            <v>1427.15</v>
          </cell>
          <cell r="I2897">
            <v>1847</v>
          </cell>
        </row>
        <row r="2898">
          <cell r="B2898">
            <v>71634015</v>
          </cell>
          <cell r="C2898">
            <v>90211000</v>
          </cell>
          <cell r="D2898" t="str">
            <v>NAIL CAP {} 15MM</v>
          </cell>
          <cell r="E2898" t="str">
            <v>TRIGEN</v>
          </cell>
          <cell r="F2898" t="str">
            <v>TRADE</v>
          </cell>
          <cell r="G2898" t="str">
            <v>ASD</v>
          </cell>
          <cell r="H2898">
            <v>1427.15</v>
          </cell>
          <cell r="I2898">
            <v>1847</v>
          </cell>
        </row>
        <row r="2899">
          <cell r="B2899">
            <v>71634010</v>
          </cell>
          <cell r="C2899">
            <v>90211000</v>
          </cell>
          <cell r="D2899" t="str">
            <v>NAIL CAP {} 10MM</v>
          </cell>
          <cell r="E2899" t="str">
            <v>TRIGEN</v>
          </cell>
          <cell r="F2899" t="str">
            <v>TRADE</v>
          </cell>
          <cell r="G2899" t="str">
            <v>ASD</v>
          </cell>
          <cell r="H2899">
            <v>1427.15</v>
          </cell>
          <cell r="I2899">
            <v>1847</v>
          </cell>
        </row>
        <row r="2900">
          <cell r="B2900">
            <v>71634005</v>
          </cell>
          <cell r="C2900">
            <v>90211000</v>
          </cell>
          <cell r="D2900" t="str">
            <v>NAIL CAP {} 5MM</v>
          </cell>
          <cell r="E2900" t="str">
            <v>TRIGEN</v>
          </cell>
          <cell r="F2900" t="str">
            <v>TRADE</v>
          </cell>
          <cell r="G2900" t="str">
            <v>ASD</v>
          </cell>
          <cell r="H2900">
            <v>1427.15</v>
          </cell>
          <cell r="I2900">
            <v>1847</v>
          </cell>
        </row>
        <row r="2901">
          <cell r="B2901">
            <v>71634000</v>
          </cell>
          <cell r="C2901">
            <v>90211000</v>
          </cell>
          <cell r="D2901" t="str">
            <v>NAIL CAP {} 0MM</v>
          </cell>
          <cell r="E2901" t="str">
            <v>TRIGEN</v>
          </cell>
          <cell r="F2901" t="str">
            <v>TRADE</v>
          </cell>
          <cell r="G2901" t="str">
            <v>ASD</v>
          </cell>
          <cell r="H2901">
            <v>1427.15</v>
          </cell>
          <cell r="I2901">
            <v>1847</v>
          </cell>
        </row>
        <row r="2902">
          <cell r="B2902">
            <v>71631690</v>
          </cell>
          <cell r="C2902">
            <v>90189029</v>
          </cell>
          <cell r="D2902" t="str">
            <v>3.2 TIP THREADED GUIDE WIRE</v>
          </cell>
          <cell r="E2902" t="str">
            <v>TRIGEN</v>
          </cell>
          <cell r="F2902" t="str">
            <v>TRADE</v>
          </cell>
          <cell r="G2902" t="str">
            <v>ASD</v>
          </cell>
          <cell r="H2902">
            <v>1963.5</v>
          </cell>
          <cell r="I2902">
            <v>2541</v>
          </cell>
        </row>
        <row r="2903">
          <cell r="B2903">
            <v>71631626</v>
          </cell>
          <cell r="C2903">
            <v>90189029</v>
          </cell>
          <cell r="D2903" t="str">
            <v>3MMX1000MM BALL TP GDE RD</v>
          </cell>
          <cell r="E2903" t="str">
            <v>TRIGEN</v>
          </cell>
          <cell r="F2903" t="str">
            <v>TRADE</v>
          </cell>
          <cell r="G2903" t="str">
            <v>ASD</v>
          </cell>
          <cell r="H2903">
            <v>3184.95</v>
          </cell>
          <cell r="I2903">
            <v>4122</v>
          </cell>
        </row>
        <row r="2904">
          <cell r="B2904">
            <v>71631436</v>
          </cell>
          <cell r="C2904">
            <v>90189029</v>
          </cell>
          <cell r="D2904" t="str">
            <v>GUIDE PIN 3.2MM X 343MM</v>
          </cell>
          <cell r="E2904" t="str">
            <v>TRIGEN</v>
          </cell>
          <cell r="F2904" t="str">
            <v>TRADE</v>
          </cell>
          <cell r="G2904" t="str">
            <v>ASD</v>
          </cell>
          <cell r="H2904">
            <v>6133.6</v>
          </cell>
          <cell r="I2904">
            <v>7938</v>
          </cell>
        </row>
        <row r="2905">
          <cell r="B2905">
            <v>71631123</v>
          </cell>
          <cell r="C2905">
            <v>90189029</v>
          </cell>
          <cell r="D2905" t="str">
            <v>4.0MM SHORT AO PILOT DRILL</v>
          </cell>
          <cell r="E2905" t="str">
            <v>TRIGEN</v>
          </cell>
          <cell r="F2905" t="str">
            <v>TRADE</v>
          </cell>
          <cell r="G2905" t="str">
            <v>ASD</v>
          </cell>
          <cell r="H2905">
            <v>3272.5</v>
          </cell>
          <cell r="I2905">
            <v>4235</v>
          </cell>
        </row>
        <row r="2906">
          <cell r="B2906">
            <v>71631121</v>
          </cell>
          <cell r="C2906">
            <v>90189029</v>
          </cell>
          <cell r="D2906" t="str">
            <v>4.0MM LONG AO PILOT DRILL</v>
          </cell>
          <cell r="E2906" t="str">
            <v>TRIGEN</v>
          </cell>
          <cell r="F2906" t="str">
            <v>TRADE</v>
          </cell>
          <cell r="G2906" t="str">
            <v>ASD</v>
          </cell>
          <cell r="H2906">
            <v>4114</v>
          </cell>
          <cell r="I2906">
            <v>5324</v>
          </cell>
        </row>
        <row r="2907">
          <cell r="B2907">
            <v>71631117</v>
          </cell>
          <cell r="C2907">
            <v>90189029</v>
          </cell>
          <cell r="D2907" t="str">
            <v>4.0MM SHORT DRILL</v>
          </cell>
          <cell r="E2907" t="str">
            <v>TRIGEN</v>
          </cell>
          <cell r="F2907" t="str">
            <v>TRADE</v>
          </cell>
          <cell r="G2907" t="str">
            <v>ASD</v>
          </cell>
          <cell r="H2907">
            <v>3366</v>
          </cell>
          <cell r="I2907">
            <v>4356</v>
          </cell>
        </row>
        <row r="2908">
          <cell r="B2908">
            <v>71631110</v>
          </cell>
          <cell r="C2908">
            <v>90189029</v>
          </cell>
          <cell r="D2908" t="str">
            <v>4.0MM LONG PILOT DRILL</v>
          </cell>
          <cell r="E2908" t="str">
            <v>TRIGEN</v>
          </cell>
          <cell r="F2908" t="str">
            <v>TRADE</v>
          </cell>
          <cell r="G2908" t="str">
            <v>ASD</v>
          </cell>
          <cell r="H2908">
            <v>3927</v>
          </cell>
          <cell r="I2908">
            <v>5082</v>
          </cell>
        </row>
        <row r="2909">
          <cell r="B2909">
            <v>71656000</v>
          </cell>
          <cell r="C2909">
            <v>90211000</v>
          </cell>
          <cell r="D2909" t="str">
            <v>META-NAIL NAIL CAP SET SCREW 0MM</v>
          </cell>
          <cell r="E2909" t="str">
            <v>META NAIL</v>
          </cell>
          <cell r="F2909" t="str">
            <v>TRADE</v>
          </cell>
          <cell r="G2909" t="str">
            <v>ASD</v>
          </cell>
          <cell r="H2909">
            <v>1240.1500000000001</v>
          </cell>
          <cell r="I2909">
            <v>1605</v>
          </cell>
        </row>
        <row r="2910">
          <cell r="B2910">
            <v>71655240</v>
          </cell>
          <cell r="C2910">
            <v>90211000</v>
          </cell>
          <cell r="D2910" t="str">
            <v>META-NAIL TIBIAL 11.5MM X 40CM</v>
          </cell>
          <cell r="E2910" t="str">
            <v>META NAIL</v>
          </cell>
          <cell r="F2910" t="str">
            <v>TRADE</v>
          </cell>
          <cell r="G2910" t="str">
            <v>ASD</v>
          </cell>
          <cell r="H2910">
            <v>11584.7</v>
          </cell>
          <cell r="I2910">
            <v>14992</v>
          </cell>
        </row>
        <row r="2911">
          <cell r="B2911">
            <v>71655239</v>
          </cell>
          <cell r="C2911">
            <v>90211000</v>
          </cell>
          <cell r="D2911" t="str">
            <v>META-NAIL TIBIAL 11.5MM X 39CM</v>
          </cell>
          <cell r="E2911" t="str">
            <v>META NAIL</v>
          </cell>
          <cell r="F2911" t="str">
            <v>TRADE</v>
          </cell>
          <cell r="G2911" t="str">
            <v>ASD</v>
          </cell>
          <cell r="H2911">
            <v>11584.7</v>
          </cell>
          <cell r="I2911">
            <v>14992</v>
          </cell>
        </row>
        <row r="2912">
          <cell r="B2912">
            <v>71655238</v>
          </cell>
          <cell r="C2912">
            <v>90211000</v>
          </cell>
          <cell r="D2912" t="str">
            <v>META-NAIL TIBIAL 11.5MM X 38CM</v>
          </cell>
          <cell r="E2912" t="str">
            <v>META NAIL</v>
          </cell>
          <cell r="F2912" t="str">
            <v>TRADE</v>
          </cell>
          <cell r="G2912" t="str">
            <v>ASD</v>
          </cell>
          <cell r="H2912">
            <v>11584.7</v>
          </cell>
          <cell r="I2912">
            <v>14992</v>
          </cell>
        </row>
        <row r="2913">
          <cell r="B2913">
            <v>71655237</v>
          </cell>
          <cell r="C2913">
            <v>90211000</v>
          </cell>
          <cell r="D2913" t="str">
            <v>META-NAIL TIBIAL 11.5MM X 37CM</v>
          </cell>
          <cell r="E2913" t="str">
            <v>META NAIL</v>
          </cell>
          <cell r="F2913" t="str">
            <v>TRADE</v>
          </cell>
          <cell r="G2913" t="str">
            <v>ASD</v>
          </cell>
          <cell r="H2913">
            <v>11584.7</v>
          </cell>
          <cell r="I2913">
            <v>14992</v>
          </cell>
        </row>
        <row r="2914">
          <cell r="B2914">
            <v>71655236</v>
          </cell>
          <cell r="C2914">
            <v>90211000</v>
          </cell>
          <cell r="D2914" t="str">
            <v>META-NAIL TIBIAL 11.5MM X 36CM</v>
          </cell>
          <cell r="E2914" t="str">
            <v>META NAIL</v>
          </cell>
          <cell r="F2914" t="str">
            <v>TRADE</v>
          </cell>
          <cell r="G2914" t="str">
            <v>ASD</v>
          </cell>
          <cell r="H2914">
            <v>11584.7</v>
          </cell>
          <cell r="I2914">
            <v>14992</v>
          </cell>
        </row>
        <row r="2915">
          <cell r="B2915">
            <v>71655235</v>
          </cell>
          <cell r="C2915">
            <v>90211000</v>
          </cell>
          <cell r="D2915" t="str">
            <v>META-NAIL TIBIAL 11.5MM X 35CM</v>
          </cell>
          <cell r="E2915" t="str">
            <v>META NAIL</v>
          </cell>
          <cell r="F2915" t="str">
            <v>TRADE</v>
          </cell>
          <cell r="G2915" t="str">
            <v>ASD</v>
          </cell>
          <cell r="H2915">
            <v>11584.7</v>
          </cell>
          <cell r="I2915">
            <v>14992</v>
          </cell>
        </row>
        <row r="2916">
          <cell r="B2916">
            <v>71655234</v>
          </cell>
          <cell r="C2916">
            <v>90211000</v>
          </cell>
          <cell r="D2916" t="str">
            <v>META-NAIL TIBIAL 11.5MM X 34CM</v>
          </cell>
          <cell r="E2916" t="str">
            <v>META NAIL</v>
          </cell>
          <cell r="F2916" t="str">
            <v>TRADE</v>
          </cell>
          <cell r="G2916" t="str">
            <v>ASD</v>
          </cell>
          <cell r="H2916">
            <v>11584.7</v>
          </cell>
          <cell r="I2916">
            <v>14992</v>
          </cell>
        </row>
        <row r="2917">
          <cell r="B2917">
            <v>71655232</v>
          </cell>
          <cell r="C2917">
            <v>90211000</v>
          </cell>
          <cell r="D2917" t="str">
            <v>META-NAIL TIBIAL 11.5MM X 32CM</v>
          </cell>
          <cell r="E2917" t="str">
            <v>META NAIL</v>
          </cell>
          <cell r="F2917" t="str">
            <v>TRADE</v>
          </cell>
          <cell r="G2917" t="str">
            <v>ASD</v>
          </cell>
          <cell r="H2917">
            <v>11584.7</v>
          </cell>
          <cell r="I2917">
            <v>14992</v>
          </cell>
        </row>
        <row r="2918">
          <cell r="B2918">
            <v>71655230</v>
          </cell>
          <cell r="C2918">
            <v>90211000</v>
          </cell>
          <cell r="D2918" t="str">
            <v>META-NAIL TIBIAL 11.5MM X 30CM</v>
          </cell>
          <cell r="E2918" t="str">
            <v>META NAIL</v>
          </cell>
          <cell r="F2918" t="str">
            <v>TRADE</v>
          </cell>
          <cell r="G2918" t="str">
            <v>ASD</v>
          </cell>
          <cell r="H2918">
            <v>11584.7</v>
          </cell>
          <cell r="I2918">
            <v>14992</v>
          </cell>
        </row>
        <row r="2919">
          <cell r="B2919">
            <v>71655139</v>
          </cell>
          <cell r="C2919">
            <v>90211000</v>
          </cell>
          <cell r="D2919" t="str">
            <v>META-NAIL TIBIAL 10MM X 39CM</v>
          </cell>
          <cell r="E2919" t="str">
            <v>META NAIL</v>
          </cell>
          <cell r="F2919" t="str">
            <v>TRADE</v>
          </cell>
          <cell r="G2919" t="str">
            <v>ASD</v>
          </cell>
          <cell r="H2919">
            <v>11584.7</v>
          </cell>
          <cell r="I2919">
            <v>14992</v>
          </cell>
        </row>
        <row r="2920">
          <cell r="B2920">
            <v>71655138</v>
          </cell>
          <cell r="C2920">
            <v>90211000</v>
          </cell>
          <cell r="D2920" t="str">
            <v>META-NAIL TIBIAL 10MM X 38CM</v>
          </cell>
          <cell r="E2920" t="str">
            <v>META NAIL</v>
          </cell>
          <cell r="F2920" t="str">
            <v>TRADE</v>
          </cell>
          <cell r="G2920" t="str">
            <v>ASD</v>
          </cell>
          <cell r="H2920">
            <v>11584.7</v>
          </cell>
          <cell r="I2920">
            <v>14992</v>
          </cell>
        </row>
        <row r="2921">
          <cell r="B2921">
            <v>71655137</v>
          </cell>
          <cell r="C2921">
            <v>90211000</v>
          </cell>
          <cell r="D2921" t="str">
            <v>META-NAIL TIBIAL 10MM X 37CM</v>
          </cell>
          <cell r="E2921" t="str">
            <v>META NAIL</v>
          </cell>
          <cell r="F2921" t="str">
            <v>TRADE</v>
          </cell>
          <cell r="G2921" t="str">
            <v>ASD</v>
          </cell>
          <cell r="H2921">
            <v>11584.7</v>
          </cell>
          <cell r="I2921">
            <v>14992</v>
          </cell>
        </row>
        <row r="2922">
          <cell r="B2922">
            <v>71655136</v>
          </cell>
          <cell r="C2922">
            <v>90211000</v>
          </cell>
          <cell r="D2922" t="str">
            <v>META-NAIL TIBIAL 10MM X 36CM</v>
          </cell>
          <cell r="E2922" t="str">
            <v>META NAIL</v>
          </cell>
          <cell r="F2922" t="str">
            <v>TRADE</v>
          </cell>
          <cell r="G2922" t="str">
            <v>ASD</v>
          </cell>
          <cell r="H2922">
            <v>11584.7</v>
          </cell>
          <cell r="I2922">
            <v>14992</v>
          </cell>
        </row>
        <row r="2923">
          <cell r="B2923">
            <v>71655135</v>
          </cell>
          <cell r="C2923">
            <v>90211000</v>
          </cell>
          <cell r="D2923" t="str">
            <v>META-NAIL TIBIAL 10MM X 35CM</v>
          </cell>
          <cell r="E2923" t="str">
            <v>META NAIL</v>
          </cell>
          <cell r="F2923" t="str">
            <v>TRADE</v>
          </cell>
          <cell r="G2923" t="str">
            <v>ASD</v>
          </cell>
          <cell r="H2923">
            <v>11584.7</v>
          </cell>
          <cell r="I2923">
            <v>14992</v>
          </cell>
        </row>
        <row r="2924">
          <cell r="B2924">
            <v>71655134</v>
          </cell>
          <cell r="C2924">
            <v>90211000</v>
          </cell>
          <cell r="D2924" t="str">
            <v>META-NAIL TIBIAL 10MM X 34CM</v>
          </cell>
          <cell r="E2924" t="str">
            <v>META NAIL</v>
          </cell>
          <cell r="F2924" t="str">
            <v>TRADE</v>
          </cell>
          <cell r="G2924" t="str">
            <v>ASD</v>
          </cell>
          <cell r="H2924">
            <v>11584.7</v>
          </cell>
          <cell r="I2924">
            <v>14992</v>
          </cell>
        </row>
        <row r="2925">
          <cell r="B2925">
            <v>71655133</v>
          </cell>
          <cell r="C2925">
            <v>90211000</v>
          </cell>
          <cell r="D2925" t="str">
            <v>META-NAIL TIBIAL 10MM X 33CM</v>
          </cell>
          <cell r="E2925" t="str">
            <v>META NAIL</v>
          </cell>
          <cell r="F2925" t="str">
            <v>TRADE</v>
          </cell>
          <cell r="G2925" t="str">
            <v>ASD</v>
          </cell>
          <cell r="H2925">
            <v>11584.7</v>
          </cell>
          <cell r="I2925">
            <v>14992</v>
          </cell>
        </row>
        <row r="2926">
          <cell r="B2926">
            <v>71655132</v>
          </cell>
          <cell r="C2926">
            <v>90211000</v>
          </cell>
          <cell r="D2926" t="str">
            <v>META-NAIL TIBIAL 10MM X 32CM</v>
          </cell>
          <cell r="E2926" t="str">
            <v>META NAIL</v>
          </cell>
          <cell r="F2926" t="str">
            <v>TRADE</v>
          </cell>
          <cell r="G2926" t="str">
            <v>ASD</v>
          </cell>
          <cell r="H2926">
            <v>11584.7</v>
          </cell>
          <cell r="I2926">
            <v>14992</v>
          </cell>
        </row>
        <row r="2927">
          <cell r="B2927">
            <v>71655130</v>
          </cell>
          <cell r="C2927">
            <v>90211000</v>
          </cell>
          <cell r="D2927" t="str">
            <v>META-NAIL TIBIAL 10MM X 30CM</v>
          </cell>
          <cell r="E2927" t="str">
            <v>META NAIL</v>
          </cell>
          <cell r="F2927" t="str">
            <v>TRADE</v>
          </cell>
          <cell r="G2927" t="str">
            <v>ASD</v>
          </cell>
          <cell r="H2927">
            <v>11584.7</v>
          </cell>
          <cell r="I2927">
            <v>14992</v>
          </cell>
        </row>
        <row r="2928">
          <cell r="B2928">
            <v>71655128</v>
          </cell>
          <cell r="C2928">
            <v>90211000</v>
          </cell>
          <cell r="D2928" t="str">
            <v>META-NAIL TIBIAL 10MM X 28CM</v>
          </cell>
          <cell r="E2928" t="str">
            <v>META NAIL</v>
          </cell>
          <cell r="F2928" t="str">
            <v>TRADE</v>
          </cell>
          <cell r="G2928" t="str">
            <v>ASD</v>
          </cell>
          <cell r="H2928">
            <v>11584.7</v>
          </cell>
          <cell r="I2928">
            <v>14992</v>
          </cell>
        </row>
        <row r="2929">
          <cell r="B2929">
            <v>71655038</v>
          </cell>
          <cell r="C2929">
            <v>90211000</v>
          </cell>
          <cell r="D2929" t="str">
            <v>META-NAIL TIBIAL 8.5MM X 38CM</v>
          </cell>
          <cell r="E2929" t="str">
            <v>META NAIL</v>
          </cell>
          <cell r="F2929" t="str">
            <v>TRADE</v>
          </cell>
          <cell r="G2929" t="str">
            <v>ASD</v>
          </cell>
          <cell r="H2929">
            <v>11584.7</v>
          </cell>
          <cell r="I2929">
            <v>14992</v>
          </cell>
        </row>
        <row r="2930">
          <cell r="B2930">
            <v>71655035</v>
          </cell>
          <cell r="C2930">
            <v>90211000</v>
          </cell>
          <cell r="D2930" t="str">
            <v>META-NAIL TIBIAL 8.5MM X 35CM</v>
          </cell>
          <cell r="E2930" t="str">
            <v>META NAIL</v>
          </cell>
          <cell r="F2930" t="str">
            <v>TRADE</v>
          </cell>
          <cell r="G2930" t="str">
            <v>ASD</v>
          </cell>
          <cell r="H2930">
            <v>11584.7</v>
          </cell>
          <cell r="I2930">
            <v>14992</v>
          </cell>
        </row>
        <row r="2931">
          <cell r="B2931">
            <v>71655033</v>
          </cell>
          <cell r="C2931">
            <v>90211000</v>
          </cell>
          <cell r="D2931" t="str">
            <v>META-NAIL TIBIAL 8.5MM X 33CM</v>
          </cell>
          <cell r="E2931" t="str">
            <v>META NAIL</v>
          </cell>
          <cell r="F2931" t="str">
            <v>TRADE</v>
          </cell>
          <cell r="G2931" t="str">
            <v>ASD</v>
          </cell>
          <cell r="H2931">
            <v>11584.7</v>
          </cell>
          <cell r="I2931">
            <v>14992</v>
          </cell>
        </row>
        <row r="2932">
          <cell r="B2932">
            <v>71655032</v>
          </cell>
          <cell r="C2932">
            <v>90211000</v>
          </cell>
          <cell r="D2932" t="str">
            <v>META-NAIL TIBIAL 8.5MM X 32CM</v>
          </cell>
          <cell r="E2932" t="str">
            <v>META NAIL</v>
          </cell>
          <cell r="F2932" t="str">
            <v>TRADE</v>
          </cell>
          <cell r="G2932" t="str">
            <v>ASD</v>
          </cell>
          <cell r="H2932">
            <v>11584.7</v>
          </cell>
          <cell r="I2932">
            <v>14992</v>
          </cell>
        </row>
        <row r="2933">
          <cell r="B2933">
            <v>71655030</v>
          </cell>
          <cell r="C2933">
            <v>90211000</v>
          </cell>
          <cell r="D2933" t="str">
            <v>META-NAIL TIBIAL 8.5MM X 30CM</v>
          </cell>
          <cell r="E2933" t="str">
            <v>META NAIL</v>
          </cell>
          <cell r="F2933" t="str">
            <v>TRADE</v>
          </cell>
          <cell r="G2933" t="str">
            <v>ASD</v>
          </cell>
          <cell r="H2933">
            <v>11584.7</v>
          </cell>
          <cell r="I2933">
            <v>14992</v>
          </cell>
        </row>
        <row r="2934">
          <cell r="B2934">
            <v>71655028</v>
          </cell>
          <cell r="C2934">
            <v>90211000</v>
          </cell>
          <cell r="D2934" t="str">
            <v>META-NAIL TIBIAL 8.5MM X 28CM</v>
          </cell>
          <cell r="E2934" t="str">
            <v>META NAIL</v>
          </cell>
          <cell r="F2934" t="str">
            <v>TRADE</v>
          </cell>
          <cell r="G2934" t="str">
            <v>ASD</v>
          </cell>
          <cell r="H2934">
            <v>11584.7</v>
          </cell>
          <cell r="I2934">
            <v>14992</v>
          </cell>
        </row>
        <row r="2935">
          <cell r="B2935">
            <v>71655026</v>
          </cell>
          <cell r="C2935">
            <v>90211000</v>
          </cell>
          <cell r="D2935" t="str">
            <v>META-NAIL TIBIAL 8.5MM X 26CM</v>
          </cell>
          <cell r="E2935" t="str">
            <v>META NAIL</v>
          </cell>
          <cell r="F2935" t="str">
            <v>TRADE</v>
          </cell>
          <cell r="G2935" t="str">
            <v>ASD</v>
          </cell>
          <cell r="H2935">
            <v>11584.7</v>
          </cell>
          <cell r="I2935">
            <v>14992</v>
          </cell>
        </row>
        <row r="2936">
          <cell r="B2936">
            <v>71655024</v>
          </cell>
          <cell r="C2936">
            <v>90211000</v>
          </cell>
          <cell r="D2936" t="str">
            <v>META-NAIL TIBIAL 8.5MM X 24CM</v>
          </cell>
          <cell r="E2936" t="str">
            <v>META NAIL</v>
          </cell>
          <cell r="F2936" t="str">
            <v>TRADE</v>
          </cell>
          <cell r="G2936" t="str">
            <v>ASD</v>
          </cell>
          <cell r="H2936">
            <v>11584.7</v>
          </cell>
          <cell r="I2936">
            <v>14992</v>
          </cell>
        </row>
        <row r="2937">
          <cell r="B2937">
            <v>71653238</v>
          </cell>
          <cell r="C2937">
            <v>90211000</v>
          </cell>
          <cell r="D2937" t="str">
            <v>META RETRO FEM NAIL 11.5 X 38</v>
          </cell>
          <cell r="E2937" t="str">
            <v>META NAIL</v>
          </cell>
          <cell r="F2937" t="str">
            <v>TRADE</v>
          </cell>
          <cell r="G2937" t="str">
            <v>ASD</v>
          </cell>
          <cell r="H2937">
            <v>15823.6</v>
          </cell>
          <cell r="I2937">
            <v>20478</v>
          </cell>
        </row>
        <row r="2938">
          <cell r="B2938">
            <v>71653236</v>
          </cell>
          <cell r="C2938">
            <v>90211000</v>
          </cell>
          <cell r="D2938" t="str">
            <v>META RETRO FEM NAIL 11.5 X 36</v>
          </cell>
          <cell r="E2938" t="str">
            <v>META NAIL</v>
          </cell>
          <cell r="F2938" t="str">
            <v>TRADE</v>
          </cell>
          <cell r="G2938" t="str">
            <v>ASD</v>
          </cell>
          <cell r="H2938">
            <v>15823.6</v>
          </cell>
          <cell r="I2938">
            <v>20478</v>
          </cell>
        </row>
        <row r="2939">
          <cell r="B2939">
            <v>71653232</v>
          </cell>
          <cell r="C2939">
            <v>90211000</v>
          </cell>
          <cell r="D2939" t="str">
            <v>META RETRO FEM NAIL 11.5 X 32</v>
          </cell>
          <cell r="E2939" t="str">
            <v>META NAIL</v>
          </cell>
          <cell r="F2939" t="str">
            <v>TRADE</v>
          </cell>
          <cell r="G2939" t="str">
            <v>ASD</v>
          </cell>
          <cell r="H2939">
            <v>15823.6</v>
          </cell>
          <cell r="I2939">
            <v>20478</v>
          </cell>
        </row>
        <row r="2940">
          <cell r="B2940">
            <v>71653228</v>
          </cell>
          <cell r="C2940">
            <v>90211000</v>
          </cell>
          <cell r="D2940" t="str">
            <v>META RETRO FEM NAIL 11.5 X 28</v>
          </cell>
          <cell r="E2940" t="str">
            <v>META NAIL</v>
          </cell>
          <cell r="F2940" t="str">
            <v>TRADE</v>
          </cell>
          <cell r="G2940" t="str">
            <v>ASD</v>
          </cell>
          <cell r="H2940">
            <v>15823.6</v>
          </cell>
          <cell r="I2940">
            <v>20478</v>
          </cell>
        </row>
        <row r="2941">
          <cell r="B2941">
            <v>71653224</v>
          </cell>
          <cell r="C2941">
            <v>90211000</v>
          </cell>
          <cell r="D2941" t="str">
            <v>META RETRO FEM NAIL 11.5 X 24</v>
          </cell>
          <cell r="E2941" t="str">
            <v>META NAIL</v>
          </cell>
          <cell r="F2941" t="str">
            <v>TRADE</v>
          </cell>
          <cell r="G2941" t="str">
            <v>ASD</v>
          </cell>
          <cell r="H2941">
            <v>15823.6</v>
          </cell>
          <cell r="I2941">
            <v>20478</v>
          </cell>
        </row>
        <row r="2942">
          <cell r="B2942">
            <v>71653220</v>
          </cell>
          <cell r="C2942">
            <v>90211000</v>
          </cell>
          <cell r="D2942" t="str">
            <v>META RETRO FEM NAIL 11.5 X 20</v>
          </cell>
          <cell r="E2942" t="str">
            <v>META NAIL</v>
          </cell>
          <cell r="F2942" t="str">
            <v>TRADE</v>
          </cell>
          <cell r="G2942" t="str">
            <v>ASD</v>
          </cell>
          <cell r="H2942">
            <v>15823.6</v>
          </cell>
          <cell r="I2942">
            <v>20478</v>
          </cell>
        </row>
        <row r="2943">
          <cell r="B2943">
            <v>71653038</v>
          </cell>
          <cell r="C2943">
            <v>90211000</v>
          </cell>
          <cell r="D2943" t="str">
            <v>META RETRO FEM NAIL 10 X 38</v>
          </cell>
          <cell r="E2943" t="str">
            <v>META NAIL</v>
          </cell>
          <cell r="F2943" t="str">
            <v>TRADE</v>
          </cell>
          <cell r="G2943" t="str">
            <v>ASD</v>
          </cell>
          <cell r="H2943">
            <v>15823.6</v>
          </cell>
          <cell r="I2943">
            <v>20478</v>
          </cell>
        </row>
        <row r="2944">
          <cell r="B2944">
            <v>71653036</v>
          </cell>
          <cell r="C2944">
            <v>90211000</v>
          </cell>
          <cell r="D2944" t="str">
            <v>META RETRO FEM NAIL 10 X 36</v>
          </cell>
          <cell r="E2944" t="str">
            <v>META NAIL</v>
          </cell>
          <cell r="F2944" t="str">
            <v>TRADE</v>
          </cell>
          <cell r="G2944" t="str">
            <v>ASD</v>
          </cell>
          <cell r="H2944">
            <v>15823.6</v>
          </cell>
          <cell r="I2944">
            <v>20478</v>
          </cell>
        </row>
        <row r="2945">
          <cell r="B2945">
            <v>71653032</v>
          </cell>
          <cell r="C2945">
            <v>90211000</v>
          </cell>
          <cell r="D2945" t="str">
            <v>META RETRO FEM NAIL10 X 32</v>
          </cell>
          <cell r="E2945" t="str">
            <v>META NAIL</v>
          </cell>
          <cell r="F2945" t="str">
            <v>TRADE</v>
          </cell>
          <cell r="G2945" t="str">
            <v>ASD</v>
          </cell>
          <cell r="H2945">
            <v>15823.6</v>
          </cell>
          <cell r="I2945">
            <v>20478</v>
          </cell>
        </row>
        <row r="2946">
          <cell r="B2946">
            <v>71653028</v>
          </cell>
          <cell r="C2946">
            <v>90211000</v>
          </cell>
          <cell r="D2946" t="str">
            <v>META RETRO FEM NAIL 10 X 28</v>
          </cell>
          <cell r="E2946" t="str">
            <v>META NAIL</v>
          </cell>
          <cell r="F2946" t="str">
            <v>TRADE</v>
          </cell>
          <cell r="G2946" t="str">
            <v>ASD</v>
          </cell>
          <cell r="H2946">
            <v>15823.6</v>
          </cell>
          <cell r="I2946">
            <v>20478</v>
          </cell>
        </row>
        <row r="2947">
          <cell r="B2947">
            <v>71653024</v>
          </cell>
          <cell r="C2947">
            <v>90211000</v>
          </cell>
          <cell r="D2947" t="str">
            <v>META {} RETRO FEM NAIL 10 X 24</v>
          </cell>
          <cell r="E2947" t="str">
            <v>META NAIL</v>
          </cell>
          <cell r="F2947" t="str">
            <v>TRADE</v>
          </cell>
          <cell r="G2947" t="str">
            <v>ASD</v>
          </cell>
          <cell r="H2947">
            <v>15823.6</v>
          </cell>
          <cell r="I2947">
            <v>20478</v>
          </cell>
        </row>
        <row r="2948">
          <cell r="B2948">
            <v>71653020</v>
          </cell>
          <cell r="C2948">
            <v>90211000</v>
          </cell>
          <cell r="D2948" t="str">
            <v>META RETRO FEM NAIL 10 X 20</v>
          </cell>
          <cell r="E2948" t="str">
            <v>META NAIL</v>
          </cell>
          <cell r="F2948" t="str">
            <v>TRADE</v>
          </cell>
          <cell r="G2948" t="str">
            <v>ASD</v>
          </cell>
          <cell r="H2948">
            <v>15823.6</v>
          </cell>
          <cell r="I2948">
            <v>20478</v>
          </cell>
        </row>
        <row r="2949">
          <cell r="B2949">
            <v>71675538</v>
          </cell>
          <cell r="C2949">
            <v>90211000</v>
          </cell>
          <cell r="D2949" t="str">
            <v>Trigen INTERTAN 10S 10MM X 40CM 130D RIGHT</v>
          </cell>
          <cell r="E2949" t="str">
            <v>INTERTAN</v>
          </cell>
          <cell r="F2949" t="str">
            <v>TRADE</v>
          </cell>
          <cell r="G2949" t="str">
            <v>ASD</v>
          </cell>
          <cell r="H2949">
            <v>17371.400000000001</v>
          </cell>
          <cell r="I2949">
            <v>22481</v>
          </cell>
        </row>
        <row r="2950">
          <cell r="B2950">
            <v>71675536</v>
          </cell>
          <cell r="C2950">
            <v>90211000</v>
          </cell>
          <cell r="D2950" t="str">
            <v>Trigen INTERTAN 10S 10MM X 38CM 130D RIGHT</v>
          </cell>
          <cell r="E2950" t="str">
            <v>INTERTAN</v>
          </cell>
          <cell r="F2950" t="str">
            <v>TRADE</v>
          </cell>
          <cell r="G2950" t="str">
            <v>ASD</v>
          </cell>
          <cell r="H2950">
            <v>17371.400000000001</v>
          </cell>
          <cell r="I2950">
            <v>22481</v>
          </cell>
        </row>
        <row r="2951">
          <cell r="B2951">
            <v>71675514</v>
          </cell>
          <cell r="C2951">
            <v>90211000</v>
          </cell>
          <cell r="D2951" t="str">
            <v>Trigen INTERTAN 10S 10MM X 38CM 130D  LEFT</v>
          </cell>
          <cell r="E2951" t="str">
            <v>INTERTAN</v>
          </cell>
          <cell r="F2951" t="str">
            <v>TRADE</v>
          </cell>
          <cell r="G2951" t="str">
            <v>ASD</v>
          </cell>
          <cell r="H2951">
            <v>17371.400000000001</v>
          </cell>
          <cell r="I2951">
            <v>22481</v>
          </cell>
        </row>
        <row r="2952">
          <cell r="B2952">
            <v>71675534</v>
          </cell>
          <cell r="C2952">
            <v>90211000</v>
          </cell>
          <cell r="D2952" t="str">
            <v>Trigen INTERTAN 10S 10MM X 36CM 130D RIGHT</v>
          </cell>
          <cell r="E2952" t="str">
            <v>INTERTAN</v>
          </cell>
          <cell r="F2952" t="str">
            <v>TRADE</v>
          </cell>
          <cell r="G2952" t="str">
            <v>ASD</v>
          </cell>
          <cell r="H2952">
            <v>17371.400000000001</v>
          </cell>
          <cell r="I2952">
            <v>22481</v>
          </cell>
        </row>
        <row r="2953">
          <cell r="B2953">
            <v>71675510</v>
          </cell>
          <cell r="C2953">
            <v>90211000</v>
          </cell>
          <cell r="D2953" t="str">
            <v>Trigen INTERTAN 10S 10MM X 34CM 130D LEFT</v>
          </cell>
          <cell r="E2953" t="str">
            <v>INTERTAN</v>
          </cell>
          <cell r="F2953" t="str">
            <v>TRADE</v>
          </cell>
          <cell r="G2953" t="str">
            <v>ASD</v>
          </cell>
          <cell r="H2953">
            <v>17371.400000000001</v>
          </cell>
          <cell r="I2953">
            <v>22481</v>
          </cell>
        </row>
        <row r="2954">
          <cell r="B2954">
            <v>71676553</v>
          </cell>
          <cell r="C2954">
            <v>90211000</v>
          </cell>
          <cell r="D2954" t="str">
            <v>INTERTAN 1.5 11.5MMX34CM 125D LT</v>
          </cell>
          <cell r="E2954" t="str">
            <v>INTERTAN</v>
          </cell>
          <cell r="F2954" t="str">
            <v>TRADE</v>
          </cell>
          <cell r="G2954" t="str">
            <v>ASD</v>
          </cell>
          <cell r="H2954">
            <v>17371.400000000001</v>
          </cell>
          <cell r="I2954">
            <v>22481</v>
          </cell>
        </row>
        <row r="2955">
          <cell r="B2955">
            <v>71678095</v>
          </cell>
          <cell r="C2955">
            <v>90211000</v>
          </cell>
          <cell r="D2955" t="str">
            <v>INTERTAN SUBTROC LAG 11 X 95</v>
          </cell>
          <cell r="E2955" t="str">
            <v>INTERTAN</v>
          </cell>
          <cell r="F2955" t="str">
            <v>TRADE</v>
          </cell>
          <cell r="G2955" t="str">
            <v>ASD</v>
          </cell>
          <cell r="H2955">
            <v>6315.5</v>
          </cell>
          <cell r="I2955">
            <v>8173</v>
          </cell>
        </row>
        <row r="2956">
          <cell r="B2956">
            <v>71678090</v>
          </cell>
          <cell r="C2956">
            <v>90211000</v>
          </cell>
          <cell r="D2956" t="str">
            <v>INTERTAN SUBTROC LAG 11 X 90</v>
          </cell>
          <cell r="E2956" t="str">
            <v>INTERTAN</v>
          </cell>
          <cell r="F2956" t="str">
            <v>TRADE</v>
          </cell>
          <cell r="G2956" t="str">
            <v>ASD</v>
          </cell>
          <cell r="H2956">
            <v>6315.5</v>
          </cell>
          <cell r="I2956">
            <v>8173</v>
          </cell>
        </row>
        <row r="2957">
          <cell r="B2957">
            <v>71678085</v>
          </cell>
          <cell r="C2957">
            <v>90211000</v>
          </cell>
          <cell r="D2957" t="str">
            <v>INTERTAN SUBTROC LAG 11 X 85</v>
          </cell>
          <cell r="E2957" t="str">
            <v>INTERTAN</v>
          </cell>
          <cell r="F2957" t="str">
            <v>TRADE</v>
          </cell>
          <cell r="G2957" t="str">
            <v>ASD</v>
          </cell>
          <cell r="H2957">
            <v>6315.5</v>
          </cell>
          <cell r="I2957">
            <v>8173</v>
          </cell>
        </row>
        <row r="2958">
          <cell r="B2958">
            <v>71678080</v>
          </cell>
          <cell r="C2958">
            <v>90211000</v>
          </cell>
          <cell r="D2958" t="str">
            <v>INTERTAN SUBTROC LAG 11 X 80</v>
          </cell>
          <cell r="E2958" t="str">
            <v>INTERTAN</v>
          </cell>
          <cell r="F2958" t="str">
            <v>TRADE</v>
          </cell>
          <cell r="G2958" t="str">
            <v>ASD</v>
          </cell>
          <cell r="H2958">
            <v>6315.5</v>
          </cell>
          <cell r="I2958">
            <v>8173</v>
          </cell>
        </row>
        <row r="2959">
          <cell r="B2959">
            <v>71678015</v>
          </cell>
          <cell r="C2959">
            <v>90211000</v>
          </cell>
          <cell r="D2959" t="str">
            <v>INTERTAN SUBTROC LAG 11 X 115</v>
          </cell>
          <cell r="E2959" t="str">
            <v>INTERTAN</v>
          </cell>
          <cell r="F2959" t="str">
            <v>TRADE</v>
          </cell>
          <cell r="G2959" t="str">
            <v>ASD</v>
          </cell>
          <cell r="H2959">
            <v>6315.5</v>
          </cell>
          <cell r="I2959">
            <v>8173</v>
          </cell>
        </row>
        <row r="2960">
          <cell r="B2960">
            <v>71678011</v>
          </cell>
          <cell r="C2960">
            <v>90211000</v>
          </cell>
          <cell r="D2960" t="str">
            <v>INTERTAN SUBTROC LAG 11 X 110</v>
          </cell>
          <cell r="E2960" t="str">
            <v>INTERTAN</v>
          </cell>
          <cell r="F2960" t="str">
            <v>TRADE</v>
          </cell>
          <cell r="G2960" t="str">
            <v>ASD</v>
          </cell>
          <cell r="H2960">
            <v>6315.5</v>
          </cell>
          <cell r="I2960">
            <v>8173</v>
          </cell>
        </row>
        <row r="2961">
          <cell r="B2961">
            <v>71678010</v>
          </cell>
          <cell r="C2961">
            <v>90211000</v>
          </cell>
          <cell r="D2961" t="str">
            <v>INTERTAN SUBTROC LAG 11 X 100</v>
          </cell>
          <cell r="E2961" t="str">
            <v>INTERTAN</v>
          </cell>
          <cell r="F2961" t="str">
            <v>TRADE</v>
          </cell>
          <cell r="G2961" t="str">
            <v>ASD</v>
          </cell>
          <cell r="H2961">
            <v>6315.5</v>
          </cell>
          <cell r="I2961">
            <v>8173</v>
          </cell>
        </row>
        <row r="2962">
          <cell r="B2962">
            <v>71678005</v>
          </cell>
          <cell r="C2962">
            <v>90211000</v>
          </cell>
          <cell r="D2962" t="str">
            <v>INTERTAN SUBTROC LAG 11 X 105</v>
          </cell>
          <cell r="E2962" t="str">
            <v>INTERTAN</v>
          </cell>
          <cell r="F2962" t="str">
            <v>TRADE</v>
          </cell>
          <cell r="G2962" t="str">
            <v>ASD</v>
          </cell>
          <cell r="H2962">
            <v>6315.5</v>
          </cell>
          <cell r="I2962">
            <v>8173</v>
          </cell>
        </row>
        <row r="2963">
          <cell r="B2963">
            <v>71677115</v>
          </cell>
          <cell r="C2963">
            <v>90211000</v>
          </cell>
          <cell r="D2963" t="str">
            <v>LAG/COM SCREW KIT 115/110</v>
          </cell>
          <cell r="E2963" t="str">
            <v>INTERTAN</v>
          </cell>
          <cell r="F2963" t="str">
            <v>TRADE</v>
          </cell>
          <cell r="G2963" t="str">
            <v>ASD</v>
          </cell>
          <cell r="H2963">
            <v>10529</v>
          </cell>
          <cell r="I2963">
            <v>13626</v>
          </cell>
        </row>
        <row r="2964">
          <cell r="B2964">
            <v>71677110</v>
          </cell>
          <cell r="C2964">
            <v>90211000</v>
          </cell>
          <cell r="D2964" t="str">
            <v>LAG/COM SCREW KIT 110/105</v>
          </cell>
          <cell r="E2964" t="str">
            <v>INTERTAN</v>
          </cell>
          <cell r="F2964" t="str">
            <v>TRADE</v>
          </cell>
          <cell r="G2964" t="str">
            <v>ASD</v>
          </cell>
          <cell r="H2964">
            <v>10529</v>
          </cell>
          <cell r="I2964">
            <v>13626</v>
          </cell>
        </row>
        <row r="2965">
          <cell r="B2965">
            <v>71677105</v>
          </cell>
          <cell r="C2965">
            <v>90211000</v>
          </cell>
          <cell r="D2965" t="str">
            <v>LAG/COMP SCREW KIT 105/100</v>
          </cell>
          <cell r="E2965" t="str">
            <v>INTERTAN</v>
          </cell>
          <cell r="F2965" t="str">
            <v>TRADE</v>
          </cell>
          <cell r="G2965" t="str">
            <v>ASD</v>
          </cell>
          <cell r="H2965">
            <v>10529</v>
          </cell>
          <cell r="I2965">
            <v>13626</v>
          </cell>
        </row>
        <row r="2966">
          <cell r="B2966">
            <v>71677100</v>
          </cell>
          <cell r="C2966">
            <v>90211000</v>
          </cell>
          <cell r="D2966" t="str">
            <v>LAG/COMP SCREW KIT 100/95</v>
          </cell>
          <cell r="E2966" t="str">
            <v>INTERTAN</v>
          </cell>
          <cell r="F2966" t="str">
            <v>TRADE</v>
          </cell>
          <cell r="G2966" t="str">
            <v>ASD</v>
          </cell>
          <cell r="H2966">
            <v>10529</v>
          </cell>
          <cell r="I2966">
            <v>13626</v>
          </cell>
        </row>
        <row r="2967">
          <cell r="B2967">
            <v>71677095</v>
          </cell>
          <cell r="C2967">
            <v>90211000</v>
          </cell>
          <cell r="D2967" t="str">
            <v>LAG/COMP SCREW KIT 95/90</v>
          </cell>
          <cell r="E2967" t="str">
            <v>INTERTAN</v>
          </cell>
          <cell r="F2967" t="str">
            <v>TRADE</v>
          </cell>
          <cell r="G2967" t="str">
            <v>ASD</v>
          </cell>
          <cell r="H2967">
            <v>10529</v>
          </cell>
          <cell r="I2967">
            <v>13626</v>
          </cell>
        </row>
        <row r="2968">
          <cell r="B2968">
            <v>71677090</v>
          </cell>
          <cell r="C2968">
            <v>90211000</v>
          </cell>
          <cell r="D2968" t="str">
            <v>LAG/COMP SCREW KIT 90/85</v>
          </cell>
          <cell r="E2968" t="str">
            <v>INTERTAN</v>
          </cell>
          <cell r="F2968" t="str">
            <v>TRADE</v>
          </cell>
          <cell r="G2968" t="str">
            <v>ASD</v>
          </cell>
          <cell r="H2968">
            <v>10529</v>
          </cell>
          <cell r="I2968">
            <v>13626</v>
          </cell>
        </row>
        <row r="2969">
          <cell r="B2969">
            <v>71677085</v>
          </cell>
          <cell r="C2969">
            <v>90211000</v>
          </cell>
          <cell r="D2969" t="str">
            <v>LAG/COMP SCREW KIT 85/80</v>
          </cell>
          <cell r="E2969" t="str">
            <v>INTERTAN</v>
          </cell>
          <cell r="F2969" t="str">
            <v>TRADE</v>
          </cell>
          <cell r="G2969" t="str">
            <v>ASD</v>
          </cell>
          <cell r="H2969">
            <v>10529</v>
          </cell>
          <cell r="I2969">
            <v>13626</v>
          </cell>
        </row>
        <row r="2970">
          <cell r="B2970">
            <v>71677080</v>
          </cell>
          <cell r="C2970">
            <v>90211000</v>
          </cell>
          <cell r="D2970" t="str">
            <v>LAG/COMP SCREW KIT 80/75</v>
          </cell>
          <cell r="E2970" t="str">
            <v>INTERTAN</v>
          </cell>
          <cell r="F2970" t="str">
            <v>TRADE</v>
          </cell>
          <cell r="G2970" t="str">
            <v>ASD</v>
          </cell>
          <cell r="H2970">
            <v>10529</v>
          </cell>
          <cell r="I2970">
            <v>13626</v>
          </cell>
        </row>
        <row r="2971">
          <cell r="B2971">
            <v>71677075</v>
          </cell>
          <cell r="C2971">
            <v>90211000</v>
          </cell>
          <cell r="D2971" t="str">
            <v>LAG/COMP SCREW KIT 75/70</v>
          </cell>
          <cell r="E2971" t="str">
            <v>INTERTAN</v>
          </cell>
          <cell r="F2971" t="str">
            <v>TRADE</v>
          </cell>
          <cell r="G2971" t="str">
            <v>ASD</v>
          </cell>
          <cell r="H2971">
            <v>10529</v>
          </cell>
          <cell r="I2971">
            <v>13626</v>
          </cell>
        </row>
        <row r="2972">
          <cell r="B2972">
            <v>71677070</v>
          </cell>
          <cell r="C2972">
            <v>90211000</v>
          </cell>
          <cell r="D2972" t="str">
            <v>LAG/COMP SCREW KIT 70/65</v>
          </cell>
          <cell r="E2972" t="str">
            <v>INTERTAN</v>
          </cell>
          <cell r="F2972" t="str">
            <v>TRADE</v>
          </cell>
          <cell r="G2972" t="str">
            <v>ASD</v>
          </cell>
          <cell r="H2972">
            <v>10529</v>
          </cell>
          <cell r="I2972">
            <v>13626</v>
          </cell>
        </row>
        <row r="2973">
          <cell r="B2973">
            <v>71675516</v>
          </cell>
          <cell r="C2973">
            <v>90211000</v>
          </cell>
          <cell r="D2973" t="str">
            <v>INTERTAN 10S 10MM X 40CM 130D LEFT</v>
          </cell>
          <cell r="E2973" t="str">
            <v>INTERTAN</v>
          </cell>
          <cell r="F2973" t="str">
            <v>TRADE</v>
          </cell>
          <cell r="G2973" t="str">
            <v>ASD</v>
          </cell>
          <cell r="H2973">
            <v>17371.400000000001</v>
          </cell>
          <cell r="I2973">
            <v>22481</v>
          </cell>
        </row>
        <row r="2974">
          <cell r="B2974">
            <v>71675512</v>
          </cell>
          <cell r="C2974">
            <v>90211000</v>
          </cell>
          <cell r="D2974" t="str">
            <v>INTERTAN 10S 10MM X 36CM 130D LEFT</v>
          </cell>
          <cell r="E2974" t="str">
            <v>INTERTAN</v>
          </cell>
          <cell r="F2974" t="str">
            <v>TRADE</v>
          </cell>
          <cell r="G2974" t="str">
            <v>ASD</v>
          </cell>
          <cell r="H2974">
            <v>17371.400000000001</v>
          </cell>
          <cell r="I2974">
            <v>22481</v>
          </cell>
        </row>
        <row r="2975">
          <cell r="B2975">
            <v>71676586</v>
          </cell>
          <cell r="C2975">
            <v>90211000</v>
          </cell>
          <cell r="D2975" t="str">
            <v>INTERTAN 1.5 11.5MMX44CM 130D RT</v>
          </cell>
          <cell r="E2975" t="str">
            <v>INTERTAN</v>
          </cell>
          <cell r="F2975" t="str">
            <v>TRADE</v>
          </cell>
          <cell r="G2975" t="str">
            <v>ASD</v>
          </cell>
          <cell r="H2975">
            <v>20786.599999999999</v>
          </cell>
          <cell r="I2975">
            <v>26900</v>
          </cell>
        </row>
        <row r="2976">
          <cell r="B2976">
            <v>71676585</v>
          </cell>
          <cell r="C2976">
            <v>90211000</v>
          </cell>
          <cell r="D2976" t="str">
            <v>INTERTAN 1.5 11.5MMX44CM 130D LT</v>
          </cell>
          <cell r="E2976" t="str">
            <v>INTERTAN</v>
          </cell>
          <cell r="F2976" t="str">
            <v>TRADE</v>
          </cell>
          <cell r="G2976" t="str">
            <v>ASD</v>
          </cell>
          <cell r="H2976">
            <v>20786.599999999999</v>
          </cell>
          <cell r="I2976">
            <v>26900</v>
          </cell>
        </row>
        <row r="2977">
          <cell r="B2977">
            <v>71676584</v>
          </cell>
          <cell r="C2977">
            <v>90211000</v>
          </cell>
          <cell r="D2977" t="str">
            <v>INTERTAN 1.5 11.5MMX42CM 130D RT</v>
          </cell>
          <cell r="E2977" t="str">
            <v>INTERTAN</v>
          </cell>
          <cell r="F2977" t="str">
            <v>TRADE</v>
          </cell>
          <cell r="G2977" t="str">
            <v>ASD</v>
          </cell>
          <cell r="H2977">
            <v>17371.400000000001</v>
          </cell>
          <cell r="I2977">
            <v>22481</v>
          </cell>
        </row>
        <row r="2978">
          <cell r="B2978">
            <v>71676583</v>
          </cell>
          <cell r="C2978">
            <v>90211000</v>
          </cell>
          <cell r="D2978" t="str">
            <v>INTERTAN 1.5 11.5MMX42CM 130D LT</v>
          </cell>
          <cell r="E2978" t="str">
            <v>INTERTAN</v>
          </cell>
          <cell r="F2978" t="str">
            <v>TRADE</v>
          </cell>
          <cell r="G2978" t="str">
            <v>ASD</v>
          </cell>
          <cell r="H2978">
            <v>17371.400000000001</v>
          </cell>
          <cell r="I2978">
            <v>22481</v>
          </cell>
        </row>
        <row r="2979">
          <cell r="B2979">
            <v>71676582</v>
          </cell>
          <cell r="C2979">
            <v>90211000</v>
          </cell>
          <cell r="D2979" t="str">
            <v>INTERTAN 1.5 11.5MMX40CM 130D RT</v>
          </cell>
          <cell r="E2979" t="str">
            <v>INTERTAN</v>
          </cell>
          <cell r="F2979" t="str">
            <v>TRADE</v>
          </cell>
          <cell r="G2979" t="str">
            <v>ASD</v>
          </cell>
          <cell r="H2979">
            <v>17371.400000000001</v>
          </cell>
          <cell r="I2979">
            <v>22481</v>
          </cell>
        </row>
        <row r="2980">
          <cell r="B2980">
            <v>71676581</v>
          </cell>
          <cell r="C2980">
            <v>90211000</v>
          </cell>
          <cell r="D2980" t="str">
            <v>INTERTAN 1.5 11.5MMX40CM 130D LT</v>
          </cell>
          <cell r="E2980" t="str">
            <v>INTERTAN</v>
          </cell>
          <cell r="F2980" t="str">
            <v>TRADE</v>
          </cell>
          <cell r="G2980" t="str">
            <v>ASD</v>
          </cell>
          <cell r="H2980">
            <v>17371.400000000001</v>
          </cell>
          <cell r="I2980">
            <v>22481</v>
          </cell>
        </row>
        <row r="2981">
          <cell r="B2981">
            <v>71676580</v>
          </cell>
          <cell r="C2981">
            <v>90211000</v>
          </cell>
          <cell r="D2981" t="str">
            <v>INTERTAN 1.5 11.5MMX38CM 130D RT</v>
          </cell>
          <cell r="E2981" t="str">
            <v>INTERTAN</v>
          </cell>
          <cell r="F2981" t="str">
            <v>TRADE</v>
          </cell>
          <cell r="G2981" t="str">
            <v>ASD</v>
          </cell>
          <cell r="H2981">
            <v>17371.400000000001</v>
          </cell>
          <cell r="I2981">
            <v>22481</v>
          </cell>
        </row>
        <row r="2982">
          <cell r="B2982">
            <v>71676579</v>
          </cell>
          <cell r="C2982">
            <v>90211000</v>
          </cell>
          <cell r="D2982" t="str">
            <v>INTERTAN 1.5 11.5MMX38CM 130D LT</v>
          </cell>
          <cell r="E2982" t="str">
            <v>INTERTAN</v>
          </cell>
          <cell r="F2982" t="str">
            <v>TRADE</v>
          </cell>
          <cell r="G2982" t="str">
            <v>ASD</v>
          </cell>
          <cell r="H2982">
            <v>17371.400000000001</v>
          </cell>
          <cell r="I2982">
            <v>22481</v>
          </cell>
        </row>
        <row r="2983">
          <cell r="B2983">
            <v>71676578</v>
          </cell>
          <cell r="C2983">
            <v>90211000</v>
          </cell>
          <cell r="D2983" t="str">
            <v>INTERTAN 1.5 11.5MMX36CM 130D RT</v>
          </cell>
          <cell r="E2983" t="str">
            <v>INTERTAN</v>
          </cell>
          <cell r="F2983" t="str">
            <v>TRADE</v>
          </cell>
          <cell r="G2983" t="str">
            <v>ASD</v>
          </cell>
          <cell r="H2983">
            <v>17371.400000000001</v>
          </cell>
          <cell r="I2983">
            <v>22481</v>
          </cell>
        </row>
        <row r="2984">
          <cell r="B2984">
            <v>71676577</v>
          </cell>
          <cell r="C2984">
            <v>90211000</v>
          </cell>
          <cell r="D2984" t="str">
            <v>INTERTAN 1.5 11.5MMX36CM 130D LT</v>
          </cell>
          <cell r="E2984" t="str">
            <v>INTERTAN</v>
          </cell>
          <cell r="F2984" t="str">
            <v>TRADE</v>
          </cell>
          <cell r="G2984" t="str">
            <v>ASD</v>
          </cell>
          <cell r="H2984">
            <v>17371.400000000001</v>
          </cell>
          <cell r="I2984">
            <v>22481</v>
          </cell>
        </row>
        <row r="2985">
          <cell r="B2985">
            <v>71676576</v>
          </cell>
          <cell r="C2985">
            <v>90211000</v>
          </cell>
          <cell r="D2985" t="str">
            <v>INTERTAN 1.5 11.5MMX34CM 130D RT</v>
          </cell>
          <cell r="E2985" t="str">
            <v>INTERTAN</v>
          </cell>
          <cell r="F2985" t="str">
            <v>TRADE</v>
          </cell>
          <cell r="G2985" t="str">
            <v>ASD</v>
          </cell>
          <cell r="H2985">
            <v>17371.400000000001</v>
          </cell>
          <cell r="I2985">
            <v>22481</v>
          </cell>
        </row>
        <row r="2986">
          <cell r="B2986">
            <v>71676575</v>
          </cell>
          <cell r="C2986">
            <v>90211000</v>
          </cell>
          <cell r="D2986" t="str">
            <v>INTERTAN 1.5 11.5MMX34CM 130D LT</v>
          </cell>
          <cell r="E2986" t="str">
            <v>INTERTAN</v>
          </cell>
          <cell r="F2986" t="str">
            <v>TRADE</v>
          </cell>
          <cell r="G2986" t="str">
            <v>ASD</v>
          </cell>
          <cell r="H2986">
            <v>17371.400000000001</v>
          </cell>
          <cell r="I2986">
            <v>22481</v>
          </cell>
        </row>
        <row r="2987">
          <cell r="B2987">
            <v>71676574</v>
          </cell>
          <cell r="C2987">
            <v>90211000</v>
          </cell>
          <cell r="D2987" t="str">
            <v>INTERTAN 1.5 11.5MMX32CM 130D RT</v>
          </cell>
          <cell r="E2987" t="str">
            <v>INTERTAN</v>
          </cell>
          <cell r="F2987" t="str">
            <v>TRADE</v>
          </cell>
          <cell r="G2987" t="str">
            <v>ASD</v>
          </cell>
          <cell r="H2987">
            <v>17371.400000000001</v>
          </cell>
          <cell r="I2987">
            <v>22481</v>
          </cell>
        </row>
        <row r="2988">
          <cell r="B2988">
            <v>71676573</v>
          </cell>
          <cell r="C2988">
            <v>90211000</v>
          </cell>
          <cell r="D2988" t="str">
            <v>INTERTAN 1.5 11.5MMX32CM 130D LT</v>
          </cell>
          <cell r="E2988" t="str">
            <v>INTERTAN</v>
          </cell>
          <cell r="F2988" t="str">
            <v>TRADE</v>
          </cell>
          <cell r="G2988" t="str">
            <v>ASD</v>
          </cell>
          <cell r="H2988">
            <v>17371.400000000001</v>
          </cell>
          <cell r="I2988">
            <v>22481</v>
          </cell>
        </row>
        <row r="2989">
          <cell r="B2989">
            <v>71676562</v>
          </cell>
          <cell r="C2989">
            <v>90211000</v>
          </cell>
          <cell r="D2989" t="str">
            <v>INTERTAN 1.5 11.5MMX42CM 125D RT</v>
          </cell>
          <cell r="E2989" t="str">
            <v>INTERTAN</v>
          </cell>
          <cell r="F2989" t="str">
            <v>TRADE</v>
          </cell>
          <cell r="G2989" t="str">
            <v>ASD</v>
          </cell>
          <cell r="H2989">
            <v>17371.400000000001</v>
          </cell>
          <cell r="I2989">
            <v>22481</v>
          </cell>
        </row>
        <row r="2990">
          <cell r="B2990">
            <v>71676558</v>
          </cell>
          <cell r="C2990">
            <v>90211000</v>
          </cell>
          <cell r="D2990" t="str">
            <v>INTERTAN 1.5 11.5MMX38CM 125D RT</v>
          </cell>
          <cell r="E2990" t="str">
            <v>INTERTAN</v>
          </cell>
          <cell r="F2990" t="str">
            <v>TRADE</v>
          </cell>
          <cell r="G2990" t="str">
            <v>ASD</v>
          </cell>
          <cell r="H2990">
            <v>17371.400000000001</v>
          </cell>
          <cell r="I2990">
            <v>22481</v>
          </cell>
        </row>
        <row r="2991">
          <cell r="B2991">
            <v>71676557</v>
          </cell>
          <cell r="C2991">
            <v>90211000</v>
          </cell>
          <cell r="D2991" t="str">
            <v>INTERTAN 1.5 11.5MMX38CM 125D LT</v>
          </cell>
          <cell r="E2991" t="str">
            <v>INTERTAN</v>
          </cell>
          <cell r="F2991" t="str">
            <v>TRADE</v>
          </cell>
          <cell r="G2991" t="str">
            <v>ASD</v>
          </cell>
          <cell r="H2991">
            <v>17371.400000000001</v>
          </cell>
          <cell r="I2991">
            <v>22481</v>
          </cell>
        </row>
        <row r="2992">
          <cell r="B2992">
            <v>71676554</v>
          </cell>
          <cell r="C2992">
            <v>90211000</v>
          </cell>
          <cell r="D2992" t="str">
            <v>INTERTAN 1.5 11.5MMX34CM 125D RT</v>
          </cell>
          <cell r="E2992" t="str">
            <v>INTERTAN</v>
          </cell>
          <cell r="F2992" t="str">
            <v>TRADE</v>
          </cell>
          <cell r="G2992" t="str">
            <v>ASD</v>
          </cell>
          <cell r="H2992">
            <v>17371.400000000001</v>
          </cell>
          <cell r="I2992">
            <v>22481</v>
          </cell>
        </row>
        <row r="2993">
          <cell r="B2993">
            <v>71676542</v>
          </cell>
          <cell r="C2993">
            <v>90211000</v>
          </cell>
          <cell r="D2993" t="str">
            <v>INTERTAN 1.5 10mm X 44CM 130D RT</v>
          </cell>
          <cell r="E2993" t="str">
            <v>INTERTAN</v>
          </cell>
          <cell r="F2993" t="str">
            <v>TRADE</v>
          </cell>
          <cell r="G2993" t="str">
            <v>ASD</v>
          </cell>
          <cell r="H2993">
            <v>20786.599999999999</v>
          </cell>
          <cell r="I2993">
            <v>26900</v>
          </cell>
        </row>
        <row r="2994">
          <cell r="B2994">
            <v>71676541</v>
          </cell>
          <cell r="C2994">
            <v>90211000</v>
          </cell>
          <cell r="D2994" t="str">
            <v>INTERTAN 1.5 10mm X 44CM 130D LT</v>
          </cell>
          <cell r="E2994" t="str">
            <v>INTERTAN</v>
          </cell>
          <cell r="F2994" t="str">
            <v>TRADE</v>
          </cell>
          <cell r="G2994" t="str">
            <v>ASD</v>
          </cell>
          <cell r="H2994">
            <v>20786.599999999999</v>
          </cell>
          <cell r="I2994">
            <v>26900</v>
          </cell>
        </row>
        <row r="2995">
          <cell r="B2995">
            <v>71676539</v>
          </cell>
          <cell r="C2995">
            <v>90211000</v>
          </cell>
          <cell r="D2995" t="str">
            <v>INTERTAN 1.5 10MMX42CM 130D LT</v>
          </cell>
          <cell r="E2995" t="str">
            <v>INTERTAN</v>
          </cell>
          <cell r="F2995" t="str">
            <v>TRADE</v>
          </cell>
          <cell r="G2995" t="str">
            <v>ASD</v>
          </cell>
          <cell r="H2995">
            <v>17371.400000000001</v>
          </cell>
          <cell r="I2995">
            <v>22481</v>
          </cell>
        </row>
        <row r="2996">
          <cell r="B2996">
            <v>71676536</v>
          </cell>
          <cell r="C2996">
            <v>90211000</v>
          </cell>
          <cell r="D2996" t="str">
            <v>INTERTAN 1.5 10MMX38CM 130D RT</v>
          </cell>
          <cell r="E2996" t="str">
            <v>INTERTAN</v>
          </cell>
          <cell r="F2996" t="str">
            <v>TRADE</v>
          </cell>
          <cell r="G2996" t="str">
            <v>ASD</v>
          </cell>
          <cell r="H2996">
            <v>17371.400000000001</v>
          </cell>
          <cell r="I2996">
            <v>22481</v>
          </cell>
        </row>
        <row r="2997">
          <cell r="B2997">
            <v>71676534</v>
          </cell>
          <cell r="C2997">
            <v>90211000</v>
          </cell>
          <cell r="D2997" t="str">
            <v>INTERTAN 1.5 10MMX36CM 130D RT</v>
          </cell>
          <cell r="E2997" t="str">
            <v>INTERTAN</v>
          </cell>
          <cell r="F2997" t="str">
            <v>TRADE</v>
          </cell>
          <cell r="G2997" t="str">
            <v>ASD</v>
          </cell>
          <cell r="H2997">
            <v>17371.400000000001</v>
          </cell>
          <cell r="I2997">
            <v>22481</v>
          </cell>
        </row>
        <row r="2998">
          <cell r="B2998">
            <v>71676533</v>
          </cell>
          <cell r="C2998">
            <v>90211000</v>
          </cell>
          <cell r="D2998" t="str">
            <v>INTERTAN 1.5 10MMX36CM 130D LT</v>
          </cell>
          <cell r="E2998" t="str">
            <v>INTERTAN</v>
          </cell>
          <cell r="F2998" t="str">
            <v>TRADE</v>
          </cell>
          <cell r="G2998" t="str">
            <v>ASD</v>
          </cell>
          <cell r="H2998">
            <v>17371.400000000001</v>
          </cell>
          <cell r="I2998">
            <v>22481</v>
          </cell>
        </row>
        <row r="2999">
          <cell r="B2999">
            <v>71676530</v>
          </cell>
          <cell r="C2999">
            <v>90211000</v>
          </cell>
          <cell r="D2999" t="str">
            <v>INTERTAN 1.5 10MMX32CM 130D RT</v>
          </cell>
          <cell r="E2999" t="str">
            <v>INTERTAN</v>
          </cell>
          <cell r="F2999" t="str">
            <v>TRADE</v>
          </cell>
          <cell r="G2999" t="str">
            <v>ASD</v>
          </cell>
          <cell r="H2999">
            <v>17371.400000000001</v>
          </cell>
          <cell r="I2999">
            <v>22481</v>
          </cell>
        </row>
        <row r="3000">
          <cell r="B3000">
            <v>71676516</v>
          </cell>
          <cell r="C3000">
            <v>90211000</v>
          </cell>
          <cell r="D3000" t="str">
            <v>INTERTAN 1.5 10MMX40CM 125D RT</v>
          </cell>
          <cell r="E3000" t="str">
            <v>INTERTAN</v>
          </cell>
          <cell r="F3000" t="str">
            <v>TRADE</v>
          </cell>
          <cell r="G3000" t="str">
            <v>ASD</v>
          </cell>
          <cell r="H3000">
            <v>17371.400000000001</v>
          </cell>
          <cell r="I3000">
            <v>22481</v>
          </cell>
        </row>
        <row r="3001">
          <cell r="B3001">
            <v>71676515</v>
          </cell>
          <cell r="C3001">
            <v>90211000</v>
          </cell>
          <cell r="D3001" t="str">
            <v>INTERTAN 1.5 10MMX40CM 125D LT</v>
          </cell>
          <cell r="E3001" t="str">
            <v>INTERTAN</v>
          </cell>
          <cell r="F3001" t="str">
            <v>TRADE</v>
          </cell>
          <cell r="G3001" t="str">
            <v>ASD</v>
          </cell>
          <cell r="H3001">
            <v>17371.400000000001</v>
          </cell>
          <cell r="I3001">
            <v>22481</v>
          </cell>
        </row>
        <row r="3002">
          <cell r="B3002">
            <v>71676514</v>
          </cell>
          <cell r="C3002">
            <v>90211000</v>
          </cell>
          <cell r="D3002" t="str">
            <v>INTERTAN 1.5 10MMX38CM 125D RT</v>
          </cell>
          <cell r="E3002" t="str">
            <v>INTERTAN</v>
          </cell>
          <cell r="F3002" t="str">
            <v>TRADE</v>
          </cell>
          <cell r="G3002" t="str">
            <v>ASD</v>
          </cell>
          <cell r="H3002">
            <v>17371.400000000001</v>
          </cell>
          <cell r="I3002">
            <v>22481</v>
          </cell>
        </row>
        <row r="3003">
          <cell r="B3003">
            <v>71676513</v>
          </cell>
          <cell r="C3003">
            <v>90211000</v>
          </cell>
          <cell r="D3003" t="str">
            <v>INTERTAN 1.5 10MMX38CM 125D LT</v>
          </cell>
          <cell r="E3003" t="str">
            <v>INTERTAN</v>
          </cell>
          <cell r="F3003" t="str">
            <v>TRADE</v>
          </cell>
          <cell r="G3003" t="str">
            <v>ASD</v>
          </cell>
          <cell r="H3003">
            <v>17371.400000000001</v>
          </cell>
          <cell r="I3003">
            <v>22481</v>
          </cell>
        </row>
        <row r="3004">
          <cell r="B3004">
            <v>71676512</v>
          </cell>
          <cell r="C3004">
            <v>90211000</v>
          </cell>
          <cell r="D3004" t="str">
            <v>INTERTAN 1.5 10MMX36CM 125D RT</v>
          </cell>
          <cell r="E3004" t="str">
            <v>INTERTAN</v>
          </cell>
          <cell r="F3004" t="str">
            <v>TRADE</v>
          </cell>
          <cell r="G3004" t="str">
            <v>ASD</v>
          </cell>
          <cell r="H3004">
            <v>17371.400000000001</v>
          </cell>
          <cell r="I3004">
            <v>22481</v>
          </cell>
        </row>
        <row r="3005">
          <cell r="B3005">
            <v>71676511</v>
          </cell>
          <cell r="C3005">
            <v>90211000</v>
          </cell>
          <cell r="D3005" t="str">
            <v>INTERTAN 1.5 10MMX36CM 125D LT</v>
          </cell>
          <cell r="E3005" t="str">
            <v>INTERTAN</v>
          </cell>
          <cell r="F3005" t="str">
            <v>TRADE</v>
          </cell>
          <cell r="G3005" t="str">
            <v>ASD</v>
          </cell>
          <cell r="H3005">
            <v>17371.400000000001</v>
          </cell>
          <cell r="I3005">
            <v>22481</v>
          </cell>
        </row>
        <row r="3006">
          <cell r="B3006">
            <v>71676510</v>
          </cell>
          <cell r="C3006">
            <v>90211000</v>
          </cell>
          <cell r="D3006" t="str">
            <v>INTERTAN 1.5 10MMX34CM 125D RT</v>
          </cell>
          <cell r="E3006" t="str">
            <v>INTERTAN</v>
          </cell>
          <cell r="F3006" t="str">
            <v>TRADE</v>
          </cell>
          <cell r="G3006" t="str">
            <v>ASD</v>
          </cell>
          <cell r="H3006">
            <v>17371.400000000001</v>
          </cell>
          <cell r="I3006">
            <v>22481</v>
          </cell>
        </row>
        <row r="3007">
          <cell r="B3007">
            <v>71676509</v>
          </cell>
          <cell r="C3007">
            <v>90211000</v>
          </cell>
          <cell r="D3007" t="str">
            <v>INTERTAN 1.5 10MMX34CM 125D LT</v>
          </cell>
          <cell r="E3007" t="str">
            <v>INTERTAN</v>
          </cell>
          <cell r="F3007" t="str">
            <v>TRADE</v>
          </cell>
          <cell r="G3007" t="str">
            <v>ASD</v>
          </cell>
          <cell r="H3007">
            <v>17371.400000000001</v>
          </cell>
          <cell r="I3007">
            <v>22481</v>
          </cell>
        </row>
        <row r="3008">
          <cell r="B3008">
            <v>71675524</v>
          </cell>
          <cell r="C3008">
            <v>90211000</v>
          </cell>
          <cell r="D3008" t="str">
            <v>INTERTAN 10S 10MM X 26CM 130D RIGHT</v>
          </cell>
          <cell r="E3008" t="str">
            <v>INTERTAN</v>
          </cell>
          <cell r="F3008" t="str">
            <v>TRADE</v>
          </cell>
          <cell r="G3008" t="str">
            <v>ASD</v>
          </cell>
          <cell r="H3008">
            <v>17371.400000000001</v>
          </cell>
          <cell r="I3008">
            <v>22481</v>
          </cell>
        </row>
        <row r="3009">
          <cell r="B3009">
            <v>71675502</v>
          </cell>
          <cell r="C3009">
            <v>90211000</v>
          </cell>
          <cell r="D3009" t="str">
            <v>INTERTAN 10S 10MM X 26CM 130D LEFT</v>
          </cell>
          <cell r="E3009" t="str">
            <v>INTERTAN</v>
          </cell>
          <cell r="F3009" t="str">
            <v>TRADE</v>
          </cell>
          <cell r="G3009" t="str">
            <v>ASD</v>
          </cell>
          <cell r="H3009">
            <v>17371.400000000001</v>
          </cell>
          <cell r="I3009">
            <v>22481</v>
          </cell>
        </row>
        <row r="3010">
          <cell r="B3010">
            <v>71675385</v>
          </cell>
          <cell r="C3010">
            <v>90211000</v>
          </cell>
          <cell r="D3010" t="str">
            <v>INTERTAN 10S 10MM X 20CM 125D</v>
          </cell>
          <cell r="E3010" t="str">
            <v>INTERTAN</v>
          </cell>
          <cell r="F3010" t="str">
            <v>TRADE</v>
          </cell>
          <cell r="G3010" t="str">
            <v>ASD</v>
          </cell>
          <cell r="H3010">
            <v>17371.400000000001</v>
          </cell>
          <cell r="I3010">
            <v>22481</v>
          </cell>
        </row>
        <row r="3011">
          <cell r="B3011">
            <v>71675384</v>
          </cell>
          <cell r="C3011">
            <v>90211000</v>
          </cell>
          <cell r="D3011" t="str">
            <v>INTERTAN 10S 10MM X 18CM 130D</v>
          </cell>
          <cell r="E3011" t="str">
            <v>INTERTAN</v>
          </cell>
          <cell r="F3011" t="str">
            <v>TRADE</v>
          </cell>
          <cell r="G3011" t="str">
            <v>ASD</v>
          </cell>
          <cell r="H3011">
            <v>17371.400000000001</v>
          </cell>
          <cell r="I3011">
            <v>22481</v>
          </cell>
        </row>
        <row r="3012">
          <cell r="B3012">
            <v>71675211</v>
          </cell>
          <cell r="C3012">
            <v>90211000</v>
          </cell>
          <cell r="D3012" t="str">
            <v>INTERTAN 11.5MM X 20CM 130D</v>
          </cell>
          <cell r="E3012" t="str">
            <v>INTERTAN</v>
          </cell>
          <cell r="F3012" t="str">
            <v>TRADE</v>
          </cell>
          <cell r="G3012" t="str">
            <v>ASD</v>
          </cell>
          <cell r="H3012">
            <v>17371.400000000001</v>
          </cell>
          <cell r="I3012">
            <v>22481</v>
          </cell>
        </row>
        <row r="3013">
          <cell r="B3013">
            <v>71675209</v>
          </cell>
          <cell r="C3013">
            <v>90211000</v>
          </cell>
          <cell r="D3013" t="str">
            <v>INTERTAN 13MM X 18CM 130D</v>
          </cell>
          <cell r="E3013" t="str">
            <v>INTERTAN</v>
          </cell>
          <cell r="F3013" t="str">
            <v>TRADE</v>
          </cell>
          <cell r="G3013" t="str">
            <v>ASD</v>
          </cell>
          <cell r="H3013">
            <v>17371.400000000001</v>
          </cell>
          <cell r="I3013">
            <v>22481</v>
          </cell>
        </row>
        <row r="3014">
          <cell r="B3014">
            <v>71675208</v>
          </cell>
          <cell r="C3014">
            <v>90211000</v>
          </cell>
          <cell r="D3014" t="str">
            <v>INTERTAN 11.5MM X 18CM 130D</v>
          </cell>
          <cell r="E3014" t="str">
            <v>INTERTAN</v>
          </cell>
          <cell r="F3014" t="str">
            <v>TRADE</v>
          </cell>
          <cell r="G3014" t="str">
            <v>ASD</v>
          </cell>
          <cell r="H3014">
            <v>17371.400000000001</v>
          </cell>
          <cell r="I3014">
            <v>22481</v>
          </cell>
        </row>
        <row r="3015">
          <cell r="B3015">
            <v>71675207</v>
          </cell>
          <cell r="C3015">
            <v>90211000</v>
          </cell>
          <cell r="D3015" t="str">
            <v>INTERTAN 10MM X 18CM 130D</v>
          </cell>
          <cell r="E3015" t="str">
            <v>INTERTAN</v>
          </cell>
          <cell r="F3015" t="str">
            <v>TRADE</v>
          </cell>
          <cell r="G3015" t="str">
            <v>ASD</v>
          </cell>
          <cell r="H3015">
            <v>17371.400000000001</v>
          </cell>
          <cell r="I3015">
            <v>22481</v>
          </cell>
        </row>
        <row r="3016">
          <cell r="B3016">
            <v>71675205</v>
          </cell>
          <cell r="C3016">
            <v>90211000</v>
          </cell>
          <cell r="D3016" t="str">
            <v>INTERTAN 11.5MM X 20CM 125D</v>
          </cell>
          <cell r="E3016" t="str">
            <v>INTERTAN</v>
          </cell>
          <cell r="F3016" t="str">
            <v>TRADE</v>
          </cell>
          <cell r="G3016" t="str">
            <v>ASD</v>
          </cell>
          <cell r="H3016">
            <v>17371.400000000001</v>
          </cell>
          <cell r="I3016">
            <v>22481</v>
          </cell>
        </row>
        <row r="3017">
          <cell r="B3017">
            <v>71675204</v>
          </cell>
          <cell r="C3017">
            <v>90211000</v>
          </cell>
          <cell r="D3017" t="str">
            <v>INTERTAN 10MM X 20CM 125D</v>
          </cell>
          <cell r="E3017" t="str">
            <v>INTERTAN</v>
          </cell>
          <cell r="F3017" t="str">
            <v>TRADE</v>
          </cell>
          <cell r="G3017" t="str">
            <v>ASD</v>
          </cell>
          <cell r="H3017">
            <v>17371.400000000001</v>
          </cell>
          <cell r="I3017">
            <v>22481</v>
          </cell>
        </row>
        <row r="3018">
          <cell r="B3018">
            <v>71675202</v>
          </cell>
          <cell r="C3018">
            <v>90211000</v>
          </cell>
          <cell r="D3018" t="str">
            <v>INTERTAN 11.5MM X 18CM 125D</v>
          </cell>
          <cell r="E3018" t="str">
            <v>INTERTAN</v>
          </cell>
          <cell r="F3018" t="str">
            <v>TRADE</v>
          </cell>
          <cell r="G3018" t="str">
            <v>ASD</v>
          </cell>
          <cell r="H3018">
            <v>17371.400000000001</v>
          </cell>
          <cell r="I3018">
            <v>22481</v>
          </cell>
        </row>
        <row r="3019">
          <cell r="B3019" t="str">
            <v>I0116.1039</v>
          </cell>
          <cell r="C3019">
            <v>90211000</v>
          </cell>
          <cell r="D3019" t="str">
            <v>ATLAS TIBIA NAIL, (ML), DIA. 10MM, LENGTH 390MM</v>
          </cell>
          <cell r="E3019" t="str">
            <v>Trauma</v>
          </cell>
          <cell r="F3019" t="str">
            <v>OBM</v>
          </cell>
          <cell r="G3019" t="str">
            <v>ASD</v>
          </cell>
          <cell r="H3019">
            <v>779</v>
          </cell>
          <cell r="I3019">
            <v>1713</v>
          </cell>
          <cell r="K3019">
            <v>3884</v>
          </cell>
        </row>
        <row r="3020">
          <cell r="B3020" t="str">
            <v>I0116.1037</v>
          </cell>
          <cell r="C3020">
            <v>90211000</v>
          </cell>
          <cell r="D3020" t="str">
            <v>ATLAS TIBIA NAIL, (ML), DIA. 10MM, LENGTH 370MM</v>
          </cell>
          <cell r="E3020" t="str">
            <v>Trauma</v>
          </cell>
          <cell r="F3020" t="str">
            <v>OBM</v>
          </cell>
          <cell r="G3020" t="str">
            <v>ASD</v>
          </cell>
          <cell r="H3020">
            <v>760</v>
          </cell>
          <cell r="I3020">
            <v>1713</v>
          </cell>
          <cell r="K3020">
            <v>3884</v>
          </cell>
        </row>
        <row r="3021">
          <cell r="B3021" t="str">
            <v>I0116.1031</v>
          </cell>
          <cell r="C3021">
            <v>90211000</v>
          </cell>
          <cell r="D3021" t="str">
            <v>ATLAS TIBIA NAIL, (ML), DIA. 10MM, LENGTH 310MM</v>
          </cell>
          <cell r="E3021" t="str">
            <v>Trauma</v>
          </cell>
          <cell r="F3021" t="str">
            <v>OBM</v>
          </cell>
          <cell r="G3021" t="str">
            <v>ASD</v>
          </cell>
          <cell r="H3021">
            <v>746</v>
          </cell>
          <cell r="I3021">
            <v>1713</v>
          </cell>
          <cell r="K3021">
            <v>3884</v>
          </cell>
        </row>
        <row r="3022">
          <cell r="B3022" t="str">
            <v>I0116.0937</v>
          </cell>
          <cell r="C3022">
            <v>90211000</v>
          </cell>
          <cell r="D3022" t="str">
            <v>ATLAS TIBIA NAIL, (ML), DIA. 9MM, LENGTH 370MM</v>
          </cell>
          <cell r="E3022" t="str">
            <v>Trauma</v>
          </cell>
          <cell r="F3022" t="str">
            <v>OBM</v>
          </cell>
          <cell r="G3022" t="str">
            <v>ASD</v>
          </cell>
          <cell r="H3022">
            <v>771</v>
          </cell>
          <cell r="I3022">
            <v>1713</v>
          </cell>
          <cell r="K3022">
            <v>3884</v>
          </cell>
        </row>
        <row r="3023">
          <cell r="B3023" t="str">
            <v>I0116.0931</v>
          </cell>
          <cell r="C3023">
            <v>90211000</v>
          </cell>
          <cell r="D3023" t="str">
            <v>ATLAS TIBIA NAIL, (ML), DIA. 9MM, LENGTH 310MM</v>
          </cell>
          <cell r="E3023" t="str">
            <v>Trauma</v>
          </cell>
          <cell r="F3023" t="str">
            <v>OBM</v>
          </cell>
          <cell r="G3023" t="str">
            <v>ASD</v>
          </cell>
          <cell r="H3023">
            <v>754</v>
          </cell>
          <cell r="I3023">
            <v>1713</v>
          </cell>
          <cell r="K3023">
            <v>3884</v>
          </cell>
        </row>
        <row r="3024">
          <cell r="B3024" t="str">
            <v>A1601.0213</v>
          </cell>
          <cell r="C3024">
            <v>90211000</v>
          </cell>
          <cell r="D3024" t="str">
            <v>RESTOR CURVED INTRAMEDULLARY STEM 13MM</v>
          </cell>
          <cell r="E3024" t="str">
            <v>Restor</v>
          </cell>
          <cell r="F3024" t="str">
            <v>OBM</v>
          </cell>
          <cell r="G3024" t="str">
            <v>ASD</v>
          </cell>
          <cell r="H3024">
            <v>3773</v>
          </cell>
          <cell r="I3024">
            <v>14645</v>
          </cell>
          <cell r="K3024">
            <v>21143</v>
          </cell>
        </row>
        <row r="3025">
          <cell r="B3025" t="str">
            <v>A1601.0113</v>
          </cell>
          <cell r="C3025">
            <v>90211000</v>
          </cell>
          <cell r="D3025" t="str">
            <v>RESTOR STRAIGHT INTRAMEDULLARY STEM 13MM</v>
          </cell>
          <cell r="E3025" t="str">
            <v>Restor</v>
          </cell>
          <cell r="F3025" t="str">
            <v>OBM</v>
          </cell>
          <cell r="G3025" t="str">
            <v>ASD</v>
          </cell>
          <cell r="H3025">
            <v>4108</v>
          </cell>
          <cell r="I3025">
            <v>14645</v>
          </cell>
          <cell r="K3025">
            <v>21143</v>
          </cell>
        </row>
        <row r="3026">
          <cell r="B3026" t="str">
            <v>A1601.0209</v>
          </cell>
          <cell r="C3026">
            <v>90211000</v>
          </cell>
          <cell r="D3026" t="str">
            <v>RESTOR CURVED INTRAMEDULLARY STEM 9MM</v>
          </cell>
          <cell r="E3026" t="str">
            <v>Restor</v>
          </cell>
          <cell r="F3026" t="str">
            <v>OBM</v>
          </cell>
          <cell r="G3026" t="str">
            <v>ASD</v>
          </cell>
          <cell r="H3026">
            <v>4240</v>
          </cell>
          <cell r="I3026">
            <v>14645</v>
          </cell>
          <cell r="K3026">
            <v>21143</v>
          </cell>
        </row>
        <row r="3027">
          <cell r="B3027" t="str">
            <v>B1105.3015s</v>
          </cell>
          <cell r="C3027">
            <v>90211000</v>
          </cell>
          <cell r="D3027" t="str">
            <v>K' WIRE, ADLER, DIA. 3.0MM, LENGTH 150MM, STERILE</v>
          </cell>
          <cell r="E3027" t="str">
            <v>Trauma</v>
          </cell>
          <cell r="F3027" t="str">
            <v>OBM</v>
          </cell>
          <cell r="G3027" t="str">
            <v>ASD</v>
          </cell>
          <cell r="H3027">
            <v>90</v>
          </cell>
          <cell r="I3027">
            <v>125</v>
          </cell>
          <cell r="K3027">
            <v>439</v>
          </cell>
        </row>
        <row r="3028">
          <cell r="B3028" t="str">
            <v>B1105.2515s</v>
          </cell>
          <cell r="C3028">
            <v>90211000</v>
          </cell>
          <cell r="D3028" t="str">
            <v>K' WIRE, ADLER, DIA. 2.5MM, LENGTH 150MM, STERILE</v>
          </cell>
          <cell r="E3028" t="str">
            <v>Trauma</v>
          </cell>
          <cell r="F3028" t="str">
            <v>OBM</v>
          </cell>
          <cell r="G3028" t="str">
            <v>ASD</v>
          </cell>
          <cell r="H3028">
            <v>90</v>
          </cell>
          <cell r="I3028">
            <v>125</v>
          </cell>
          <cell r="K3028">
            <v>439</v>
          </cell>
        </row>
        <row r="3029">
          <cell r="B3029" t="str">
            <v>B1105.2015s</v>
          </cell>
          <cell r="C3029">
            <v>90211000</v>
          </cell>
          <cell r="D3029" t="str">
            <v>K' WIRE, ADLER, DIA. 2.0MM, LENGTH 150MM, STERILE</v>
          </cell>
          <cell r="E3029" t="str">
            <v>Trauma</v>
          </cell>
          <cell r="F3029" t="str">
            <v>OBM</v>
          </cell>
          <cell r="G3029" t="str">
            <v>ASD</v>
          </cell>
          <cell r="H3029">
            <v>90</v>
          </cell>
          <cell r="I3029">
            <v>125</v>
          </cell>
          <cell r="K3029">
            <v>439</v>
          </cell>
        </row>
        <row r="3030">
          <cell r="B3030" t="str">
            <v>B1105.1815s</v>
          </cell>
          <cell r="C3030">
            <v>90211000</v>
          </cell>
          <cell r="D3030" t="str">
            <v>K' WIRE, ADLER, DIA. 1.8MM, LENGTH 150MM, STERILE</v>
          </cell>
          <cell r="E3030" t="str">
            <v>Trauma</v>
          </cell>
          <cell r="F3030" t="str">
            <v>OBM</v>
          </cell>
          <cell r="G3030" t="str">
            <v>ASD</v>
          </cell>
          <cell r="H3030">
            <v>90</v>
          </cell>
          <cell r="I3030">
            <v>125</v>
          </cell>
          <cell r="K3030">
            <v>439</v>
          </cell>
        </row>
        <row r="3031">
          <cell r="B3031" t="str">
            <v>B1105.1615s</v>
          </cell>
          <cell r="C3031">
            <v>90211000</v>
          </cell>
          <cell r="D3031" t="str">
            <v>K' WIRE, ADLER, DIA. 1.6MM, LENGTH 150MM, STERILE</v>
          </cell>
          <cell r="E3031" t="str">
            <v>Trauma</v>
          </cell>
          <cell r="F3031" t="str">
            <v>OBM</v>
          </cell>
          <cell r="G3031" t="str">
            <v>ASD</v>
          </cell>
          <cell r="H3031">
            <v>90</v>
          </cell>
          <cell r="I3031">
            <v>125</v>
          </cell>
          <cell r="K3031">
            <v>439</v>
          </cell>
        </row>
        <row r="3032">
          <cell r="B3032" t="str">
            <v>B1105.1515s</v>
          </cell>
          <cell r="C3032">
            <v>90211000</v>
          </cell>
          <cell r="D3032" t="str">
            <v>K' WIRE, ADLER, DIA. 1.5MM, LENGTH 150MM, STERILE</v>
          </cell>
          <cell r="E3032" t="str">
            <v>Trauma</v>
          </cell>
          <cell r="F3032" t="str">
            <v>OBM</v>
          </cell>
          <cell r="G3032" t="str">
            <v>ASD</v>
          </cell>
          <cell r="H3032">
            <v>90</v>
          </cell>
          <cell r="I3032">
            <v>125</v>
          </cell>
          <cell r="K3032">
            <v>439</v>
          </cell>
        </row>
        <row r="3033">
          <cell r="B3033" t="str">
            <v>B1105.1215s</v>
          </cell>
          <cell r="C3033">
            <v>90211000</v>
          </cell>
          <cell r="D3033" t="str">
            <v>K' WIRE, ADLER, DIA. 1.2MM, LENGTH 150MM, STERILE</v>
          </cell>
          <cell r="E3033" t="str">
            <v>Trauma</v>
          </cell>
          <cell r="F3033" t="str">
            <v>OBM</v>
          </cell>
          <cell r="G3033" t="str">
            <v>ASD</v>
          </cell>
          <cell r="H3033">
            <v>90</v>
          </cell>
          <cell r="I3033">
            <v>125</v>
          </cell>
          <cell r="K3033">
            <v>439</v>
          </cell>
        </row>
        <row r="3034">
          <cell r="B3034" t="str">
            <v>B1105.1015s</v>
          </cell>
          <cell r="C3034">
            <v>90211000</v>
          </cell>
          <cell r="D3034" t="str">
            <v>K' WIRE, ADLER, DIA. 1.0MM, LENGTH 150MM, STERILE</v>
          </cell>
          <cell r="E3034" t="str">
            <v>Trauma</v>
          </cell>
          <cell r="F3034" t="str">
            <v>OBM</v>
          </cell>
          <cell r="G3034" t="str">
            <v>ASD</v>
          </cell>
          <cell r="H3034">
            <v>90</v>
          </cell>
          <cell r="I3034">
            <v>125</v>
          </cell>
          <cell r="K3034">
            <v>439</v>
          </cell>
        </row>
        <row r="3035">
          <cell r="B3035" t="str">
            <v>K0202.01s</v>
          </cell>
          <cell r="C3035">
            <v>90211000</v>
          </cell>
          <cell r="D3035" t="str">
            <v>ENDOFIX, SUTURE POSITION DISK (TIBIAL) STERILE</v>
          </cell>
          <cell r="E3035" t="str">
            <v>EndoFix</v>
          </cell>
          <cell r="F3035" t="str">
            <v>OBM</v>
          </cell>
          <cell r="G3035" t="str">
            <v>ASD</v>
          </cell>
          <cell r="H3035">
            <v>259</v>
          </cell>
          <cell r="I3035">
            <v>1682</v>
          </cell>
          <cell r="K3035">
            <v>3489</v>
          </cell>
        </row>
        <row r="3036">
          <cell r="B3036" t="str">
            <v>K0201.01s</v>
          </cell>
          <cell r="C3036">
            <v>90211000</v>
          </cell>
          <cell r="D3036" t="str">
            <v>ENDOFIX, ENDO BUTTON (POSITION SUTURE PLATE FEMORAL) STERILE</v>
          </cell>
          <cell r="E3036" t="str">
            <v>EndoFix</v>
          </cell>
          <cell r="F3036" t="str">
            <v>OBM</v>
          </cell>
          <cell r="G3036" t="str">
            <v>ASD</v>
          </cell>
          <cell r="H3036">
            <v>266</v>
          </cell>
          <cell r="I3036">
            <v>1682</v>
          </cell>
          <cell r="K3036">
            <v>3489</v>
          </cell>
        </row>
        <row r="3037">
          <cell r="B3037" t="str">
            <v>J0836.02</v>
          </cell>
          <cell r="C3037">
            <v>90211000</v>
          </cell>
          <cell r="D3037" t="str">
            <v>ONELOCK TI, CROSS CONNECTOR, 45 TO 55MM, 6MM SYSTEM</v>
          </cell>
          <cell r="E3037" t="str">
            <v>OneLock</v>
          </cell>
          <cell r="F3037" t="str">
            <v>OBM</v>
          </cell>
          <cell r="G3037" t="str">
            <v>ASD</v>
          </cell>
          <cell r="H3037">
            <v>3539</v>
          </cell>
          <cell r="I3037">
            <v>5173</v>
          </cell>
          <cell r="K3037">
            <v>22920</v>
          </cell>
        </row>
        <row r="3038">
          <cell r="B3038" t="str">
            <v>J0836.01</v>
          </cell>
          <cell r="C3038">
            <v>90211000</v>
          </cell>
          <cell r="D3038" t="str">
            <v>ONELOCK TI, CROSS CONNECTOR, 30 TO 35MM, 6MM SYSTEM</v>
          </cell>
          <cell r="E3038" t="str">
            <v>OneLock</v>
          </cell>
          <cell r="F3038" t="str">
            <v>OBM</v>
          </cell>
          <cell r="G3038" t="str">
            <v>ASD</v>
          </cell>
          <cell r="H3038">
            <v>3459</v>
          </cell>
          <cell r="I3038">
            <v>5173</v>
          </cell>
          <cell r="K3038">
            <v>22920</v>
          </cell>
        </row>
        <row r="3039">
          <cell r="B3039" t="str">
            <v>J0836.00</v>
          </cell>
          <cell r="C3039">
            <v>90211000</v>
          </cell>
          <cell r="D3039" t="str">
            <v>ONELOCK TI, CROSS CONNECTOR, 35 TO 45MM, 6MM SYSTEM</v>
          </cell>
          <cell r="E3039" t="str">
            <v>OneLock</v>
          </cell>
          <cell r="F3039" t="str">
            <v>OBM</v>
          </cell>
          <cell r="G3039" t="str">
            <v>ASD</v>
          </cell>
          <cell r="H3039">
            <v>3380</v>
          </cell>
          <cell r="I3039">
            <v>5173</v>
          </cell>
          <cell r="K3039">
            <v>22920</v>
          </cell>
        </row>
        <row r="3040">
          <cell r="B3040" t="str">
            <v>J0620.00</v>
          </cell>
          <cell r="C3040">
            <v>90211000</v>
          </cell>
          <cell r="D3040" t="str">
            <v>ONELOCK TI, TRANSVERSE CONNECTOR ASSEMBLY, 6MM SYSTEM</v>
          </cell>
          <cell r="E3040" t="str">
            <v>OneLock</v>
          </cell>
          <cell r="F3040" t="str">
            <v>OBM</v>
          </cell>
          <cell r="G3040" t="str">
            <v>ASD</v>
          </cell>
          <cell r="H3040">
            <v>846</v>
          </cell>
          <cell r="I3040">
            <v>4570</v>
          </cell>
          <cell r="K3040">
            <v>20264</v>
          </cell>
        </row>
        <row r="3041">
          <cell r="B3041" t="str">
            <v>J0430.00</v>
          </cell>
          <cell r="C3041">
            <v>90211000</v>
          </cell>
          <cell r="D3041" t="str">
            <v>ONELOCK TI, INNER SCREW, SQUARE THREAD, 6MM SYSTEM</v>
          </cell>
          <cell r="E3041" t="str">
            <v>OneLock</v>
          </cell>
          <cell r="F3041" t="str">
            <v>OBM</v>
          </cell>
          <cell r="G3041" t="str">
            <v>ASD</v>
          </cell>
          <cell r="H3041">
            <v>95</v>
          </cell>
          <cell r="I3041">
            <v>779</v>
          </cell>
          <cell r="K3041">
            <v>4660</v>
          </cell>
        </row>
        <row r="3042">
          <cell r="B3042" t="str">
            <v>J0312.6500</v>
          </cell>
          <cell r="C3042">
            <v>90211000</v>
          </cell>
          <cell r="D3042" t="str">
            <v>ONELOCK PLAIN ROD,TITANIUM, SOFT, DIA. 6.0MM, LENGTH 500MM</v>
          </cell>
          <cell r="E3042" t="str">
            <v>OneLock</v>
          </cell>
          <cell r="F3042" t="str">
            <v>OBM</v>
          </cell>
          <cell r="G3042" t="str">
            <v>ASD</v>
          </cell>
          <cell r="H3042">
            <v>566</v>
          </cell>
          <cell r="I3042">
            <v>2166</v>
          </cell>
          <cell r="K3042">
            <v>12578</v>
          </cell>
        </row>
        <row r="3043">
          <cell r="B3043" t="str">
            <v>J0312.6350</v>
          </cell>
          <cell r="C3043">
            <v>90211000</v>
          </cell>
          <cell r="D3043" t="str">
            <v>ONELOCK PLAIN ROD,TITANIUM, SOFT, DIA. 6.0MM, LENGTH 350MM</v>
          </cell>
          <cell r="E3043" t="str">
            <v>OneLock</v>
          </cell>
          <cell r="F3043" t="str">
            <v>OBM</v>
          </cell>
          <cell r="G3043" t="str">
            <v>ASD</v>
          </cell>
          <cell r="H3043">
            <v>367</v>
          </cell>
          <cell r="I3043">
            <v>1684</v>
          </cell>
          <cell r="K3043">
            <v>9783</v>
          </cell>
        </row>
        <row r="3044">
          <cell r="B3044" t="str">
            <v>J0311.6500</v>
          </cell>
          <cell r="C3044">
            <v>90211000</v>
          </cell>
          <cell r="D3044" t="str">
            <v>ONELOCK PLAIN ROD,TITANIUM, HARD, DIA. 6.0MM, LENGTH 500MM</v>
          </cell>
          <cell r="E3044" t="str">
            <v>OneLock</v>
          </cell>
          <cell r="F3044" t="str">
            <v>OBM</v>
          </cell>
          <cell r="G3044" t="str">
            <v>ASD</v>
          </cell>
          <cell r="H3044">
            <v>567</v>
          </cell>
          <cell r="I3044">
            <v>2166</v>
          </cell>
          <cell r="K3044">
            <v>12578</v>
          </cell>
        </row>
        <row r="3045">
          <cell r="B3045" t="str">
            <v>J0311.6350</v>
          </cell>
          <cell r="C3045">
            <v>90211000</v>
          </cell>
          <cell r="D3045" t="str">
            <v>ONELOCK PLAIN ROD,TITANIUM, HARD, DIA. 6.0MM, LENGTH 350MM</v>
          </cell>
          <cell r="E3045" t="str">
            <v>OneLock</v>
          </cell>
          <cell r="F3045" t="str">
            <v>OBM</v>
          </cell>
          <cell r="G3045" t="str">
            <v>ASD</v>
          </cell>
          <cell r="H3045">
            <v>368</v>
          </cell>
          <cell r="I3045">
            <v>1684</v>
          </cell>
          <cell r="K3045">
            <v>9783</v>
          </cell>
        </row>
        <row r="3046">
          <cell r="B3046" t="str">
            <v>J0311.6300</v>
          </cell>
          <cell r="C3046">
            <v>90211000</v>
          </cell>
          <cell r="D3046" t="str">
            <v>ONELOCK PLAIN ROD,TITANIUM, HARD, DIA. 6.0MM, LENGTH 300MM</v>
          </cell>
          <cell r="E3046" t="str">
            <v>OneLock</v>
          </cell>
          <cell r="F3046" t="str">
            <v>OBM</v>
          </cell>
          <cell r="G3046" t="str">
            <v>ASD</v>
          </cell>
          <cell r="H3046">
            <v>327</v>
          </cell>
          <cell r="I3046">
            <v>1684</v>
          </cell>
          <cell r="K3046">
            <v>9783</v>
          </cell>
        </row>
        <row r="3047">
          <cell r="B3047" t="str">
            <v>J0311.6250</v>
          </cell>
          <cell r="C3047">
            <v>90211000</v>
          </cell>
          <cell r="D3047" t="str">
            <v>ONELOCK PLAIN ROD,TITANIUM, HARD, DIA. 6.0MM, LENGTH 250MM</v>
          </cell>
          <cell r="E3047" t="str">
            <v>OneLock</v>
          </cell>
          <cell r="F3047" t="str">
            <v>OBM</v>
          </cell>
          <cell r="G3047" t="str">
            <v>ASD</v>
          </cell>
          <cell r="H3047">
            <v>286</v>
          </cell>
          <cell r="I3047">
            <v>962</v>
          </cell>
          <cell r="K3047">
            <v>8385</v>
          </cell>
        </row>
        <row r="3048">
          <cell r="B3048" t="str">
            <v>J0311.6200</v>
          </cell>
          <cell r="C3048">
            <v>90211000</v>
          </cell>
          <cell r="D3048" t="str">
            <v>ONELOCK PLAIN ROD,TITANIUM, HARD, DIA. 6.0MM, LENGTH 200MM</v>
          </cell>
          <cell r="E3048" t="str">
            <v>OneLock</v>
          </cell>
          <cell r="F3048" t="str">
            <v>OBM</v>
          </cell>
          <cell r="G3048" t="str">
            <v>ASD</v>
          </cell>
          <cell r="H3048">
            <v>245</v>
          </cell>
          <cell r="I3048">
            <v>962</v>
          </cell>
          <cell r="K3048">
            <v>8385</v>
          </cell>
        </row>
        <row r="3049">
          <cell r="B3049" t="str">
            <v>J0311.6150</v>
          </cell>
          <cell r="C3049">
            <v>90211000</v>
          </cell>
          <cell r="D3049" t="str">
            <v>ONELOCK PLAIN ROD,TITANIUM, HARD, DIA. 6.0MM, LENGTH 150MM</v>
          </cell>
          <cell r="E3049" t="str">
            <v>OneLock</v>
          </cell>
          <cell r="F3049" t="str">
            <v>OBM</v>
          </cell>
          <cell r="G3049" t="str">
            <v>ASD</v>
          </cell>
          <cell r="H3049">
            <v>205</v>
          </cell>
          <cell r="I3049">
            <v>600</v>
          </cell>
          <cell r="K3049">
            <v>6988</v>
          </cell>
        </row>
        <row r="3050">
          <cell r="B3050" t="str">
            <v>J0311.6120</v>
          </cell>
          <cell r="C3050">
            <v>90211000</v>
          </cell>
          <cell r="D3050" t="str">
            <v>ONELOCK PLAIN ROD,TITANIUM, HARD, DIA. 6.0MM, LENGTH 120MM</v>
          </cell>
          <cell r="E3050" t="str">
            <v>OneLock</v>
          </cell>
          <cell r="F3050" t="str">
            <v>OBM</v>
          </cell>
          <cell r="G3050" t="str">
            <v>ASD</v>
          </cell>
          <cell r="H3050">
            <v>180</v>
          </cell>
          <cell r="I3050">
            <v>600</v>
          </cell>
          <cell r="K3050">
            <v>6988</v>
          </cell>
        </row>
        <row r="3051">
          <cell r="B3051" t="str">
            <v>J0311.6100</v>
          </cell>
          <cell r="C3051">
            <v>90211000</v>
          </cell>
          <cell r="D3051" t="str">
            <v>ONELOCK PLAIN ROD,TITANIUM, HARD, DIA. 6.0MM, LENGTH 100MM</v>
          </cell>
          <cell r="E3051" t="str">
            <v>OneLock</v>
          </cell>
          <cell r="F3051" t="str">
            <v>OBM</v>
          </cell>
          <cell r="G3051" t="str">
            <v>ASD</v>
          </cell>
          <cell r="H3051">
            <v>161</v>
          </cell>
          <cell r="I3051">
            <v>583</v>
          </cell>
          <cell r="K3051">
            <v>6988</v>
          </cell>
        </row>
        <row r="3052">
          <cell r="B3052" t="str">
            <v>J0311.6090</v>
          </cell>
          <cell r="C3052">
            <v>90211000</v>
          </cell>
          <cell r="D3052" t="str">
            <v>ONELOCK PLAIN ROD,TITANIUM, HARD, DIA. 6.0MM, LENGTH 90MM</v>
          </cell>
          <cell r="E3052" t="str">
            <v>OneLock</v>
          </cell>
          <cell r="F3052" t="str">
            <v>OBM</v>
          </cell>
          <cell r="G3052" t="str">
            <v>ASD</v>
          </cell>
          <cell r="H3052">
            <v>156</v>
          </cell>
          <cell r="I3052">
            <v>600</v>
          </cell>
          <cell r="K3052">
            <v>6988</v>
          </cell>
        </row>
        <row r="3053">
          <cell r="B3053" t="str">
            <v>J0311.6070</v>
          </cell>
          <cell r="C3053">
            <v>90211000</v>
          </cell>
          <cell r="D3053" t="str">
            <v>ONELOCK PLAIN ROD,TITANIUM, HARD, DIA. 6.0MM, LENGTH 70MM</v>
          </cell>
          <cell r="E3053" t="str">
            <v>OneLock</v>
          </cell>
          <cell r="F3053" t="str">
            <v>OBM</v>
          </cell>
          <cell r="G3053" t="str">
            <v>ASD</v>
          </cell>
          <cell r="H3053">
            <v>139</v>
          </cell>
          <cell r="I3053">
            <v>600</v>
          </cell>
          <cell r="K3053">
            <v>6988</v>
          </cell>
        </row>
        <row r="3054">
          <cell r="B3054" t="str">
            <v>J0311.6050</v>
          </cell>
          <cell r="C3054">
            <v>90211000</v>
          </cell>
          <cell r="D3054" t="str">
            <v>ONELOCK PLAIN ROD,TITANIUM, HARD, DIA. 6.0MM, LENGTH 50MM</v>
          </cell>
          <cell r="E3054" t="str">
            <v>OneLock</v>
          </cell>
          <cell r="F3054" t="str">
            <v>OBM</v>
          </cell>
          <cell r="G3054" t="str">
            <v>ASD</v>
          </cell>
          <cell r="H3054">
            <v>123</v>
          </cell>
          <cell r="I3054">
            <v>600</v>
          </cell>
          <cell r="K3054">
            <v>6988</v>
          </cell>
        </row>
        <row r="3055">
          <cell r="B3055" t="str">
            <v>J0234.6250</v>
          </cell>
          <cell r="C3055">
            <v>90211000</v>
          </cell>
          <cell r="D3055" t="str">
            <v>ONELOCK TI, MULTIAXIAL SCREW DIA 6.25MM X LENGTH 50MM, 6MM SYSTEM, DUALTHREAD</v>
          </cell>
          <cell r="E3055" t="str">
            <v>OneLock</v>
          </cell>
          <cell r="F3055" t="str">
            <v>OBM</v>
          </cell>
          <cell r="G3055" t="str">
            <v>ASD</v>
          </cell>
          <cell r="H3055">
            <v>1170</v>
          </cell>
          <cell r="I3055">
            <v>4570</v>
          </cell>
          <cell r="K3055">
            <v>19916</v>
          </cell>
        </row>
        <row r="3056">
          <cell r="B3056" t="str">
            <v>J0234.6245</v>
          </cell>
          <cell r="C3056">
            <v>90211000</v>
          </cell>
          <cell r="D3056" t="str">
            <v>ONELOCK TI, MULTIAXIAL SCREW DIA 6.25MM X LENGTH 45MM, 6MM SYSTEM, DUALTHREAD</v>
          </cell>
          <cell r="E3056" t="str">
            <v>OneLock</v>
          </cell>
          <cell r="F3056" t="str">
            <v>OBM</v>
          </cell>
          <cell r="G3056" t="str">
            <v>ASD</v>
          </cell>
          <cell r="H3056">
            <v>1162</v>
          </cell>
          <cell r="I3056">
            <v>4570</v>
          </cell>
          <cell r="K3056">
            <v>19916</v>
          </cell>
        </row>
        <row r="3057">
          <cell r="B3057" t="str">
            <v>J0234.6240</v>
          </cell>
          <cell r="C3057">
            <v>90211000</v>
          </cell>
          <cell r="D3057" t="str">
            <v>ONELOCK TI, MULTIAXIAL SCREW DIA 6.25MM X LENGTH 40MM, 6MM SYSTEM, DUALTHREAD</v>
          </cell>
          <cell r="E3057" t="str">
            <v>OneLock</v>
          </cell>
          <cell r="F3057" t="str">
            <v>OBM</v>
          </cell>
          <cell r="G3057" t="str">
            <v>ASD</v>
          </cell>
          <cell r="H3057">
            <v>1155</v>
          </cell>
          <cell r="I3057">
            <v>4570</v>
          </cell>
          <cell r="K3057">
            <v>19916</v>
          </cell>
        </row>
        <row r="3058">
          <cell r="B3058" t="str">
            <v>J0234.6235</v>
          </cell>
          <cell r="C3058">
            <v>90211000</v>
          </cell>
          <cell r="D3058" t="str">
            <v>ONELOCK TI, MULTIAXIAL SCREW DIA 6.25MM X LENGTH 35MM, 6MM SYSTEM, DUALTHREAD</v>
          </cell>
          <cell r="E3058" t="str">
            <v>OneLock</v>
          </cell>
          <cell r="F3058" t="str">
            <v>OBM</v>
          </cell>
          <cell r="G3058" t="str">
            <v>ASD</v>
          </cell>
          <cell r="H3058">
            <v>1148</v>
          </cell>
          <cell r="I3058">
            <v>4570</v>
          </cell>
          <cell r="K3058">
            <v>19916</v>
          </cell>
        </row>
        <row r="3059">
          <cell r="B3059" t="str">
            <v>J0234.6230</v>
          </cell>
          <cell r="C3059">
            <v>90211000</v>
          </cell>
          <cell r="D3059" t="str">
            <v>ONELOCK TI, MULTIAXIAL SCREW DIA 6.25MM X LENGTH 30MM, 6MM SYSTEM, DUALTHREAD</v>
          </cell>
          <cell r="E3059" t="str">
            <v>OneLock</v>
          </cell>
          <cell r="F3059" t="str">
            <v>OBM</v>
          </cell>
          <cell r="G3059" t="str">
            <v>ASD</v>
          </cell>
          <cell r="H3059">
            <v>1141</v>
          </cell>
          <cell r="I3059">
            <v>4570</v>
          </cell>
          <cell r="K3059">
            <v>19916</v>
          </cell>
        </row>
        <row r="3060">
          <cell r="B3060" t="str">
            <v>J0234.5550</v>
          </cell>
          <cell r="C3060">
            <v>90211000</v>
          </cell>
          <cell r="D3060" t="str">
            <v>ONELOCK TI, MULTIAXIAL SCREW DIA 5.50MM X LENGTH 50MM, 6MM SYSTEM, DUALTHREAD</v>
          </cell>
          <cell r="E3060" t="str">
            <v>OneLock</v>
          </cell>
          <cell r="F3060" t="str">
            <v>OBM</v>
          </cell>
          <cell r="G3060" t="str">
            <v>ASD</v>
          </cell>
          <cell r="H3060">
            <v>1174</v>
          </cell>
          <cell r="I3060">
            <v>4570</v>
          </cell>
          <cell r="K3060">
            <v>19916</v>
          </cell>
        </row>
        <row r="3061">
          <cell r="B3061" t="str">
            <v>J0234.5545</v>
          </cell>
          <cell r="C3061">
            <v>90211000</v>
          </cell>
          <cell r="D3061" t="str">
            <v>ONELOCK TI, MULTIAXIAL SCREW DIA 5.50MM X LENGTH 45MM, 6MM SYSTEM, DUALTHREAD</v>
          </cell>
          <cell r="E3061" t="str">
            <v>OneLock</v>
          </cell>
          <cell r="F3061" t="str">
            <v>OBM</v>
          </cell>
          <cell r="G3061" t="str">
            <v>ASD</v>
          </cell>
          <cell r="H3061">
            <v>1166</v>
          </cell>
          <cell r="I3061">
            <v>4570</v>
          </cell>
          <cell r="K3061">
            <v>19916</v>
          </cell>
        </row>
        <row r="3062">
          <cell r="B3062" t="str">
            <v>J0234.5540</v>
          </cell>
          <cell r="C3062">
            <v>90211000</v>
          </cell>
          <cell r="D3062" t="str">
            <v>ONELOCK TI, MULTIAXIAL SCREW DIA 5.50MM X LENGTH 40MM, 6MM SYSTEM, DUALTHREAD</v>
          </cell>
          <cell r="E3062" t="str">
            <v>OneLock</v>
          </cell>
          <cell r="F3062" t="str">
            <v>OBM</v>
          </cell>
          <cell r="G3062" t="str">
            <v>ASD</v>
          </cell>
          <cell r="H3062">
            <v>1159</v>
          </cell>
          <cell r="I3062">
            <v>4570</v>
          </cell>
          <cell r="K3062">
            <v>19916</v>
          </cell>
        </row>
        <row r="3063">
          <cell r="B3063" t="str">
            <v>J0234.5535</v>
          </cell>
          <cell r="C3063">
            <v>90211000</v>
          </cell>
          <cell r="D3063" t="str">
            <v>ONELOCK TI, MULTIAXIAL SCREW DIA 5.50MM X LENGTH 35MM, 6MM SYSTEM, DUALTHREAD</v>
          </cell>
          <cell r="E3063" t="str">
            <v>OneLock</v>
          </cell>
          <cell r="F3063" t="str">
            <v>OBM</v>
          </cell>
          <cell r="G3063" t="str">
            <v>ASD</v>
          </cell>
          <cell r="H3063">
            <v>1152</v>
          </cell>
          <cell r="I3063">
            <v>4570</v>
          </cell>
          <cell r="K3063">
            <v>19916</v>
          </cell>
        </row>
        <row r="3064">
          <cell r="B3064" t="str">
            <v>J0234.5530</v>
          </cell>
          <cell r="C3064">
            <v>90211000</v>
          </cell>
          <cell r="D3064" t="str">
            <v>ONELOCK TI, MULTIAXIAL SCREW DIA 5.50MM X LENGTH 30MM, 6MM SYSTEM, DUALTHREAD</v>
          </cell>
          <cell r="E3064" t="str">
            <v>OneLock</v>
          </cell>
          <cell r="F3064" t="str">
            <v>OBM</v>
          </cell>
          <cell r="G3064" t="str">
            <v>ASD</v>
          </cell>
          <cell r="H3064">
            <v>1145</v>
          </cell>
          <cell r="I3064">
            <v>4570</v>
          </cell>
          <cell r="K3064">
            <v>19916</v>
          </cell>
        </row>
        <row r="3065">
          <cell r="B3065" t="str">
            <v>J0234.4540</v>
          </cell>
          <cell r="C3065">
            <v>90211000</v>
          </cell>
          <cell r="D3065" t="str">
            <v>ONELOCK TI, MULTIAXIAL SCREW DIA 4.50MM X LENGTH 40MM, 6MM SYSTEM, DUALTHREAD</v>
          </cell>
          <cell r="E3065" t="str">
            <v>OneLock</v>
          </cell>
          <cell r="F3065" t="str">
            <v>OBM</v>
          </cell>
          <cell r="G3065" t="str">
            <v>ASD</v>
          </cell>
          <cell r="H3065">
            <v>1159</v>
          </cell>
          <cell r="I3065">
            <v>4570</v>
          </cell>
          <cell r="K3065">
            <v>19916</v>
          </cell>
        </row>
        <row r="3066">
          <cell r="B3066" t="str">
            <v>J0234.4535</v>
          </cell>
          <cell r="C3066">
            <v>90211000</v>
          </cell>
          <cell r="D3066" t="str">
            <v>ONELOCK TI, MULTIAXIAL SCREW DIA 4.50MM X LENGTH 35MM, 6MM SYSTEM, DUALTHREAD</v>
          </cell>
          <cell r="E3066" t="str">
            <v>OneLock</v>
          </cell>
          <cell r="F3066" t="str">
            <v>OBM</v>
          </cell>
          <cell r="G3066" t="str">
            <v>ASD</v>
          </cell>
          <cell r="H3066">
            <v>1152</v>
          </cell>
          <cell r="I3066">
            <v>4570</v>
          </cell>
          <cell r="K3066">
            <v>19916</v>
          </cell>
        </row>
        <row r="3067">
          <cell r="B3067" t="str">
            <v>J0234.4530</v>
          </cell>
          <cell r="C3067">
            <v>90211000</v>
          </cell>
          <cell r="D3067" t="str">
            <v>ONELOCK TI, MULTIAXIAL SCREW DIA 4.50MM X LENGTH 30MM, 6MM SYSTEM, DUALTHREAD</v>
          </cell>
          <cell r="E3067" t="str">
            <v>OneLock</v>
          </cell>
          <cell r="F3067" t="str">
            <v>OBM</v>
          </cell>
          <cell r="G3067" t="str">
            <v>ASD</v>
          </cell>
          <cell r="H3067">
            <v>1145</v>
          </cell>
          <cell r="I3067">
            <v>4570</v>
          </cell>
          <cell r="K3067">
            <v>19916</v>
          </cell>
        </row>
        <row r="3068">
          <cell r="B3068" t="str">
            <v>J0234.4525</v>
          </cell>
          <cell r="C3068">
            <v>90211000</v>
          </cell>
          <cell r="D3068" t="str">
            <v>ONELOCK TI, MULTIAXIAL SCREW DIA 4.50MM X LENGTH 25MM, 6MM SYSTEM, DUALTHREAD</v>
          </cell>
          <cell r="E3068" t="str">
            <v>OneLock</v>
          </cell>
          <cell r="F3068" t="str">
            <v>OBM</v>
          </cell>
          <cell r="G3068" t="str">
            <v>ASD</v>
          </cell>
          <cell r="H3068">
            <v>1144</v>
          </cell>
          <cell r="I3068">
            <v>4570</v>
          </cell>
          <cell r="K3068">
            <v>19916</v>
          </cell>
        </row>
        <row r="3069">
          <cell r="B3069" t="str">
            <v>J0233.6240</v>
          </cell>
          <cell r="C3069">
            <v>90211000</v>
          </cell>
          <cell r="D3069" t="str">
            <v>ONELOCK TI, MONOAXIAL SCREW DIA 6.25MM X LENGTH 40MM, 6MM SYSTEM, DUALTHREAD</v>
          </cell>
          <cell r="E3069" t="str">
            <v>OneLock</v>
          </cell>
          <cell r="F3069" t="str">
            <v>OBM</v>
          </cell>
          <cell r="G3069" t="str">
            <v>ASD</v>
          </cell>
          <cell r="H3069">
            <v>791</v>
          </cell>
          <cell r="I3069">
            <v>4570</v>
          </cell>
          <cell r="K3069">
            <v>19916</v>
          </cell>
        </row>
        <row r="3070">
          <cell r="B3070" t="str">
            <v>J0233.5535</v>
          </cell>
          <cell r="C3070">
            <v>90211000</v>
          </cell>
          <cell r="D3070" t="str">
            <v>ONELOCK TI, MONOAXIAL SCREW DIA 5.50MM X LENGTH 35MM, 6MM SYSTEM, DUALTHREAD</v>
          </cell>
          <cell r="E3070" t="str">
            <v>OneLock</v>
          </cell>
          <cell r="F3070" t="str">
            <v>OBM</v>
          </cell>
          <cell r="G3070" t="str">
            <v>ASD</v>
          </cell>
          <cell r="H3070">
            <v>766</v>
          </cell>
          <cell r="I3070">
            <v>4570</v>
          </cell>
          <cell r="K3070">
            <v>19916</v>
          </cell>
        </row>
        <row r="3071">
          <cell r="B3071" t="str">
            <v>J0233.4530</v>
          </cell>
          <cell r="C3071">
            <v>90211000</v>
          </cell>
          <cell r="D3071" t="str">
            <v>ONELOCK TI, MONOAXIAL SCREW DIA 4.50MM X LENGTH 30MM, 6MM SYSTEM, DUALTHREAD</v>
          </cell>
          <cell r="E3071" t="str">
            <v>OneLock</v>
          </cell>
          <cell r="F3071" t="str">
            <v>OBM</v>
          </cell>
          <cell r="G3071" t="str">
            <v>ASD</v>
          </cell>
          <cell r="H3071">
            <v>751</v>
          </cell>
          <cell r="I3071">
            <v>4570</v>
          </cell>
          <cell r="K3071">
            <v>19916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G3072" t="str">
            <v>ASD</v>
          </cell>
          <cell r="H3072">
            <v>1059</v>
          </cell>
          <cell r="I3072">
            <v>3609</v>
          </cell>
          <cell r="K3072">
            <v>15723</v>
          </cell>
        </row>
        <row r="3073">
          <cell r="B3073" t="str">
            <v>J0232.7045</v>
          </cell>
          <cell r="C3073">
            <v>90211000</v>
          </cell>
          <cell r="D3073" t="str">
            <v>ONELOCK TI, REDUCTION SCREW, DIA 7.00MM X 45MM LENGTH, 6MM SYSTEM</v>
          </cell>
          <cell r="E3073" t="str">
            <v>OneLock</v>
          </cell>
          <cell r="F3073" t="str">
            <v>OBM</v>
          </cell>
          <cell r="G3073" t="str">
            <v>ASD</v>
          </cell>
          <cell r="H3073">
            <v>1237</v>
          </cell>
          <cell r="I3073">
            <v>3609</v>
          </cell>
          <cell r="K3073">
            <v>15723</v>
          </cell>
        </row>
        <row r="3074">
          <cell r="B3074" t="str">
            <v>J0232.7040</v>
          </cell>
          <cell r="C3074">
            <v>90211000</v>
          </cell>
          <cell r="D3074" t="str">
            <v>ONELOCK TI, REDUCTION SCREW, DIA 7.00MM X 40MM LENGTH, 6MM SYSTEM</v>
          </cell>
          <cell r="E3074" t="str">
            <v>OneLock</v>
          </cell>
          <cell r="F3074" t="str">
            <v>OBM</v>
          </cell>
          <cell r="G3074" t="str">
            <v>ASD</v>
          </cell>
          <cell r="H3074">
            <v>1222</v>
          </cell>
          <cell r="I3074">
            <v>3609</v>
          </cell>
          <cell r="K3074">
            <v>15723</v>
          </cell>
        </row>
        <row r="3075">
          <cell r="B3075" t="str">
            <v>J0232.7035</v>
          </cell>
          <cell r="C3075">
            <v>90211000</v>
          </cell>
          <cell r="D3075" t="str">
            <v>ONELOCK TI, REDUCTION SCREW, DIA 7.00MM X 35MM LENGTH, 6MM SYSTEM</v>
          </cell>
          <cell r="E3075" t="str">
            <v>OneLock</v>
          </cell>
          <cell r="F3075" t="str">
            <v>OBM</v>
          </cell>
          <cell r="G3075" t="str">
            <v>ASD</v>
          </cell>
          <cell r="H3075">
            <v>1223</v>
          </cell>
          <cell r="I3075">
            <v>3609</v>
          </cell>
          <cell r="K3075">
            <v>15723</v>
          </cell>
        </row>
        <row r="3076">
          <cell r="B3076" t="str">
            <v>J0232.6250</v>
          </cell>
          <cell r="C3076">
            <v>90211000</v>
          </cell>
          <cell r="D3076" t="str">
            <v>ONELOCK TI, REDUCTION SCREW, DIA 6.25MM X 50MM LENGTH, 6MM SYSTEM</v>
          </cell>
          <cell r="E3076" t="str">
            <v>OneLock</v>
          </cell>
          <cell r="F3076" t="str">
            <v>OBM</v>
          </cell>
          <cell r="G3076" t="str">
            <v>ASD</v>
          </cell>
          <cell r="H3076">
            <v>1237</v>
          </cell>
          <cell r="I3076">
            <v>3609</v>
          </cell>
          <cell r="K3076">
            <v>15723</v>
          </cell>
        </row>
        <row r="3077">
          <cell r="B3077" t="str">
            <v>J0232.6245</v>
          </cell>
          <cell r="C3077">
            <v>90211000</v>
          </cell>
          <cell r="D3077" t="str">
            <v>ONELOCK TI, REDUCTION SCREW, DIA 6.25MM X 45MM LENGTH, 6MM SYSTEM</v>
          </cell>
          <cell r="E3077" t="str">
            <v>OneLock</v>
          </cell>
          <cell r="F3077" t="str">
            <v>OBM</v>
          </cell>
          <cell r="G3077" t="str">
            <v>ASD</v>
          </cell>
          <cell r="H3077">
            <v>1229</v>
          </cell>
          <cell r="I3077">
            <v>3609</v>
          </cell>
          <cell r="K3077">
            <v>15723</v>
          </cell>
        </row>
        <row r="3078">
          <cell r="B3078" t="str">
            <v>J0232.6240</v>
          </cell>
          <cell r="C3078">
            <v>90211000</v>
          </cell>
          <cell r="D3078" t="str">
            <v>ONELOCK TI, REDUCTION SCREW, DIA 6.25MM X 40MM LENGTH, 6MM SYSTEM</v>
          </cell>
          <cell r="E3078" t="str">
            <v>OneLock</v>
          </cell>
          <cell r="F3078" t="str">
            <v>OBM</v>
          </cell>
          <cell r="G3078" t="str">
            <v>ASD</v>
          </cell>
          <cell r="H3078">
            <v>1222</v>
          </cell>
          <cell r="I3078">
            <v>3609</v>
          </cell>
          <cell r="K3078">
            <v>15723</v>
          </cell>
        </row>
        <row r="3079">
          <cell r="B3079" t="str">
            <v>J0232.6235</v>
          </cell>
          <cell r="C3079">
            <v>90211000</v>
          </cell>
          <cell r="D3079" t="str">
            <v>ONELOCK TI, REDUCTION SCREW, DIA 6.25MM X 35MM LENGTH, 6MM SYSTEM</v>
          </cell>
          <cell r="E3079" t="str">
            <v>OneLock</v>
          </cell>
          <cell r="F3079" t="str">
            <v>OBM</v>
          </cell>
          <cell r="G3079" t="str">
            <v>ASD</v>
          </cell>
          <cell r="H3079">
            <v>1215</v>
          </cell>
          <cell r="I3079">
            <v>3609</v>
          </cell>
          <cell r="K3079">
            <v>15723</v>
          </cell>
        </row>
        <row r="3080">
          <cell r="B3080" t="str">
            <v>J0232.5550</v>
          </cell>
          <cell r="C3080">
            <v>90211000</v>
          </cell>
          <cell r="D3080" t="str">
            <v>ONELOCK TI, REDUCTION SCREW, DIA 5.50MM X 50MM LENGTH, 6MM SYSTEM</v>
          </cell>
          <cell r="E3080" t="str">
            <v>OneLock</v>
          </cell>
          <cell r="F3080" t="str">
            <v>OBM</v>
          </cell>
          <cell r="G3080" t="str">
            <v>ASD</v>
          </cell>
          <cell r="H3080">
            <v>1237</v>
          </cell>
          <cell r="I3080">
            <v>3609</v>
          </cell>
          <cell r="K3080">
            <v>15723</v>
          </cell>
        </row>
        <row r="3081">
          <cell r="B3081" t="str">
            <v>J0232.5545</v>
          </cell>
          <cell r="C3081">
            <v>90211000</v>
          </cell>
          <cell r="D3081" t="str">
            <v>ONELOCK TI, REDUCTION SCREW, DIA 5.50MM X 45MM LENGTH, 6MM SYSTEM</v>
          </cell>
          <cell r="E3081" t="str">
            <v>OneLock</v>
          </cell>
          <cell r="F3081" t="str">
            <v>OBM</v>
          </cell>
          <cell r="G3081" t="str">
            <v>ASD</v>
          </cell>
          <cell r="H3081">
            <v>1229</v>
          </cell>
          <cell r="I3081">
            <v>3609</v>
          </cell>
          <cell r="K3081">
            <v>15723</v>
          </cell>
        </row>
        <row r="3082">
          <cell r="B3082" t="str">
            <v>J0232.5540</v>
          </cell>
          <cell r="C3082">
            <v>90211000</v>
          </cell>
          <cell r="D3082" t="str">
            <v>ONELOCK TI, REDUCTION SCREW, DIA 5.50MM X 40MM LENGTH, 6MM SYSTEM</v>
          </cell>
          <cell r="E3082" t="str">
            <v>OneLock</v>
          </cell>
          <cell r="F3082" t="str">
            <v>OBM</v>
          </cell>
          <cell r="G3082" t="str">
            <v>ASD</v>
          </cell>
          <cell r="H3082">
            <v>1222</v>
          </cell>
          <cell r="I3082">
            <v>3609</v>
          </cell>
          <cell r="K3082">
            <v>15723</v>
          </cell>
        </row>
        <row r="3083">
          <cell r="B3083" t="str">
            <v>J0232.5535</v>
          </cell>
          <cell r="C3083">
            <v>90211000</v>
          </cell>
          <cell r="D3083" t="str">
            <v>ONELOCK TI, REDUCTION SCREW, DIA 5.50MM X 35MM LENGTH, 6MM SYSTEM</v>
          </cell>
          <cell r="E3083" t="str">
            <v>OneLock</v>
          </cell>
          <cell r="F3083" t="str">
            <v>OBM</v>
          </cell>
          <cell r="G3083" t="str">
            <v>ASD</v>
          </cell>
          <cell r="H3083">
            <v>1215</v>
          </cell>
          <cell r="I3083">
            <v>3609</v>
          </cell>
          <cell r="K3083">
            <v>15723</v>
          </cell>
        </row>
        <row r="3084">
          <cell r="B3084" t="str">
            <v>J0232.5530</v>
          </cell>
          <cell r="C3084">
            <v>90211000</v>
          </cell>
          <cell r="D3084" t="str">
            <v>ONELOCK TI, REDUCTION SCREW, DIA 5.50MM X 30MM LENGTH, 6MM SYSTEM</v>
          </cell>
          <cell r="E3084" t="str">
            <v>OneLock</v>
          </cell>
          <cell r="F3084" t="str">
            <v>OBM</v>
          </cell>
          <cell r="G3084" t="str">
            <v>ASD</v>
          </cell>
          <cell r="H3084">
            <v>1208</v>
          </cell>
          <cell r="I3084">
            <v>3503</v>
          </cell>
          <cell r="K3084">
            <v>15723</v>
          </cell>
        </row>
        <row r="3085">
          <cell r="B3085" t="str">
            <v>J0232.5525</v>
          </cell>
          <cell r="C3085">
            <v>90211000</v>
          </cell>
          <cell r="D3085" t="str">
            <v>ONELOCK TI, REDUCTION SCREW, DIA 5.50MM X 25MM LENGTH, 6MM SYSTEM</v>
          </cell>
          <cell r="E3085" t="str">
            <v>OneLock</v>
          </cell>
          <cell r="F3085" t="str">
            <v>OBM</v>
          </cell>
          <cell r="G3085" t="str">
            <v>ASD</v>
          </cell>
          <cell r="H3085">
            <v>1202</v>
          </cell>
          <cell r="I3085">
            <v>3503</v>
          </cell>
          <cell r="K3085">
            <v>15723</v>
          </cell>
        </row>
        <row r="3086">
          <cell r="B3086" t="str">
            <v>J0232.4535</v>
          </cell>
          <cell r="C3086">
            <v>90211000</v>
          </cell>
          <cell r="D3086" t="str">
            <v>ONELOCK TI, REDUCTION SCREW, DIA 4.50MM X 35MM LENGTH, 6MM SYSTEM</v>
          </cell>
          <cell r="E3086" t="str">
            <v>OneLock</v>
          </cell>
          <cell r="F3086" t="str">
            <v>OBM</v>
          </cell>
          <cell r="G3086" t="str">
            <v>ASD</v>
          </cell>
          <cell r="H3086">
            <v>1215</v>
          </cell>
          <cell r="I3086">
            <v>3503</v>
          </cell>
          <cell r="K3086">
            <v>15723</v>
          </cell>
        </row>
        <row r="3087">
          <cell r="B3087" t="str">
            <v>J0232.4530</v>
          </cell>
          <cell r="C3087">
            <v>90211000</v>
          </cell>
          <cell r="D3087" t="str">
            <v>ONELOCK TI, REDUCTION SCREW, DIA 4.50MM X 30MM LENGTH, 6MM SYSTEM</v>
          </cell>
          <cell r="E3087" t="str">
            <v>OneLock</v>
          </cell>
          <cell r="F3087" t="str">
            <v>OBM</v>
          </cell>
          <cell r="G3087" t="str">
            <v>ASD</v>
          </cell>
          <cell r="H3087">
            <v>1208</v>
          </cell>
          <cell r="I3087">
            <v>3503</v>
          </cell>
          <cell r="K3087">
            <v>15723</v>
          </cell>
        </row>
        <row r="3088">
          <cell r="B3088" t="str">
            <v>J0232.4525</v>
          </cell>
          <cell r="C3088">
            <v>90211000</v>
          </cell>
          <cell r="D3088" t="str">
            <v>ONELOCK TI, REDUCTION SCREW, DIA 4.50MM X 25MM LENGTH, 6MM SYSTEM</v>
          </cell>
          <cell r="E3088" t="str">
            <v>OneLock</v>
          </cell>
          <cell r="F3088" t="str">
            <v>OBM</v>
          </cell>
          <cell r="G3088" t="str">
            <v>ASD</v>
          </cell>
          <cell r="H3088">
            <v>1202</v>
          </cell>
          <cell r="I3088">
            <v>3503</v>
          </cell>
          <cell r="K3088">
            <v>15723</v>
          </cell>
        </row>
        <row r="3089">
          <cell r="B3089" t="str">
            <v>J0231.7050</v>
          </cell>
          <cell r="C3089">
            <v>90211000</v>
          </cell>
          <cell r="D3089" t="str">
            <v>ONELOCK TI, MULTIAXIAL SCREW DIA 7.00MM X LENGTH 50MM, 6MM SYSTEM</v>
          </cell>
          <cell r="E3089" t="str">
            <v>OneLock</v>
          </cell>
          <cell r="F3089" t="str">
            <v>OBM</v>
          </cell>
          <cell r="G3089" t="str">
            <v>ASD</v>
          </cell>
          <cell r="H3089">
            <v>1123</v>
          </cell>
          <cell r="I3089">
            <v>3007</v>
          </cell>
          <cell r="K3089">
            <v>13101</v>
          </cell>
        </row>
        <row r="3090">
          <cell r="B3090" t="str">
            <v>J0231.7045</v>
          </cell>
          <cell r="C3090">
            <v>90211000</v>
          </cell>
          <cell r="D3090" t="str">
            <v>ONELOCK TI, MULTIAXIAL SCREW DIA 7.00MM X LENGTH 45MM, 6MM SYSTEM</v>
          </cell>
          <cell r="E3090" t="str">
            <v>OneLock</v>
          </cell>
          <cell r="F3090" t="str">
            <v>OBM</v>
          </cell>
          <cell r="G3090" t="str">
            <v>ASD</v>
          </cell>
          <cell r="H3090">
            <v>1116</v>
          </cell>
          <cell r="I3090">
            <v>3007</v>
          </cell>
          <cell r="K3090">
            <v>13101</v>
          </cell>
        </row>
        <row r="3091">
          <cell r="B3091" t="str">
            <v>J0231.7040</v>
          </cell>
          <cell r="C3091">
            <v>90211000</v>
          </cell>
          <cell r="D3091" t="str">
            <v>ONELOCK TI, MULTIAXIAL SCREW DIA 7.00MM X LENGTH 40MM, 6MM SYSTEM</v>
          </cell>
          <cell r="E3091" t="str">
            <v>OneLock</v>
          </cell>
          <cell r="F3091" t="str">
            <v>OBM</v>
          </cell>
          <cell r="G3091" t="str">
            <v>ASD</v>
          </cell>
          <cell r="H3091">
            <v>1109</v>
          </cell>
          <cell r="I3091">
            <v>3007</v>
          </cell>
          <cell r="K3091">
            <v>13101</v>
          </cell>
        </row>
        <row r="3092">
          <cell r="B3092" t="str">
            <v>J0231.7035</v>
          </cell>
          <cell r="C3092">
            <v>90211000</v>
          </cell>
          <cell r="D3092" t="str">
            <v>ONELOCK TI, MULTIAXIAL SCREW DIA 7.00MM X LENGTH 35MM, 6MM SYSTEM</v>
          </cell>
          <cell r="E3092" t="str">
            <v>OneLock</v>
          </cell>
          <cell r="F3092" t="str">
            <v>OBM</v>
          </cell>
          <cell r="G3092" t="str">
            <v>ASD</v>
          </cell>
          <cell r="H3092">
            <v>1102</v>
          </cell>
          <cell r="I3092">
            <v>3007</v>
          </cell>
          <cell r="K3092">
            <v>13101</v>
          </cell>
        </row>
        <row r="3093">
          <cell r="B3093" t="str">
            <v>J0231.7030</v>
          </cell>
          <cell r="C3093">
            <v>90211000</v>
          </cell>
          <cell r="D3093" t="str">
            <v>ONELOCK TI, MULTIAXIAL SCREW DIA 7.00MM X LENGTH 30MM, 6MM SYSTEM</v>
          </cell>
          <cell r="E3093" t="str">
            <v>OneLock</v>
          </cell>
          <cell r="F3093" t="str">
            <v>OBM</v>
          </cell>
          <cell r="G3093" t="str">
            <v>ASD</v>
          </cell>
          <cell r="H3093">
            <v>1094</v>
          </cell>
          <cell r="I3093">
            <v>3007</v>
          </cell>
          <cell r="K3093">
            <v>13101</v>
          </cell>
        </row>
        <row r="3094">
          <cell r="B3094" t="str">
            <v>J0231.6255</v>
          </cell>
          <cell r="C3094">
            <v>90211000</v>
          </cell>
          <cell r="D3094" t="str">
            <v>ONELOCK TI, MULTIAXIAL SCREW DIA 6.25MM X LENGTH 55MM , 6MM SYSTEM</v>
          </cell>
          <cell r="E3094" t="str">
            <v>OneLock</v>
          </cell>
          <cell r="F3094" t="str">
            <v>OBM</v>
          </cell>
          <cell r="G3094" t="str">
            <v>ASD</v>
          </cell>
          <cell r="H3094">
            <v>1131</v>
          </cell>
          <cell r="I3094">
            <v>2920</v>
          </cell>
          <cell r="K3094">
            <v>13102</v>
          </cell>
        </row>
        <row r="3095">
          <cell r="B3095" t="str">
            <v>J0231.6250</v>
          </cell>
          <cell r="C3095">
            <v>90211000</v>
          </cell>
          <cell r="D3095" t="str">
            <v>ONELOCK TI, MULTIAXIAL SCREW DIA 6.25MM X LENGTH 50MM, 6MM SYSTEM</v>
          </cell>
          <cell r="E3095" t="str">
            <v>OneLock</v>
          </cell>
          <cell r="F3095" t="str">
            <v>OBM</v>
          </cell>
          <cell r="G3095" t="str">
            <v>ASD</v>
          </cell>
          <cell r="H3095">
            <v>1123</v>
          </cell>
          <cell r="I3095">
            <v>3007</v>
          </cell>
          <cell r="K3095">
            <v>13101</v>
          </cell>
        </row>
        <row r="3096">
          <cell r="B3096" t="str">
            <v>J0231.6245</v>
          </cell>
          <cell r="C3096">
            <v>90211000</v>
          </cell>
          <cell r="D3096" t="str">
            <v>ONELOCK TI, MULTIAXIAL SCREW DIA 6.25MM X LENGTH 45MM, 6MM SYSTEM</v>
          </cell>
          <cell r="E3096" t="str">
            <v>OneLock</v>
          </cell>
          <cell r="F3096" t="str">
            <v>OBM</v>
          </cell>
          <cell r="G3096" t="str">
            <v>ASD</v>
          </cell>
          <cell r="H3096">
            <v>1116</v>
          </cell>
          <cell r="I3096">
            <v>3007</v>
          </cell>
          <cell r="K3096">
            <v>13101</v>
          </cell>
        </row>
        <row r="3097">
          <cell r="B3097" t="str">
            <v>J0231.6240</v>
          </cell>
          <cell r="C3097">
            <v>90211000</v>
          </cell>
          <cell r="D3097" t="str">
            <v>ONELOCK TI, MULTIAXIAL SCREW DIA 6.25MM X LENGTH 40MM, 6MM SYSTEM</v>
          </cell>
          <cell r="E3097" t="str">
            <v>OneLock</v>
          </cell>
          <cell r="F3097" t="str">
            <v>OBM</v>
          </cell>
          <cell r="G3097" t="str">
            <v>ASD</v>
          </cell>
          <cell r="H3097">
            <v>1109</v>
          </cell>
          <cell r="I3097">
            <v>3007</v>
          </cell>
          <cell r="K3097">
            <v>13101</v>
          </cell>
        </row>
        <row r="3098">
          <cell r="B3098" t="str">
            <v>J0231.6235</v>
          </cell>
          <cell r="C3098">
            <v>90211000</v>
          </cell>
          <cell r="D3098" t="str">
            <v>ONELOCK TI, MULTIAXIAL SCREW DIA 6.25MM X LENGTH 35MM, 6MM SYSTEM</v>
          </cell>
          <cell r="E3098" t="str">
            <v>OneLock</v>
          </cell>
          <cell r="F3098" t="str">
            <v>OBM</v>
          </cell>
          <cell r="G3098" t="str">
            <v>ASD</v>
          </cell>
          <cell r="H3098">
            <v>1102</v>
          </cell>
          <cell r="I3098">
            <v>3007</v>
          </cell>
          <cell r="K3098">
            <v>13101</v>
          </cell>
        </row>
        <row r="3099">
          <cell r="B3099" t="str">
            <v>J0231.6230</v>
          </cell>
          <cell r="C3099">
            <v>90211000</v>
          </cell>
          <cell r="D3099" t="str">
            <v>ONELOCK TI, MULTIAXIAL SCREW DIA 6.25MM X LENGTH 30MM, 6MM SYSTEM</v>
          </cell>
          <cell r="E3099" t="str">
            <v>OneLock</v>
          </cell>
          <cell r="F3099" t="str">
            <v>OBM</v>
          </cell>
          <cell r="G3099" t="str">
            <v>ASD</v>
          </cell>
          <cell r="H3099">
            <v>1094</v>
          </cell>
          <cell r="I3099">
            <v>3007</v>
          </cell>
          <cell r="K3099">
            <v>13101</v>
          </cell>
        </row>
        <row r="3100">
          <cell r="B3100" t="str">
            <v>J0231.5555</v>
          </cell>
          <cell r="C3100">
            <v>90211000</v>
          </cell>
          <cell r="D3100" t="str">
            <v>ONELOCK TI, MULTIAXIAL SCREW DIA 5.50MM X LENGTH 55MM, 6MM SYSTEM</v>
          </cell>
          <cell r="E3100" t="str">
            <v>OneLock</v>
          </cell>
          <cell r="F3100" t="str">
            <v>OBM</v>
          </cell>
          <cell r="G3100" t="str">
            <v>ASD</v>
          </cell>
          <cell r="H3100">
            <v>1135</v>
          </cell>
          <cell r="I3100">
            <v>2920</v>
          </cell>
          <cell r="K3100">
            <v>13102</v>
          </cell>
        </row>
        <row r="3101">
          <cell r="B3101" t="str">
            <v>J0231.5550</v>
          </cell>
          <cell r="C3101">
            <v>90211000</v>
          </cell>
          <cell r="D3101" t="str">
            <v>ONELOCK TI, MULTIAXIAL SCREW DIA 5.50MM X LENGTH 50MM, 6MM SYSTEM</v>
          </cell>
          <cell r="E3101" t="str">
            <v>OneLock</v>
          </cell>
          <cell r="F3101" t="str">
            <v>OBM</v>
          </cell>
          <cell r="G3101" t="str">
            <v>ASD</v>
          </cell>
          <cell r="H3101">
            <v>1127</v>
          </cell>
          <cell r="I3101">
            <v>3007</v>
          </cell>
          <cell r="K3101">
            <v>13101</v>
          </cell>
        </row>
        <row r="3102">
          <cell r="B3102" t="str">
            <v>J0231.5545</v>
          </cell>
          <cell r="C3102">
            <v>90211000</v>
          </cell>
          <cell r="D3102" t="str">
            <v>ONELOCK TI, MULTIAXIAL SCREW DIA 5.50MM X LENGTH 45MM, 6MM SYSTEM</v>
          </cell>
          <cell r="E3102" t="str">
            <v>OneLock</v>
          </cell>
          <cell r="F3102" t="str">
            <v>OBM</v>
          </cell>
          <cell r="G3102" t="str">
            <v>ASD</v>
          </cell>
          <cell r="H3102">
            <v>1120</v>
          </cell>
          <cell r="I3102">
            <v>3007</v>
          </cell>
          <cell r="K3102">
            <v>13101</v>
          </cell>
        </row>
        <row r="3103">
          <cell r="B3103" t="str">
            <v>J0231.5540</v>
          </cell>
          <cell r="C3103">
            <v>90211000</v>
          </cell>
          <cell r="D3103" t="str">
            <v>ONELOCK TI, MULTIAXIAL SCREW DIA 5.50MM X LENGTH 40MM, 6MM SYSTEM</v>
          </cell>
          <cell r="E3103" t="str">
            <v>OneLock</v>
          </cell>
          <cell r="F3103" t="str">
            <v>OBM</v>
          </cell>
          <cell r="G3103" t="str">
            <v>ASD</v>
          </cell>
          <cell r="H3103">
            <v>1113</v>
          </cell>
          <cell r="I3103">
            <v>3007</v>
          </cell>
          <cell r="K3103">
            <v>13101</v>
          </cell>
        </row>
        <row r="3104">
          <cell r="B3104" t="str">
            <v>J0231.5535</v>
          </cell>
          <cell r="C3104">
            <v>90211000</v>
          </cell>
          <cell r="D3104" t="str">
            <v>ONELOCK TI, MULTIAXIAL SCREW DIA 5.50MM X LENGTH 35MM, 6MM SYSTEM</v>
          </cell>
          <cell r="E3104" t="str">
            <v>OneLock</v>
          </cell>
          <cell r="F3104" t="str">
            <v>OBM</v>
          </cell>
          <cell r="G3104" t="str">
            <v>ASD</v>
          </cell>
          <cell r="H3104">
            <v>1106</v>
          </cell>
          <cell r="I3104">
            <v>3007</v>
          </cell>
          <cell r="K3104">
            <v>13101</v>
          </cell>
        </row>
        <row r="3105">
          <cell r="B3105" t="str">
            <v>J0231.5530</v>
          </cell>
          <cell r="C3105">
            <v>90211000</v>
          </cell>
          <cell r="D3105" t="str">
            <v>ONELOCK TI, MULTIAXIAL SCREW DIA 5.50MM X LENGTH 30MM, 6MM SYSTEM</v>
          </cell>
          <cell r="E3105" t="str">
            <v>OneLock</v>
          </cell>
          <cell r="F3105" t="str">
            <v>OBM</v>
          </cell>
          <cell r="G3105" t="str">
            <v>ASD</v>
          </cell>
          <cell r="H3105">
            <v>1098</v>
          </cell>
          <cell r="I3105">
            <v>3007</v>
          </cell>
          <cell r="K3105">
            <v>13101</v>
          </cell>
        </row>
        <row r="3106">
          <cell r="B3106" t="str">
            <v>J0231.5525</v>
          </cell>
          <cell r="C3106">
            <v>90211000</v>
          </cell>
          <cell r="D3106" t="str">
            <v>ONELOCK TI, MULTIAXIAL SCREW DIA 5.50MM X LENGTH 25MM, 6MM SYSTEM</v>
          </cell>
          <cell r="E3106" t="str">
            <v>OneLock</v>
          </cell>
          <cell r="F3106" t="str">
            <v>OBM</v>
          </cell>
          <cell r="G3106" t="str">
            <v>ASD</v>
          </cell>
          <cell r="H3106">
            <v>1093</v>
          </cell>
          <cell r="I3106">
            <v>3007</v>
          </cell>
          <cell r="K3106">
            <v>13101</v>
          </cell>
        </row>
        <row r="3107">
          <cell r="B3107" t="str">
            <v>J0231.4550</v>
          </cell>
          <cell r="C3107">
            <v>90211000</v>
          </cell>
          <cell r="D3107" t="str">
            <v>ONELOCK TI, MULTIAXIAL SCREW DIA 4.50MM X LENGTH 50MM, 6MM SYSTEM</v>
          </cell>
          <cell r="E3107" t="str">
            <v>OneLock</v>
          </cell>
          <cell r="F3107" t="str">
            <v>OBM</v>
          </cell>
          <cell r="G3107" t="str">
            <v>ASD</v>
          </cell>
          <cell r="H3107">
            <v>1127</v>
          </cell>
          <cell r="I3107">
            <v>3007</v>
          </cell>
          <cell r="K3107">
            <v>13101</v>
          </cell>
        </row>
        <row r="3108">
          <cell r="B3108" t="str">
            <v>J0231.4545</v>
          </cell>
          <cell r="C3108">
            <v>90211000</v>
          </cell>
          <cell r="D3108" t="str">
            <v>ONELOCK TI, MULTIAXIAL SCREW DIA 4.50MM X LENGTH 45MM, 6MM SYSTEM</v>
          </cell>
          <cell r="E3108" t="str">
            <v>OneLock</v>
          </cell>
          <cell r="F3108" t="str">
            <v>OBM</v>
          </cell>
          <cell r="G3108" t="str">
            <v>ASD</v>
          </cell>
          <cell r="H3108">
            <v>1120</v>
          </cell>
          <cell r="I3108">
            <v>3007</v>
          </cell>
          <cell r="K3108">
            <v>13101</v>
          </cell>
        </row>
        <row r="3109">
          <cell r="B3109" t="str">
            <v>J0231.4540</v>
          </cell>
          <cell r="C3109">
            <v>90211000</v>
          </cell>
          <cell r="D3109" t="str">
            <v>ONELOCK TI, MULTIAXIAL SCREW DIA 4.50MM X LENGTH 40MM, 6MM SYSTEM</v>
          </cell>
          <cell r="E3109" t="str">
            <v>OneLock</v>
          </cell>
          <cell r="F3109" t="str">
            <v>OBM</v>
          </cell>
          <cell r="G3109" t="str">
            <v>ASD</v>
          </cell>
          <cell r="H3109">
            <v>1113</v>
          </cell>
          <cell r="I3109">
            <v>3007</v>
          </cell>
          <cell r="K3109">
            <v>13101</v>
          </cell>
        </row>
        <row r="3110">
          <cell r="B3110" t="str">
            <v>J0231.4535</v>
          </cell>
          <cell r="C3110">
            <v>90211000</v>
          </cell>
          <cell r="D3110" t="str">
            <v>ONELOCK TI, MULTIAXIAL SCREW DIA 4.50MM X LENGTH 35MM, 6MM SYSTEM</v>
          </cell>
          <cell r="E3110" t="str">
            <v>OneLock</v>
          </cell>
          <cell r="F3110" t="str">
            <v>OBM</v>
          </cell>
          <cell r="G3110" t="str">
            <v>ASD</v>
          </cell>
          <cell r="H3110">
            <v>1106</v>
          </cell>
          <cell r="I3110">
            <v>3007</v>
          </cell>
          <cell r="K3110">
            <v>13101</v>
          </cell>
        </row>
        <row r="3111">
          <cell r="B3111" t="str">
            <v>J0231.4530</v>
          </cell>
          <cell r="C3111">
            <v>90211000</v>
          </cell>
          <cell r="D3111" t="str">
            <v>ONELOCK TI, MULTIAXIAL SCREW DIA 4.50MM X LENGTH 30MM, 6MM SYSTEM</v>
          </cell>
          <cell r="E3111" t="str">
            <v>OneLock</v>
          </cell>
          <cell r="F3111" t="str">
            <v>OBM</v>
          </cell>
          <cell r="G3111" t="str">
            <v>ASD</v>
          </cell>
          <cell r="H3111">
            <v>1098</v>
          </cell>
          <cell r="I3111">
            <v>3007</v>
          </cell>
          <cell r="K3111">
            <v>13101</v>
          </cell>
        </row>
        <row r="3112">
          <cell r="B3112" t="str">
            <v>J0231.4525</v>
          </cell>
          <cell r="C3112">
            <v>90211000</v>
          </cell>
          <cell r="D3112" t="str">
            <v>ONELOCK TI, MULTIAXIAL SCREW DIA 4.50MM X LENGTH 25MM, 6MM SYSTEM</v>
          </cell>
          <cell r="E3112" t="str">
            <v>OneLock</v>
          </cell>
          <cell r="F3112" t="str">
            <v>OBM</v>
          </cell>
          <cell r="G3112" t="str">
            <v>ASD</v>
          </cell>
          <cell r="H3112">
            <v>1093</v>
          </cell>
          <cell r="I3112">
            <v>3007</v>
          </cell>
          <cell r="K3112">
            <v>13101</v>
          </cell>
        </row>
        <row r="3113">
          <cell r="B3113" t="str">
            <v>J0230.7050</v>
          </cell>
          <cell r="C3113">
            <v>90211000</v>
          </cell>
          <cell r="D3113" t="str">
            <v>ONELOCK TI, MONOAXIAL SCREW DIA 7.00MM X LENGTH 50MM, 6MM SYSTEM</v>
          </cell>
          <cell r="E3113" t="str">
            <v>OneLock</v>
          </cell>
          <cell r="F3113" t="str">
            <v>OBM</v>
          </cell>
          <cell r="G3113" t="str">
            <v>ASD</v>
          </cell>
          <cell r="H3113">
            <v>735</v>
          </cell>
          <cell r="I3113">
            <v>3007</v>
          </cell>
          <cell r="K3113">
            <v>13101</v>
          </cell>
        </row>
        <row r="3114">
          <cell r="B3114" t="str">
            <v>J0230.7045</v>
          </cell>
          <cell r="C3114">
            <v>90211000</v>
          </cell>
          <cell r="D3114" t="str">
            <v>ONELOCK TI, MONOAXIAL SCREW DIA 7.00MM X LENGTH 45MM, 6MM SYSTEM</v>
          </cell>
          <cell r="E3114" t="str">
            <v>OneLock</v>
          </cell>
          <cell r="F3114" t="str">
            <v>OBM</v>
          </cell>
          <cell r="G3114" t="str">
            <v>ASD</v>
          </cell>
          <cell r="H3114">
            <v>714</v>
          </cell>
          <cell r="I3114">
            <v>3007</v>
          </cell>
          <cell r="K3114">
            <v>13101</v>
          </cell>
        </row>
        <row r="3115">
          <cell r="B3115" t="str">
            <v>J0230.7040</v>
          </cell>
          <cell r="C3115">
            <v>90211000</v>
          </cell>
          <cell r="D3115" t="str">
            <v>ONELOCK TI, MONOAXIAL SCREW DIA 7.00MM X LENGTH 40MM, 6MM SYSTEM</v>
          </cell>
          <cell r="E3115" t="str">
            <v>OneLock</v>
          </cell>
          <cell r="F3115" t="str">
            <v>OBM</v>
          </cell>
          <cell r="G3115" t="str">
            <v>ASD</v>
          </cell>
          <cell r="H3115">
            <v>693</v>
          </cell>
          <cell r="I3115">
            <v>3007</v>
          </cell>
          <cell r="K3115">
            <v>13101</v>
          </cell>
        </row>
        <row r="3116">
          <cell r="B3116" t="str">
            <v>J0230.7035</v>
          </cell>
          <cell r="C3116">
            <v>90211000</v>
          </cell>
          <cell r="D3116" t="str">
            <v>ONELOCK TI, MONOAXIAL SCREW DIA 7.00MM X LENGTH 35MM, 6MM SYSTEM</v>
          </cell>
          <cell r="E3116" t="str">
            <v>OneLock</v>
          </cell>
          <cell r="F3116" t="str">
            <v>OBM</v>
          </cell>
          <cell r="G3116" t="str">
            <v>ASD</v>
          </cell>
          <cell r="H3116">
            <v>711</v>
          </cell>
          <cell r="I3116">
            <v>3007</v>
          </cell>
          <cell r="K3116">
            <v>13101</v>
          </cell>
        </row>
        <row r="3117">
          <cell r="B3117" t="str">
            <v>J0230.6250</v>
          </cell>
          <cell r="C3117">
            <v>90211000</v>
          </cell>
          <cell r="D3117" t="str">
            <v>ONELOCK TI, MONOAXIAL SCREW DIA 6.25MM X LENGTH 50MM, 6MM SYSTEM</v>
          </cell>
          <cell r="E3117" t="str">
            <v>OneLock</v>
          </cell>
          <cell r="F3117" t="str">
            <v>OBM</v>
          </cell>
          <cell r="G3117" t="str">
            <v>ASD</v>
          </cell>
          <cell r="H3117">
            <v>735</v>
          </cell>
          <cell r="I3117">
            <v>3007</v>
          </cell>
          <cell r="K3117">
            <v>13101</v>
          </cell>
        </row>
        <row r="3118">
          <cell r="B3118" t="str">
            <v>J0230.6245</v>
          </cell>
          <cell r="C3118">
            <v>90211000</v>
          </cell>
          <cell r="D3118" t="str">
            <v>ONELOCK TI, MONOAXIAL SCREW DIA 6.25MM X LENGTH 45MM, 6MM SYSTEM</v>
          </cell>
          <cell r="E3118" t="str">
            <v>OneLock</v>
          </cell>
          <cell r="F3118" t="str">
            <v>OBM</v>
          </cell>
          <cell r="G3118" t="str">
            <v>ASD</v>
          </cell>
          <cell r="H3118">
            <v>714</v>
          </cell>
          <cell r="I3118">
            <v>3007</v>
          </cell>
          <cell r="K3118">
            <v>13101</v>
          </cell>
        </row>
        <row r="3119">
          <cell r="B3119" t="str">
            <v>J0230.6240</v>
          </cell>
          <cell r="C3119">
            <v>90211000</v>
          </cell>
          <cell r="D3119" t="str">
            <v>ONELOCK TI, MONOAXIAL SCREW DIA 6.25MM X LENGTH 40MM, 6MM SYSTEM</v>
          </cell>
          <cell r="E3119" t="str">
            <v>OneLock</v>
          </cell>
          <cell r="F3119" t="str">
            <v>OBM</v>
          </cell>
          <cell r="G3119" t="str">
            <v>ASD</v>
          </cell>
          <cell r="H3119">
            <v>693</v>
          </cell>
          <cell r="I3119">
            <v>3007</v>
          </cell>
          <cell r="K3119">
            <v>13101</v>
          </cell>
        </row>
        <row r="3120">
          <cell r="B3120" t="str">
            <v>J0230.6235</v>
          </cell>
          <cell r="C3120">
            <v>90211000</v>
          </cell>
          <cell r="D3120" t="str">
            <v>ONELOCK TI, MONOAXIAL SCREW DIA 6.25MM X LENGTH 35MM, 6MM SYSTEM</v>
          </cell>
          <cell r="E3120" t="str">
            <v>OneLock</v>
          </cell>
          <cell r="F3120" t="str">
            <v>OBM</v>
          </cell>
          <cell r="G3120" t="str">
            <v>ASD</v>
          </cell>
          <cell r="H3120">
            <v>670</v>
          </cell>
          <cell r="I3120">
            <v>3007</v>
          </cell>
          <cell r="K3120">
            <v>13101</v>
          </cell>
        </row>
        <row r="3121">
          <cell r="B3121" t="str">
            <v>J0230.6230</v>
          </cell>
          <cell r="C3121">
            <v>90211000</v>
          </cell>
          <cell r="D3121" t="str">
            <v>ONELOCK TI, MONOAXIAL SCREW DIA 6.25MM X LENGTH 30MM, 6MM SYSTEM</v>
          </cell>
          <cell r="E3121" t="str">
            <v>OneLock</v>
          </cell>
          <cell r="F3121" t="str">
            <v>OBM</v>
          </cell>
          <cell r="G3121" t="str">
            <v>ASD</v>
          </cell>
          <cell r="H3121">
            <v>649</v>
          </cell>
          <cell r="I3121">
            <v>3007</v>
          </cell>
          <cell r="K3121">
            <v>13101</v>
          </cell>
        </row>
        <row r="3122">
          <cell r="B3122" t="str">
            <v>J0230.5550</v>
          </cell>
          <cell r="C3122">
            <v>90211000</v>
          </cell>
          <cell r="D3122" t="str">
            <v>ONELOCK TI, MONOAXIAL SCREW DIA 5.50MM X LENGTH 50MM, 6MM SYSTEM</v>
          </cell>
          <cell r="E3122" t="str">
            <v>OneLock</v>
          </cell>
          <cell r="F3122" t="str">
            <v>OBM</v>
          </cell>
          <cell r="G3122" t="str">
            <v>ASD</v>
          </cell>
          <cell r="H3122">
            <v>735</v>
          </cell>
          <cell r="I3122">
            <v>3007</v>
          </cell>
          <cell r="K3122">
            <v>13101</v>
          </cell>
        </row>
        <row r="3123">
          <cell r="B3123" t="str">
            <v>J0230.5545</v>
          </cell>
          <cell r="C3123">
            <v>90211000</v>
          </cell>
          <cell r="D3123" t="str">
            <v>ONELOCK TI, MONOAXIAL SCREW DIA 5.50MM X LENGTH 45MM, 6MM SYSTEM</v>
          </cell>
          <cell r="E3123" t="str">
            <v>OneLock</v>
          </cell>
          <cell r="F3123" t="str">
            <v>OBM</v>
          </cell>
          <cell r="G3123" t="str">
            <v>ASD</v>
          </cell>
          <cell r="H3123">
            <v>714</v>
          </cell>
          <cell r="I3123">
            <v>3007</v>
          </cell>
          <cell r="K3123">
            <v>13101</v>
          </cell>
        </row>
        <row r="3124">
          <cell r="B3124" t="str">
            <v>J0230.5540</v>
          </cell>
          <cell r="C3124">
            <v>90211000</v>
          </cell>
          <cell r="D3124" t="str">
            <v>ONELOCK TI, MONOAXIAL SCREW DIA 5.50MM X LENGTH 40MM, 6MM SYSTEM</v>
          </cell>
          <cell r="E3124" t="str">
            <v>OneLock</v>
          </cell>
          <cell r="F3124" t="str">
            <v>OBM</v>
          </cell>
          <cell r="G3124" t="str">
            <v>ASD</v>
          </cell>
          <cell r="H3124">
            <v>693</v>
          </cell>
          <cell r="I3124">
            <v>3007</v>
          </cell>
          <cell r="K3124">
            <v>13101</v>
          </cell>
        </row>
        <row r="3125">
          <cell r="B3125" t="str">
            <v>J0230.5535</v>
          </cell>
          <cell r="C3125">
            <v>90211000</v>
          </cell>
          <cell r="D3125" t="str">
            <v>ONELOCK TI, MONOAXIAL SCREW DIA 5.50MM X LENGTH 35MM, 6MM SYSTEM</v>
          </cell>
          <cell r="E3125" t="str">
            <v>OneLock</v>
          </cell>
          <cell r="F3125" t="str">
            <v>OBM</v>
          </cell>
          <cell r="G3125" t="str">
            <v>ASD</v>
          </cell>
          <cell r="H3125">
            <v>670</v>
          </cell>
          <cell r="I3125">
            <v>3007</v>
          </cell>
          <cell r="K3125">
            <v>13101</v>
          </cell>
        </row>
        <row r="3126">
          <cell r="B3126" t="str">
            <v>J0230.5530</v>
          </cell>
          <cell r="C3126">
            <v>90211000</v>
          </cell>
          <cell r="D3126" t="str">
            <v>ONELOCK TI, MONOAXIAL SCREW DIA 5.50MM X LENGTH 30MM, 6MM SYSTEM</v>
          </cell>
          <cell r="E3126" t="str">
            <v>OneLock</v>
          </cell>
          <cell r="F3126" t="str">
            <v>OBM</v>
          </cell>
          <cell r="G3126" t="str">
            <v>ASD</v>
          </cell>
          <cell r="H3126">
            <v>649</v>
          </cell>
          <cell r="I3126">
            <v>3007</v>
          </cell>
          <cell r="K3126">
            <v>13101</v>
          </cell>
        </row>
        <row r="3127">
          <cell r="B3127" t="str">
            <v>J0230.5525</v>
          </cell>
          <cell r="C3127">
            <v>90211000</v>
          </cell>
          <cell r="D3127" t="str">
            <v>ONELOCK TI, MONOAXIAL SCREW DIA 5.50MM X LENGTH 25MM, 6MM SYSTEM</v>
          </cell>
          <cell r="E3127" t="str">
            <v>OneLock</v>
          </cell>
          <cell r="F3127" t="str">
            <v>OBM</v>
          </cell>
          <cell r="G3127" t="str">
            <v>ASD</v>
          </cell>
          <cell r="H3127">
            <v>553</v>
          </cell>
          <cell r="I3127">
            <v>3007</v>
          </cell>
          <cell r="K3127">
            <v>13101</v>
          </cell>
        </row>
        <row r="3128">
          <cell r="B3128" t="str">
            <v>J0230.4550</v>
          </cell>
          <cell r="C3128">
            <v>90211000</v>
          </cell>
          <cell r="D3128" t="str">
            <v>ONELOCK TI, MONOAXIAL SCREW DIA 4.50MM X LENGTH 50MM, 6MM SYSTEM</v>
          </cell>
          <cell r="E3128" t="str">
            <v>OneLock</v>
          </cell>
          <cell r="F3128" t="str">
            <v>OBM</v>
          </cell>
          <cell r="G3128" t="str">
            <v>ASD</v>
          </cell>
          <cell r="H3128">
            <v>745</v>
          </cell>
          <cell r="I3128">
            <v>3007</v>
          </cell>
          <cell r="K3128">
            <v>13101</v>
          </cell>
        </row>
        <row r="3129">
          <cell r="B3129" t="str">
            <v>J0230.4545</v>
          </cell>
          <cell r="C3129">
            <v>90211000</v>
          </cell>
          <cell r="D3129" t="str">
            <v>ONELOCK TI, MONOAXIAL SCREW DIA 4.50MM X LENGTH 45MM, 6MM SYSTEM</v>
          </cell>
          <cell r="E3129" t="str">
            <v>OneLock</v>
          </cell>
          <cell r="F3129" t="str">
            <v>OBM</v>
          </cell>
          <cell r="G3129" t="str">
            <v>ASD</v>
          </cell>
          <cell r="H3129">
            <v>724</v>
          </cell>
          <cell r="I3129">
            <v>3007</v>
          </cell>
          <cell r="K3129">
            <v>13101</v>
          </cell>
        </row>
        <row r="3130">
          <cell r="B3130" t="str">
            <v>J0230.4540</v>
          </cell>
          <cell r="C3130">
            <v>90211000</v>
          </cell>
          <cell r="D3130" t="str">
            <v>ONELOCK TI, MONOAXIAL SCREW DIA 4.50MM X LENGTH 40MM, 6MM SYSTEM</v>
          </cell>
          <cell r="E3130" t="str">
            <v>OneLock</v>
          </cell>
          <cell r="F3130" t="str">
            <v>OBM</v>
          </cell>
          <cell r="G3130" t="str">
            <v>ASD</v>
          </cell>
          <cell r="H3130">
            <v>703</v>
          </cell>
          <cell r="I3130">
            <v>3007</v>
          </cell>
          <cell r="K3130">
            <v>13101</v>
          </cell>
        </row>
        <row r="3131">
          <cell r="B3131" t="str">
            <v>J0230.4535</v>
          </cell>
          <cell r="C3131">
            <v>90211000</v>
          </cell>
          <cell r="D3131" t="str">
            <v>ONELOCK TI, MONOAXIAL SCREW DIA 4.50MM X LENGTH 35MM, 6MM SYSTEM</v>
          </cell>
          <cell r="E3131" t="str">
            <v>OneLock</v>
          </cell>
          <cell r="F3131" t="str">
            <v>OBM</v>
          </cell>
          <cell r="G3131" t="str">
            <v>ASD</v>
          </cell>
          <cell r="H3131">
            <v>680</v>
          </cell>
          <cell r="I3131">
            <v>3007</v>
          </cell>
          <cell r="K3131">
            <v>13101</v>
          </cell>
        </row>
        <row r="3132">
          <cell r="B3132" t="str">
            <v>J0230.4530</v>
          </cell>
          <cell r="C3132">
            <v>90211000</v>
          </cell>
          <cell r="D3132" t="str">
            <v>ONELOCK TI, MONOAXIAL SCREW DIA 4.50MM X LENGTH 30MM, 6MM SYSTEM</v>
          </cell>
          <cell r="E3132" t="str">
            <v>OneLock</v>
          </cell>
          <cell r="F3132" t="str">
            <v>OBM</v>
          </cell>
          <cell r="G3132" t="str">
            <v>ASD</v>
          </cell>
          <cell r="H3132">
            <v>659</v>
          </cell>
          <cell r="I3132">
            <v>3007</v>
          </cell>
          <cell r="K3132">
            <v>13101</v>
          </cell>
        </row>
        <row r="3133">
          <cell r="B3133" t="str">
            <v>J0230.4525</v>
          </cell>
          <cell r="C3133">
            <v>90211000</v>
          </cell>
          <cell r="D3133" t="str">
            <v>ONELOCK TI, MONOAXIAL SCREW DIA 4.50MM X LENGTH 25MM, 6MM SYSTEM</v>
          </cell>
          <cell r="E3133" t="str">
            <v>OneLock</v>
          </cell>
          <cell r="F3133" t="str">
            <v>OBM</v>
          </cell>
          <cell r="G3133" t="str">
            <v>ASD</v>
          </cell>
          <cell r="H3133">
            <v>637</v>
          </cell>
          <cell r="I3133">
            <v>3007</v>
          </cell>
          <cell r="K3133">
            <v>13101</v>
          </cell>
        </row>
        <row r="3134">
          <cell r="B3134" t="str">
            <v>J0158.00</v>
          </cell>
          <cell r="C3134">
            <v>90189029</v>
          </cell>
          <cell r="D3134" t="str">
            <v>PEDICLE PROBE (LENKE TYPE) THORACIC</v>
          </cell>
          <cell r="E3134" t="str">
            <v>OneLock</v>
          </cell>
          <cell r="F3134" t="str">
            <v>OBM</v>
          </cell>
          <cell r="G3134" t="str">
            <v>ASD</v>
          </cell>
          <cell r="H3134">
            <v>659</v>
          </cell>
          <cell r="I3134">
            <v>2853</v>
          </cell>
          <cell r="K3134">
            <v>12036</v>
          </cell>
        </row>
        <row r="3135">
          <cell r="B3135" t="str">
            <v>J0157.00</v>
          </cell>
          <cell r="C3135">
            <v>90189029</v>
          </cell>
          <cell r="D3135" t="str">
            <v xml:space="preserve">PEDICLE PROBE (LENKE TYPE) LUMBAR </v>
          </cell>
          <cell r="E3135" t="str">
            <v>OneLock</v>
          </cell>
          <cell r="F3135" t="str">
            <v>OBM</v>
          </cell>
          <cell r="G3135" t="str">
            <v>ASD</v>
          </cell>
          <cell r="H3135">
            <v>659</v>
          </cell>
          <cell r="I3135">
            <v>2853</v>
          </cell>
          <cell r="K3135">
            <v>12036</v>
          </cell>
        </row>
        <row r="3136">
          <cell r="B3136" t="str">
            <v>J0153.00</v>
          </cell>
          <cell r="C3136">
            <v>90189029</v>
          </cell>
          <cell r="D3136" t="str">
            <v>ANGLED ROD HOLDING FORCEP, ONELOCK 6 MM</v>
          </cell>
          <cell r="E3136" t="str">
            <v>OneLock</v>
          </cell>
          <cell r="F3136" t="str">
            <v>OBM</v>
          </cell>
          <cell r="G3136" t="str">
            <v>ASD</v>
          </cell>
          <cell r="H3136">
            <v>1555</v>
          </cell>
          <cell r="I3136">
            <v>2693</v>
          </cell>
          <cell r="K3136">
            <v>11361</v>
          </cell>
        </row>
        <row r="3137">
          <cell r="B3137" t="str">
            <v>J0152.03</v>
          </cell>
          <cell r="C3137">
            <v>90189029</v>
          </cell>
          <cell r="D3137" t="str">
            <v>HEX SCREWDRIVER FOR INNER SCREW HUDSON END, 3.5 A/F, LONG, ONELOCK 6MM, LENGTH 310MM</v>
          </cell>
          <cell r="E3137" t="str">
            <v>OneLock</v>
          </cell>
          <cell r="F3137" t="str">
            <v>OBM</v>
          </cell>
          <cell r="G3137" t="str">
            <v>ASD</v>
          </cell>
          <cell r="H3137">
            <v>2467</v>
          </cell>
          <cell r="I3137">
            <v>4291</v>
          </cell>
          <cell r="K3137">
            <v>18102</v>
          </cell>
        </row>
        <row r="3138">
          <cell r="B3138" t="str">
            <v>J0152.02</v>
          </cell>
          <cell r="C3138">
            <v>90189029</v>
          </cell>
          <cell r="D3138" t="str">
            <v>ONELOCK INNER SCREW FINAL TIGHTENER, SHORT, TO FIT TORQUE LIMITING QC HANDLE (D1501.00)</v>
          </cell>
          <cell r="E3138" t="str">
            <v>OneLock</v>
          </cell>
          <cell r="F3138" t="str">
            <v>OBM</v>
          </cell>
          <cell r="G3138" t="str">
            <v>ASD</v>
          </cell>
          <cell r="H3138">
            <v>2757</v>
          </cell>
          <cell r="I3138">
            <v>4277</v>
          </cell>
          <cell r="K3138">
            <v>18043</v>
          </cell>
        </row>
        <row r="3139">
          <cell r="B3139" t="str">
            <v>J0151.01</v>
          </cell>
          <cell r="C3139">
            <v>90189029</v>
          </cell>
          <cell r="D3139" t="str">
            <v>INNER SCREW INSERTER  3.5 MM A/F, ONELOCK 6 MM SYSTEM, WITH HANDLE</v>
          </cell>
          <cell r="E3139" t="str">
            <v>OneLock</v>
          </cell>
          <cell r="F3139" t="str">
            <v>OBM</v>
          </cell>
          <cell r="G3139" t="str">
            <v>ASD</v>
          </cell>
          <cell r="H3139">
            <v>2521</v>
          </cell>
          <cell r="I3139">
            <v>3168</v>
          </cell>
          <cell r="K3139">
            <v>13365</v>
          </cell>
        </row>
        <row r="3140">
          <cell r="B3140" t="str">
            <v>J0150.01</v>
          </cell>
          <cell r="C3140">
            <v>90189029</v>
          </cell>
          <cell r="D3140" t="str">
            <v>SCREW MANIPULATOR, ONE LOCK 6 MMSCREW MANIPULATOR, ONE LOCK 6 MM</v>
          </cell>
          <cell r="E3140" t="str">
            <v>OneLock</v>
          </cell>
          <cell r="F3140" t="str">
            <v>OBM</v>
          </cell>
          <cell r="G3140" t="str">
            <v>ASD</v>
          </cell>
          <cell r="H3140">
            <v>1256</v>
          </cell>
          <cell r="I3140">
            <v>1742</v>
          </cell>
          <cell r="K3140">
            <v>7349</v>
          </cell>
        </row>
        <row r="3141">
          <cell r="B3141" t="str">
            <v>J0149.00</v>
          </cell>
          <cell r="C3141">
            <v>90189029</v>
          </cell>
          <cell r="D3141" t="str">
            <v xml:space="preserve">STARTER AWL </v>
          </cell>
          <cell r="E3141" t="str">
            <v>OneLock</v>
          </cell>
          <cell r="F3141" t="str">
            <v>OBM</v>
          </cell>
          <cell r="G3141" t="str">
            <v>ASD</v>
          </cell>
          <cell r="H3141">
            <v>1441</v>
          </cell>
          <cell r="I3141">
            <v>2535</v>
          </cell>
          <cell r="K3141">
            <v>10694</v>
          </cell>
        </row>
        <row r="3142">
          <cell r="B3142" t="str">
            <v>J0145.00</v>
          </cell>
          <cell r="C3142">
            <v>90189029</v>
          </cell>
          <cell r="D3142" t="str">
            <v>ROD REDUCER, COAXIAL, ONELOCK 6 MM</v>
          </cell>
          <cell r="E3142" t="str">
            <v>OneLock</v>
          </cell>
          <cell r="F3142" t="str">
            <v>OBM</v>
          </cell>
          <cell r="G3142" t="str">
            <v>ASD</v>
          </cell>
          <cell r="H3142">
            <v>20631</v>
          </cell>
          <cell r="I3142">
            <v>11093</v>
          </cell>
          <cell r="K3142">
            <v>46798</v>
          </cell>
        </row>
        <row r="3143">
          <cell r="B3143" t="str">
            <v>J0144.251</v>
          </cell>
          <cell r="C3143">
            <v>90189029</v>
          </cell>
          <cell r="D3143" t="str">
            <v>HEX SCREWDRIVER HUDSON END, 2.5MM A/F, LENGTH 300MM</v>
          </cell>
          <cell r="E3143" t="str">
            <v>OneLock</v>
          </cell>
          <cell r="F3143" t="str">
            <v>OBM</v>
          </cell>
          <cell r="G3143" t="str">
            <v>ASD</v>
          </cell>
          <cell r="H3143">
            <v>2731</v>
          </cell>
          <cell r="I3143">
            <v>3961</v>
          </cell>
          <cell r="K3143">
            <v>16710</v>
          </cell>
        </row>
        <row r="3144">
          <cell r="B3144" t="str">
            <v>J0133.03</v>
          </cell>
          <cell r="C3144">
            <v>90189029</v>
          </cell>
          <cell r="D3144" t="str">
            <v>INNER SCREW INSERTION GUIDE, ONELOCK 6MM, LENGTH 259MM</v>
          </cell>
          <cell r="E3144" t="str">
            <v>OneLock</v>
          </cell>
          <cell r="F3144" t="str">
            <v>OBM</v>
          </cell>
          <cell r="G3144" t="str">
            <v>ASD</v>
          </cell>
          <cell r="H3144">
            <v>1486</v>
          </cell>
          <cell r="I3144">
            <v>2535</v>
          </cell>
          <cell r="K3144">
            <v>10694</v>
          </cell>
        </row>
        <row r="3145">
          <cell r="B3145" t="str">
            <v>J0133.02</v>
          </cell>
          <cell r="C3145">
            <v>90189029</v>
          </cell>
          <cell r="D3145" t="str">
            <v>ROD STABILISER, ANTI-TORQUE, ONELOCK 6 MM</v>
          </cell>
          <cell r="E3145" t="str">
            <v>OneLock</v>
          </cell>
          <cell r="F3145" t="str">
            <v>OBM</v>
          </cell>
          <cell r="G3145" t="str">
            <v>ASD</v>
          </cell>
          <cell r="H3145">
            <v>1942</v>
          </cell>
          <cell r="I3145">
            <v>1742</v>
          </cell>
          <cell r="K3145">
            <v>7349</v>
          </cell>
        </row>
        <row r="3146">
          <cell r="B3146" t="str">
            <v>J0132.01</v>
          </cell>
          <cell r="C3146">
            <v>90189029</v>
          </cell>
          <cell r="D3146" t="str">
            <v>ROLLER BENDER, ONELOCK 6 MM</v>
          </cell>
          <cell r="E3146" t="str">
            <v>OneLock</v>
          </cell>
          <cell r="F3146" t="str">
            <v>OBM</v>
          </cell>
          <cell r="G3146" t="str">
            <v>ASD</v>
          </cell>
          <cell r="H3146">
            <v>14432</v>
          </cell>
          <cell r="I3146">
            <v>17431</v>
          </cell>
          <cell r="K3146">
            <v>73537</v>
          </cell>
        </row>
        <row r="3147">
          <cell r="B3147" t="str">
            <v>J0131.00</v>
          </cell>
          <cell r="C3147">
            <v>90189029</v>
          </cell>
          <cell r="D3147" t="str">
            <v>PEDICLE CENTRALIZER</v>
          </cell>
          <cell r="E3147" t="str">
            <v>OneLock</v>
          </cell>
          <cell r="F3147" t="str">
            <v>OBM</v>
          </cell>
          <cell r="G3147" t="str">
            <v>ASD</v>
          </cell>
          <cell r="H3147">
            <v>489</v>
          </cell>
          <cell r="I3147">
            <v>316</v>
          </cell>
          <cell r="K3147">
            <v>1333</v>
          </cell>
        </row>
        <row r="3148">
          <cell r="B3148" t="str">
            <v>J0130.6020</v>
          </cell>
          <cell r="C3148">
            <v>90189029</v>
          </cell>
          <cell r="D3148" t="str">
            <v>ONELOCK ROD CONTOURING TEMPLATE DIA. 6.0MM, SOFT ALUMINIUM, LENGTH 200MM</v>
          </cell>
          <cell r="E3148" t="str">
            <v>OneLock</v>
          </cell>
          <cell r="F3148" t="str">
            <v>OBM</v>
          </cell>
          <cell r="G3148" t="str">
            <v>ASD</v>
          </cell>
          <cell r="H3148">
            <v>285</v>
          </cell>
          <cell r="I3148">
            <v>476</v>
          </cell>
          <cell r="K3148">
            <v>2008</v>
          </cell>
        </row>
        <row r="3149">
          <cell r="B3149" t="str">
            <v>J0130.6015</v>
          </cell>
          <cell r="C3149">
            <v>90189029</v>
          </cell>
          <cell r="D3149" t="str">
            <v>ONELOCK ROD CONTOURING TEMPLATE DIA. 6.0MM, SOFT ALUMINIUM, LENGTH 150MM</v>
          </cell>
          <cell r="E3149" t="str">
            <v>OneLock</v>
          </cell>
          <cell r="F3149" t="str">
            <v>OBM</v>
          </cell>
          <cell r="G3149" t="str">
            <v>ASD</v>
          </cell>
          <cell r="H3149">
            <v>274</v>
          </cell>
          <cell r="I3149">
            <v>476</v>
          </cell>
          <cell r="K3149">
            <v>2008</v>
          </cell>
        </row>
        <row r="3150">
          <cell r="B3150" t="str">
            <v>J0130.6009</v>
          </cell>
          <cell r="C3150">
            <v>90189029</v>
          </cell>
          <cell r="D3150" t="str">
            <v>ONELOCK ROD CONTOURING TEMPLATE DIA. 6.0MM, SOFT ALUMINIUM, LENGTH 90MM</v>
          </cell>
          <cell r="E3150" t="str">
            <v>OneLock</v>
          </cell>
          <cell r="F3150" t="str">
            <v>OBM</v>
          </cell>
          <cell r="G3150" t="str">
            <v>ASD</v>
          </cell>
          <cell r="H3150">
            <v>271</v>
          </cell>
          <cell r="I3150">
            <v>476</v>
          </cell>
          <cell r="K3150">
            <v>2008</v>
          </cell>
        </row>
        <row r="3151">
          <cell r="B3151" t="str">
            <v>J0129.00</v>
          </cell>
          <cell r="C3151">
            <v>90189029</v>
          </cell>
          <cell r="D3151" t="str">
            <v>REDUCTION SCREW BREAKOFF INSTRUMENT, ONELOCK 6 MM</v>
          </cell>
          <cell r="E3151" t="str">
            <v>OneLock</v>
          </cell>
          <cell r="F3151" t="str">
            <v>OBM</v>
          </cell>
          <cell r="G3151" t="str">
            <v>ASD</v>
          </cell>
          <cell r="H3151">
            <v>345</v>
          </cell>
          <cell r="I3151">
            <v>2377</v>
          </cell>
          <cell r="K3151">
            <v>10027</v>
          </cell>
        </row>
        <row r="3152">
          <cell r="B3152" t="str">
            <v>J0125.02</v>
          </cell>
          <cell r="C3152">
            <v>90189029</v>
          </cell>
          <cell r="D3152" t="str">
            <v>PEDICLE SCREW GAUGE, ONELOCK 6 MM</v>
          </cell>
          <cell r="E3152" t="str">
            <v>OneLock</v>
          </cell>
          <cell r="F3152" t="str">
            <v>OBM</v>
          </cell>
          <cell r="G3152" t="str">
            <v>ASD</v>
          </cell>
          <cell r="H3152">
            <v>1177</v>
          </cell>
          <cell r="I3152">
            <v>951</v>
          </cell>
          <cell r="K3152">
            <v>4012</v>
          </cell>
        </row>
        <row r="3153">
          <cell r="B3153" t="str">
            <v>J0124.011</v>
          </cell>
          <cell r="C3153">
            <v>90189029</v>
          </cell>
          <cell r="D3153" t="str">
            <v>ROCKER, ONELOCK 6 MM</v>
          </cell>
          <cell r="E3153" t="str">
            <v>OneLock</v>
          </cell>
          <cell r="F3153" t="str">
            <v>OBM</v>
          </cell>
          <cell r="G3153" t="str">
            <v>ASD</v>
          </cell>
          <cell r="H3153">
            <v>1744</v>
          </cell>
          <cell r="I3153">
            <v>3326</v>
          </cell>
          <cell r="K3153">
            <v>14031</v>
          </cell>
        </row>
        <row r="3154">
          <cell r="B3154" t="str">
            <v>J0116.06</v>
          </cell>
          <cell r="C3154">
            <v>90189029</v>
          </cell>
          <cell r="D3154" t="str">
            <v>MULTIAXIAL/REDUCTION SCREW INTRODUCER HUDSON END, LENGTH 270MM, ONELOCK 6MM</v>
          </cell>
          <cell r="E3154" t="str">
            <v>OneLock</v>
          </cell>
          <cell r="F3154" t="str">
            <v>OBM</v>
          </cell>
          <cell r="G3154" t="str">
            <v>ASD</v>
          </cell>
          <cell r="H3154">
            <v>11102</v>
          </cell>
          <cell r="I3154">
            <v>12703</v>
          </cell>
          <cell r="K3154">
            <v>53590</v>
          </cell>
        </row>
        <row r="3155">
          <cell r="B3155" t="str">
            <v>J0111.012</v>
          </cell>
          <cell r="C3155">
            <v>90189029</v>
          </cell>
          <cell r="D3155" t="str">
            <v>COMPRESSOR, ONELOCK 6 MM</v>
          </cell>
          <cell r="E3155" t="str">
            <v>OneLock</v>
          </cell>
          <cell r="F3155" t="str">
            <v>OBM</v>
          </cell>
          <cell r="G3155" t="str">
            <v>ASD</v>
          </cell>
          <cell r="H3155">
            <v>14573</v>
          </cell>
          <cell r="I3155">
            <v>19016</v>
          </cell>
          <cell r="K3155">
            <v>80223</v>
          </cell>
        </row>
        <row r="3156">
          <cell r="B3156" t="str">
            <v>J0110.012</v>
          </cell>
          <cell r="C3156">
            <v>90189029</v>
          </cell>
          <cell r="D3156" t="str">
            <v>DISTRACTOR, ONELOCK 6 MM</v>
          </cell>
          <cell r="E3156" t="str">
            <v>OneLock</v>
          </cell>
          <cell r="F3156" t="str">
            <v>OBM</v>
          </cell>
          <cell r="G3156" t="str">
            <v>ASD</v>
          </cell>
          <cell r="H3156">
            <v>15308</v>
          </cell>
          <cell r="I3156">
            <v>19016</v>
          </cell>
          <cell r="K3156">
            <v>80223</v>
          </cell>
        </row>
        <row r="3157">
          <cell r="B3157" t="str">
            <v>J0109.042</v>
          </cell>
          <cell r="C3157">
            <v>90189029</v>
          </cell>
          <cell r="D3157" t="str">
            <v>POWER GRIP, ONELOCK 6 MM</v>
          </cell>
          <cell r="E3157" t="str">
            <v>OneLock</v>
          </cell>
          <cell r="F3157" t="str">
            <v>OBM</v>
          </cell>
          <cell r="G3157" t="str">
            <v>ASD</v>
          </cell>
          <cell r="H3157">
            <v>13740</v>
          </cell>
          <cell r="I3157">
            <v>14261</v>
          </cell>
          <cell r="K3157">
            <v>60163</v>
          </cell>
        </row>
        <row r="3158">
          <cell r="B3158" t="str">
            <v>J0109.022</v>
          </cell>
          <cell r="C3158">
            <v>90189029</v>
          </cell>
          <cell r="D3158" t="str">
            <v>ROD HOLDER, NARROW NOSE WITH RATCHET, ONELOCK 6 MM</v>
          </cell>
          <cell r="E3158" t="str">
            <v>OneLock</v>
          </cell>
          <cell r="F3158" t="str">
            <v>OBM</v>
          </cell>
          <cell r="G3158" t="str">
            <v>ASD</v>
          </cell>
          <cell r="H3158">
            <v>13292</v>
          </cell>
          <cell r="I3158">
            <v>14261</v>
          </cell>
          <cell r="K3158">
            <v>60163</v>
          </cell>
        </row>
        <row r="3159">
          <cell r="B3159" t="str">
            <v>J0108.01</v>
          </cell>
          <cell r="C3159">
            <v>90189029</v>
          </cell>
          <cell r="D3159" t="str">
            <v>STAPLE INSERTER, ONELOCK 6 MM</v>
          </cell>
          <cell r="E3159" t="str">
            <v>OneLock</v>
          </cell>
          <cell r="F3159" t="str">
            <v>OBM</v>
          </cell>
          <cell r="G3159" t="str">
            <v>ASD</v>
          </cell>
          <cell r="H3159">
            <v>928</v>
          </cell>
          <cell r="I3159">
            <v>1584</v>
          </cell>
          <cell r="K3159">
            <v>6682</v>
          </cell>
        </row>
        <row r="3160">
          <cell r="B3160" t="str">
            <v>J0107.032</v>
          </cell>
          <cell r="C3160">
            <v>90189029</v>
          </cell>
          <cell r="D3160" t="str">
            <v>BENDING IRON, IN SITU, RIGHT, ONELOCK 6 MM</v>
          </cell>
          <cell r="E3160" t="str">
            <v>OneLock</v>
          </cell>
          <cell r="F3160" t="str">
            <v>OBM</v>
          </cell>
          <cell r="G3160" t="str">
            <v>ASD</v>
          </cell>
          <cell r="H3160">
            <v>837</v>
          </cell>
          <cell r="I3160">
            <v>2853</v>
          </cell>
          <cell r="K3160">
            <v>12036</v>
          </cell>
        </row>
        <row r="3161">
          <cell r="B3161" t="str">
            <v>J0107.031</v>
          </cell>
          <cell r="C3161">
            <v>90189029</v>
          </cell>
          <cell r="D3161" t="str">
            <v>BENDING IRON, IN SITU, ONELOCK 6 MM</v>
          </cell>
          <cell r="E3161" t="str">
            <v>OneLock</v>
          </cell>
          <cell r="F3161" t="str">
            <v>OBM</v>
          </cell>
          <cell r="G3161" t="str">
            <v>ASD</v>
          </cell>
          <cell r="H3161">
            <v>837</v>
          </cell>
          <cell r="I3161">
            <v>2853</v>
          </cell>
          <cell r="K3161">
            <v>12036</v>
          </cell>
        </row>
        <row r="3162">
          <cell r="B3162" t="str">
            <v>J0106.012</v>
          </cell>
          <cell r="C3162">
            <v>90189029</v>
          </cell>
          <cell r="D3162" t="str">
            <v>ROD PUSHER, CURVED, ONELOCK 6 MM</v>
          </cell>
          <cell r="E3162" t="str">
            <v>OneLock</v>
          </cell>
          <cell r="F3162" t="str">
            <v>OBM</v>
          </cell>
          <cell r="G3162" t="str">
            <v>ASD</v>
          </cell>
          <cell r="H3162">
            <v>3184</v>
          </cell>
          <cell r="I3162">
            <v>2693</v>
          </cell>
          <cell r="K3162">
            <v>11361</v>
          </cell>
        </row>
        <row r="3163">
          <cell r="B3163" t="str">
            <v>J0106.002</v>
          </cell>
          <cell r="C3163">
            <v>90189029</v>
          </cell>
          <cell r="D3163" t="str">
            <v>ROD PUSHER, STRAIGHT, ONELOCK 6 MM</v>
          </cell>
          <cell r="E3163" t="str">
            <v>OneLock</v>
          </cell>
          <cell r="F3163" t="str">
            <v>OBM</v>
          </cell>
          <cell r="G3163" t="str">
            <v>ASD</v>
          </cell>
          <cell r="H3163">
            <v>1828</v>
          </cell>
          <cell r="I3163">
            <v>2693</v>
          </cell>
          <cell r="K3163">
            <v>11361</v>
          </cell>
        </row>
        <row r="3164">
          <cell r="B3164" t="str">
            <v>J0105.02</v>
          </cell>
          <cell r="C3164">
            <v>90189029</v>
          </cell>
          <cell r="D3164" t="str">
            <v>MONOAXIAL INSERTER HUDSON END, ONE LOCK 6MM, LENGTH 200MM</v>
          </cell>
          <cell r="E3164" t="str">
            <v>OneLock</v>
          </cell>
          <cell r="F3164" t="str">
            <v>OBM</v>
          </cell>
          <cell r="G3164" t="str">
            <v>ASD</v>
          </cell>
          <cell r="H3164">
            <v>2411</v>
          </cell>
          <cell r="I3164">
            <v>4754</v>
          </cell>
          <cell r="K3164">
            <v>20055</v>
          </cell>
        </row>
        <row r="3165">
          <cell r="B3165" t="str">
            <v>J0104.702</v>
          </cell>
          <cell r="C3165">
            <v>90189029</v>
          </cell>
          <cell r="D3165" t="str">
            <v xml:space="preserve">TAP 7.00 HUDSON END, ONE LOCK 6 MM TAP 7.00 HUDSON END, ONE LOCK 6 MM </v>
          </cell>
          <cell r="E3165" t="str">
            <v>OneLock</v>
          </cell>
          <cell r="F3165" t="str">
            <v>OBM</v>
          </cell>
          <cell r="G3165" t="str">
            <v>ASD</v>
          </cell>
          <cell r="H3165">
            <v>3979</v>
          </cell>
          <cell r="I3165">
            <v>5071</v>
          </cell>
          <cell r="K3165">
            <v>21393</v>
          </cell>
        </row>
        <row r="3166">
          <cell r="B3166" t="str">
            <v>J0104.622</v>
          </cell>
          <cell r="C3166">
            <v>90189029</v>
          </cell>
          <cell r="D3166" t="str">
            <v xml:space="preserve">TAP 6.25 HUDSON END, ONE LOCK 6 MM TAP 6.25 HUDSON END, ONE LOCK 6 MM </v>
          </cell>
          <cell r="E3166" t="str">
            <v>OneLock</v>
          </cell>
          <cell r="F3166" t="str">
            <v>OBM</v>
          </cell>
          <cell r="G3166" t="str">
            <v>ASD</v>
          </cell>
          <cell r="H3166">
            <v>1208</v>
          </cell>
          <cell r="I3166">
            <v>5071</v>
          </cell>
          <cell r="K3166">
            <v>21393</v>
          </cell>
        </row>
        <row r="3167">
          <cell r="B3167" t="str">
            <v>J0104.552</v>
          </cell>
          <cell r="C3167">
            <v>90189029</v>
          </cell>
          <cell r="D3167" t="str">
            <v xml:space="preserve">TAP 5.5 HUDSON END, ONE LOCK 6 MM TAP 5.5 HUDSON END, ONE LOCK 6 MM </v>
          </cell>
          <cell r="E3167" t="str">
            <v>OneLock</v>
          </cell>
          <cell r="F3167" t="str">
            <v>OBM</v>
          </cell>
          <cell r="G3167" t="str">
            <v>ASD</v>
          </cell>
          <cell r="H3167">
            <v>4543</v>
          </cell>
          <cell r="I3167">
            <v>5071</v>
          </cell>
          <cell r="K3167">
            <v>21393</v>
          </cell>
        </row>
        <row r="3168">
          <cell r="B3168" t="str">
            <v>J0104.452</v>
          </cell>
          <cell r="C3168">
            <v>90189029</v>
          </cell>
          <cell r="D3168" t="str">
            <v xml:space="preserve">TAP  4.5 HUDSON END, ONE LOCK 6 MM TAP  4.5 HUDSON END, ONE LOCK 6 MM </v>
          </cell>
          <cell r="E3168" t="str">
            <v>OneLock</v>
          </cell>
          <cell r="F3168" t="str">
            <v>OBM</v>
          </cell>
          <cell r="G3168" t="str">
            <v>ASD</v>
          </cell>
          <cell r="H3168">
            <v>3553</v>
          </cell>
          <cell r="I3168">
            <v>5071</v>
          </cell>
          <cell r="K3168">
            <v>21393</v>
          </cell>
        </row>
        <row r="3169">
          <cell r="B3169" t="str">
            <v>J0103.00</v>
          </cell>
          <cell r="C3169">
            <v>90189029</v>
          </cell>
          <cell r="D3169" t="str">
            <v>PEDICLE SOUND</v>
          </cell>
          <cell r="E3169" t="str">
            <v>OneLock</v>
          </cell>
          <cell r="F3169" t="str">
            <v>OBM</v>
          </cell>
          <cell r="G3169" t="str">
            <v>ASD</v>
          </cell>
          <cell r="H3169">
            <v>851</v>
          </cell>
          <cell r="I3169">
            <v>2060</v>
          </cell>
          <cell r="K3169">
            <v>8690</v>
          </cell>
        </row>
        <row r="3170">
          <cell r="B3170" t="str">
            <v>I0577.40</v>
          </cell>
          <cell r="C3170">
            <v>90189029</v>
          </cell>
          <cell r="D3170" t="str">
            <v>ATLAS TROCAR 4MM</v>
          </cell>
          <cell r="E3170" t="str">
            <v>Trauma</v>
          </cell>
          <cell r="F3170" t="str">
            <v>OBM</v>
          </cell>
          <cell r="G3170" t="str">
            <v>ASD</v>
          </cell>
          <cell r="H3170">
            <v>2035</v>
          </cell>
          <cell r="I3170">
            <v>5908</v>
          </cell>
          <cell r="K3170">
            <v>24924</v>
          </cell>
        </row>
        <row r="3171">
          <cell r="B3171" t="str">
            <v>I0576.64</v>
          </cell>
          <cell r="C3171">
            <v>90189029</v>
          </cell>
          <cell r="D3171" t="str">
            <v>ATLAS TAP 6.4MM</v>
          </cell>
          <cell r="E3171" t="str">
            <v>Trauma</v>
          </cell>
          <cell r="F3171" t="str">
            <v>OBM</v>
          </cell>
          <cell r="G3171" t="str">
            <v>ASD</v>
          </cell>
          <cell r="H3171">
            <v>2185</v>
          </cell>
          <cell r="I3171">
            <v>8209</v>
          </cell>
          <cell r="K3171">
            <v>34631</v>
          </cell>
        </row>
        <row r="3172">
          <cell r="B3172" t="str">
            <v>I0575.9040</v>
          </cell>
          <cell r="C3172">
            <v>90189029</v>
          </cell>
          <cell r="D3172" t="str">
            <v>ATLAS TROCAR SLEEVE, 4MM</v>
          </cell>
          <cell r="E3172" t="str">
            <v>Trauma</v>
          </cell>
          <cell r="F3172" t="str">
            <v>OBM</v>
          </cell>
          <cell r="G3172" t="str">
            <v>ASD</v>
          </cell>
          <cell r="H3172">
            <v>6907</v>
          </cell>
          <cell r="I3172">
            <v>20311</v>
          </cell>
          <cell r="K3172">
            <v>85687</v>
          </cell>
        </row>
        <row r="3173">
          <cell r="B3173" t="str">
            <v>I0574.00</v>
          </cell>
          <cell r="C3173">
            <v>90189029</v>
          </cell>
          <cell r="D3173" t="str">
            <v>ATLAS FFN DRILL GUIDE</v>
          </cell>
          <cell r="E3173" t="str">
            <v>Trauma</v>
          </cell>
          <cell r="F3173" t="str">
            <v>OBM</v>
          </cell>
          <cell r="G3173" t="str">
            <v>ASD</v>
          </cell>
          <cell r="H3173">
            <v>62235</v>
          </cell>
          <cell r="I3173">
            <v>276523</v>
          </cell>
          <cell r="K3173">
            <v>1166580</v>
          </cell>
        </row>
        <row r="3174">
          <cell r="B3174" t="str">
            <v>I0573.64</v>
          </cell>
          <cell r="C3174">
            <v>90189029</v>
          </cell>
          <cell r="D3174" t="str">
            <v>ATLAS DRILL BIT 6.4MM</v>
          </cell>
          <cell r="E3174" t="str">
            <v>Trauma</v>
          </cell>
          <cell r="F3174" t="str">
            <v>OBM</v>
          </cell>
          <cell r="G3174" t="str">
            <v>ASD</v>
          </cell>
          <cell r="H3174">
            <v>2372</v>
          </cell>
          <cell r="I3174">
            <v>13328</v>
          </cell>
          <cell r="K3174">
            <v>56227</v>
          </cell>
        </row>
        <row r="3175">
          <cell r="B3175" t="str">
            <v>I0572.4002</v>
          </cell>
          <cell r="C3175">
            <v>90189029</v>
          </cell>
          <cell r="D3175" t="str">
            <v>ATLAS 4.0MM LONG PILOT DRILL</v>
          </cell>
          <cell r="E3175" t="str">
            <v>Trauma</v>
          </cell>
          <cell r="F3175" t="str">
            <v>OBM</v>
          </cell>
          <cell r="G3175" t="str">
            <v>ASD</v>
          </cell>
          <cell r="H3175">
            <v>1958</v>
          </cell>
          <cell r="I3175">
            <v>3538</v>
          </cell>
          <cell r="K3175">
            <v>14925</v>
          </cell>
        </row>
        <row r="3176">
          <cell r="B3176" t="str">
            <v>I0572.4001</v>
          </cell>
          <cell r="C3176">
            <v>90189029</v>
          </cell>
          <cell r="D3176" t="str">
            <v>ATLAS 4.0MM SHORT PILOT DRILL</v>
          </cell>
          <cell r="E3176" t="str">
            <v>Trauma</v>
          </cell>
          <cell r="F3176" t="str">
            <v>OBM</v>
          </cell>
          <cell r="G3176" t="str">
            <v>ASD</v>
          </cell>
          <cell r="H3176">
            <v>1728</v>
          </cell>
          <cell r="I3176">
            <v>2939</v>
          </cell>
          <cell r="K3176">
            <v>12398</v>
          </cell>
        </row>
        <row r="3177">
          <cell r="B3177" t="str">
            <v>I0571.120</v>
          </cell>
          <cell r="C3177">
            <v>90189029</v>
          </cell>
          <cell r="D3177" t="str">
            <v>ATLAS FLEXIBLE REAMER SHAFT DIA. 12MM, FOR REAMER HEADS FROM 12.5 TO 15MM</v>
          </cell>
          <cell r="E3177" t="str">
            <v>Trauma</v>
          </cell>
          <cell r="F3177" t="str">
            <v>OBM</v>
          </cell>
          <cell r="G3177" t="str">
            <v>ASD</v>
          </cell>
          <cell r="H3177">
            <v>3657</v>
          </cell>
          <cell r="I3177">
            <v>6875</v>
          </cell>
          <cell r="K3177">
            <v>29003</v>
          </cell>
        </row>
        <row r="3178">
          <cell r="B3178" t="str">
            <v>I0571.100</v>
          </cell>
          <cell r="C3178">
            <v>90189029</v>
          </cell>
          <cell r="D3178" t="str">
            <v>ATLAS FLEXIBLE REAMER SHAFT DIA. 8MM, FOR REAMER HEADS FROM 8.5 TO 12MM</v>
          </cell>
          <cell r="E3178" t="str">
            <v>Trauma</v>
          </cell>
          <cell r="F3178" t="str">
            <v>OBM</v>
          </cell>
          <cell r="G3178" t="str">
            <v>ASD</v>
          </cell>
          <cell r="H3178">
            <v>3657</v>
          </cell>
          <cell r="I3178">
            <v>6545</v>
          </cell>
          <cell r="K3178">
            <v>27611</v>
          </cell>
        </row>
        <row r="3179">
          <cell r="B3179" t="str">
            <v>I0571.080</v>
          </cell>
          <cell r="C3179">
            <v>90189029</v>
          </cell>
          <cell r="D3179" t="str">
            <v>ATLAS FIXED REAMER 8MM WITH FLEXIBLE SHAFT</v>
          </cell>
          <cell r="E3179" t="str">
            <v>Trauma</v>
          </cell>
          <cell r="F3179" t="str">
            <v>OBM</v>
          </cell>
          <cell r="G3179" t="str">
            <v>ASD</v>
          </cell>
          <cell r="H3179">
            <v>3886</v>
          </cell>
          <cell r="I3179">
            <v>8965</v>
          </cell>
          <cell r="K3179">
            <v>37821</v>
          </cell>
        </row>
        <row r="3180">
          <cell r="B3180" t="str">
            <v>I0570.00</v>
          </cell>
          <cell r="C3180">
            <v>90189029</v>
          </cell>
          <cell r="D3180" t="str">
            <v>ATLAS KEY FOR RETAINING ROD</v>
          </cell>
          <cell r="E3180" t="str">
            <v>Trauma</v>
          </cell>
          <cell r="F3180" t="str">
            <v>OBM</v>
          </cell>
          <cell r="G3180" t="str">
            <v>ASD</v>
          </cell>
          <cell r="H3180">
            <v>1436</v>
          </cell>
          <cell r="I3180">
            <v>2673</v>
          </cell>
          <cell r="K3180">
            <v>11276</v>
          </cell>
        </row>
        <row r="3181">
          <cell r="B3181" t="str">
            <v>I0569.150</v>
          </cell>
          <cell r="C3181">
            <v>90189029</v>
          </cell>
          <cell r="D3181" t="str">
            <v>ATLAS REAMER CUTTING HEADS DIA. 15MM</v>
          </cell>
          <cell r="E3181" t="str">
            <v>Trauma</v>
          </cell>
          <cell r="F3181" t="str">
            <v>OBM</v>
          </cell>
          <cell r="G3181" t="str">
            <v>ASD</v>
          </cell>
          <cell r="H3181">
            <v>1236</v>
          </cell>
          <cell r="I3181">
            <v>2662</v>
          </cell>
          <cell r="K3181">
            <v>11230</v>
          </cell>
        </row>
        <row r="3182">
          <cell r="B3182" t="str">
            <v>I0569.145</v>
          </cell>
          <cell r="C3182">
            <v>90189029</v>
          </cell>
          <cell r="D3182" t="str">
            <v>ATLAS REAMER CUTTING HEADS DIA. 14.5MM</v>
          </cell>
          <cell r="E3182" t="str">
            <v>Trauma</v>
          </cell>
          <cell r="F3182" t="str">
            <v>OBM</v>
          </cell>
          <cell r="G3182" t="str">
            <v>ASD</v>
          </cell>
          <cell r="H3182">
            <v>1236</v>
          </cell>
          <cell r="I3182">
            <v>2662</v>
          </cell>
          <cell r="K3182">
            <v>11230</v>
          </cell>
        </row>
        <row r="3183">
          <cell r="B3183" t="str">
            <v>I0569.140</v>
          </cell>
          <cell r="C3183">
            <v>90189029</v>
          </cell>
          <cell r="D3183" t="str">
            <v>ATLAS REAMER CUTTING HEADS DIA. 14MM</v>
          </cell>
          <cell r="E3183" t="str">
            <v>Trauma</v>
          </cell>
          <cell r="F3183" t="str">
            <v>OBM</v>
          </cell>
          <cell r="G3183" t="str">
            <v>ASD</v>
          </cell>
          <cell r="H3183">
            <v>1236</v>
          </cell>
          <cell r="I3183">
            <v>2662</v>
          </cell>
          <cell r="K3183">
            <v>11230</v>
          </cell>
        </row>
        <row r="3184">
          <cell r="B3184" t="str">
            <v>I0569.135</v>
          </cell>
          <cell r="C3184">
            <v>90189029</v>
          </cell>
          <cell r="D3184" t="str">
            <v>ATLAS REAMER CUTTING HEADS DIA. 13.5MM</v>
          </cell>
          <cell r="E3184" t="str">
            <v>Trauma</v>
          </cell>
          <cell r="F3184" t="str">
            <v>OBM</v>
          </cell>
          <cell r="G3184" t="str">
            <v>ASD</v>
          </cell>
          <cell r="H3184">
            <v>1236</v>
          </cell>
          <cell r="I3184">
            <v>2662</v>
          </cell>
          <cell r="K3184">
            <v>11230</v>
          </cell>
        </row>
        <row r="3185">
          <cell r="B3185" t="str">
            <v>I0569.130</v>
          </cell>
          <cell r="C3185">
            <v>90189029</v>
          </cell>
          <cell r="D3185" t="str">
            <v>ATLAS REAMER CUTTING HEADS DIA. 13MM</v>
          </cell>
          <cell r="E3185" t="str">
            <v>Trauma</v>
          </cell>
          <cell r="F3185" t="str">
            <v>OBM</v>
          </cell>
          <cell r="G3185" t="str">
            <v>ASD</v>
          </cell>
          <cell r="H3185">
            <v>1236</v>
          </cell>
          <cell r="I3185">
            <v>2662</v>
          </cell>
          <cell r="K3185">
            <v>11230</v>
          </cell>
        </row>
        <row r="3186">
          <cell r="B3186" t="str">
            <v>I0569.125</v>
          </cell>
          <cell r="C3186">
            <v>90189029</v>
          </cell>
          <cell r="D3186" t="str">
            <v>ATLAS REAMER CUTTING HEADS DIA. 12.5MM</v>
          </cell>
          <cell r="E3186" t="str">
            <v>Trauma</v>
          </cell>
          <cell r="F3186" t="str">
            <v>OBM</v>
          </cell>
          <cell r="G3186" t="str">
            <v>ASD</v>
          </cell>
          <cell r="H3186">
            <v>1236</v>
          </cell>
          <cell r="I3186">
            <v>2662</v>
          </cell>
          <cell r="K3186">
            <v>11230</v>
          </cell>
        </row>
        <row r="3187">
          <cell r="B3187" t="str">
            <v>I0569.120</v>
          </cell>
          <cell r="C3187">
            <v>90189029</v>
          </cell>
          <cell r="D3187" t="str">
            <v>ATLAS REAMER CUTTING HEADS DIA. 12MM</v>
          </cell>
          <cell r="E3187" t="str">
            <v>Trauma</v>
          </cell>
          <cell r="F3187" t="str">
            <v>OBM</v>
          </cell>
          <cell r="G3187" t="str">
            <v>ASD</v>
          </cell>
          <cell r="H3187">
            <v>1236</v>
          </cell>
          <cell r="I3187">
            <v>2662</v>
          </cell>
          <cell r="K3187">
            <v>11230</v>
          </cell>
        </row>
        <row r="3188">
          <cell r="B3188" t="str">
            <v>I0569.115</v>
          </cell>
          <cell r="C3188">
            <v>90189029</v>
          </cell>
          <cell r="D3188" t="str">
            <v>ATLAS REAMER CUTTING HEADS DIA. 11.5MM</v>
          </cell>
          <cell r="E3188" t="str">
            <v>Trauma</v>
          </cell>
          <cell r="F3188" t="str">
            <v>OBM</v>
          </cell>
          <cell r="G3188" t="str">
            <v>ASD</v>
          </cell>
          <cell r="H3188">
            <v>1236</v>
          </cell>
          <cell r="I3188">
            <v>2662</v>
          </cell>
          <cell r="K3188">
            <v>11230</v>
          </cell>
        </row>
        <row r="3189">
          <cell r="B3189" t="str">
            <v>I0569.110</v>
          </cell>
          <cell r="C3189">
            <v>90189029</v>
          </cell>
          <cell r="D3189" t="str">
            <v>ATLAS REAMER CUTTING HEADS DIA. 11MM</v>
          </cell>
          <cell r="E3189" t="str">
            <v>Trauma</v>
          </cell>
          <cell r="F3189" t="str">
            <v>OBM</v>
          </cell>
          <cell r="G3189" t="str">
            <v>ASD</v>
          </cell>
          <cell r="H3189">
            <v>1236</v>
          </cell>
          <cell r="I3189">
            <v>2662</v>
          </cell>
          <cell r="K3189">
            <v>11230</v>
          </cell>
        </row>
        <row r="3190">
          <cell r="B3190" t="str">
            <v>I0569.105</v>
          </cell>
          <cell r="C3190">
            <v>90189029</v>
          </cell>
          <cell r="D3190" t="str">
            <v>ATLAS REAMER CUTTING HEADS DIA. 10.5MM</v>
          </cell>
          <cell r="E3190" t="str">
            <v>Trauma</v>
          </cell>
          <cell r="F3190" t="str">
            <v>OBM</v>
          </cell>
          <cell r="G3190" t="str">
            <v>ASD</v>
          </cell>
          <cell r="H3190">
            <v>1236</v>
          </cell>
          <cell r="I3190">
            <v>2662</v>
          </cell>
          <cell r="K3190">
            <v>11230</v>
          </cell>
        </row>
        <row r="3191">
          <cell r="B3191" t="str">
            <v>I0569.100</v>
          </cell>
          <cell r="C3191">
            <v>90189029</v>
          </cell>
          <cell r="D3191" t="str">
            <v>ATLAS REAMER CUTTING HEADS DIA. 10MM</v>
          </cell>
          <cell r="E3191" t="str">
            <v>Trauma</v>
          </cell>
          <cell r="F3191" t="str">
            <v>OBM</v>
          </cell>
          <cell r="G3191" t="str">
            <v>ASD</v>
          </cell>
          <cell r="H3191">
            <v>1236</v>
          </cell>
          <cell r="I3191">
            <v>2662</v>
          </cell>
          <cell r="K3191">
            <v>11230</v>
          </cell>
        </row>
        <row r="3192">
          <cell r="B3192" t="str">
            <v>I0569.095</v>
          </cell>
          <cell r="C3192">
            <v>90189029</v>
          </cell>
          <cell r="D3192" t="str">
            <v>ATLAS REAMER CUTTING HEADS DIA. 9.5MM</v>
          </cell>
          <cell r="E3192" t="str">
            <v>Trauma</v>
          </cell>
          <cell r="F3192" t="str">
            <v>OBM</v>
          </cell>
          <cell r="G3192" t="str">
            <v>ASD</v>
          </cell>
          <cell r="H3192">
            <v>1236</v>
          </cell>
          <cell r="I3192">
            <v>2662</v>
          </cell>
          <cell r="K3192">
            <v>11230</v>
          </cell>
        </row>
        <row r="3193">
          <cell r="B3193" t="str">
            <v>I0569.090</v>
          </cell>
          <cell r="C3193">
            <v>90189029</v>
          </cell>
          <cell r="D3193" t="str">
            <v>ATLAS REAMER CUTTING HEADS DIA. 9MM</v>
          </cell>
          <cell r="E3193" t="str">
            <v>Trauma</v>
          </cell>
          <cell r="F3193" t="str">
            <v>OBM</v>
          </cell>
          <cell r="G3193" t="str">
            <v>ASD</v>
          </cell>
          <cell r="H3193">
            <v>1236</v>
          </cell>
          <cell r="I3193">
            <v>2662</v>
          </cell>
          <cell r="K3193">
            <v>11230</v>
          </cell>
        </row>
        <row r="3194">
          <cell r="B3194" t="str">
            <v>I0569.085</v>
          </cell>
          <cell r="C3194">
            <v>90189029</v>
          </cell>
          <cell r="D3194" t="str">
            <v>ATLAS REAMER CUTTING HEADS DIA. 8.5MM</v>
          </cell>
          <cell r="E3194" t="str">
            <v>Trauma</v>
          </cell>
          <cell r="F3194" t="str">
            <v>OBM</v>
          </cell>
          <cell r="G3194" t="str">
            <v>ASD</v>
          </cell>
          <cell r="H3194">
            <v>1236</v>
          </cell>
          <cell r="I3194">
            <v>2662</v>
          </cell>
          <cell r="K3194">
            <v>11230</v>
          </cell>
        </row>
        <row r="3195">
          <cell r="B3195" t="str">
            <v>I0569.01</v>
          </cell>
          <cell r="C3195">
            <v>90189029</v>
          </cell>
          <cell r="D3195" t="str">
            <v>ATLAS PROXIMAL ENTRY REAMER</v>
          </cell>
          <cell r="E3195" t="str">
            <v>Trauma</v>
          </cell>
          <cell r="F3195" t="str">
            <v>OBM</v>
          </cell>
          <cell r="G3195" t="str">
            <v>ASD</v>
          </cell>
          <cell r="H3195">
            <v>11794</v>
          </cell>
          <cell r="I3195">
            <v>10277</v>
          </cell>
          <cell r="K3195">
            <v>43356</v>
          </cell>
        </row>
        <row r="3196">
          <cell r="B3196" t="str">
            <v>I0569.00</v>
          </cell>
          <cell r="C3196">
            <v>90189029</v>
          </cell>
          <cell r="D3196" t="str">
            <v>ATLAS HFN PROXIMAL REAMER</v>
          </cell>
          <cell r="E3196" t="str">
            <v>Trauma</v>
          </cell>
          <cell r="F3196" t="str">
            <v>OBM</v>
          </cell>
          <cell r="G3196" t="str">
            <v>ASD</v>
          </cell>
          <cell r="H3196">
            <v>8985</v>
          </cell>
          <cell r="I3196">
            <v>16731</v>
          </cell>
          <cell r="K3196">
            <v>70583</v>
          </cell>
        </row>
        <row r="3197">
          <cell r="B3197" t="str">
            <v>I0568.00</v>
          </cell>
          <cell r="C3197">
            <v>90189029</v>
          </cell>
          <cell r="D3197" t="str">
            <v>ATLAS HFN SCREW LENGTH GAUGE</v>
          </cell>
          <cell r="E3197" t="str">
            <v>Trauma</v>
          </cell>
          <cell r="F3197" t="str">
            <v>OBM</v>
          </cell>
          <cell r="G3197" t="str">
            <v>ASD</v>
          </cell>
          <cell r="H3197">
            <v>4129</v>
          </cell>
          <cell r="I3197">
            <v>7700</v>
          </cell>
          <cell r="K3197">
            <v>32484</v>
          </cell>
        </row>
        <row r="3198">
          <cell r="B3198" t="str">
            <v>I0567.00</v>
          </cell>
          <cell r="C3198">
            <v>90189029</v>
          </cell>
          <cell r="D3198" t="str">
            <v>ATLAS LENGTH GAUGE</v>
          </cell>
          <cell r="E3198" t="str">
            <v>Trauma</v>
          </cell>
          <cell r="F3198" t="str">
            <v>OBM</v>
          </cell>
          <cell r="G3198" t="str">
            <v>ASD</v>
          </cell>
          <cell r="H3198">
            <v>2507</v>
          </cell>
          <cell r="I3198">
            <v>4620</v>
          </cell>
          <cell r="K3198">
            <v>19490</v>
          </cell>
        </row>
        <row r="3199">
          <cell r="B3199" t="str">
            <v>I0566.00</v>
          </cell>
          <cell r="C3199">
            <v>90189029</v>
          </cell>
          <cell r="D3199" t="str">
            <v>ATLAS HFN CURVED CANNULATED AWL</v>
          </cell>
          <cell r="E3199" t="str">
            <v>Trauma</v>
          </cell>
          <cell r="F3199" t="str">
            <v>OBM</v>
          </cell>
          <cell r="G3199" t="str">
            <v>ASD</v>
          </cell>
          <cell r="H3199">
            <v>12589</v>
          </cell>
          <cell r="I3199">
            <v>23452</v>
          </cell>
          <cell r="K3199">
            <v>98938</v>
          </cell>
        </row>
        <row r="3200">
          <cell r="B3200" t="str">
            <v>I0565.00</v>
          </cell>
          <cell r="C3200">
            <v>90189029</v>
          </cell>
          <cell r="D3200" t="str">
            <v>ATLAS HFN KEYLESS CHUCK</v>
          </cell>
          <cell r="E3200" t="str">
            <v>Trauma</v>
          </cell>
          <cell r="F3200" t="str">
            <v>OBM</v>
          </cell>
          <cell r="G3200" t="str">
            <v>ASD</v>
          </cell>
          <cell r="H3200">
            <v>8376</v>
          </cell>
          <cell r="I3200">
            <v>15609</v>
          </cell>
          <cell r="K3200">
            <v>65850</v>
          </cell>
        </row>
        <row r="3201">
          <cell r="B3201" t="str">
            <v>I0564.00</v>
          </cell>
          <cell r="C3201">
            <v>90189029</v>
          </cell>
          <cell r="D3201" t="str">
            <v>ATLAS SLOTTED HAMMER</v>
          </cell>
          <cell r="E3201" t="str">
            <v>Trauma</v>
          </cell>
          <cell r="F3201" t="str">
            <v>OBM</v>
          </cell>
          <cell r="G3201" t="str">
            <v>ASD</v>
          </cell>
          <cell r="H3201">
            <v>12100</v>
          </cell>
          <cell r="I3201">
            <v>22858</v>
          </cell>
          <cell r="K3201">
            <v>96432</v>
          </cell>
        </row>
        <row r="3202">
          <cell r="B3202" t="str">
            <v>I0563.00</v>
          </cell>
          <cell r="C3202">
            <v>90189029</v>
          </cell>
          <cell r="D3202" t="str">
            <v>ATLAS IMPACTOR-LONG</v>
          </cell>
          <cell r="E3202" t="str">
            <v>Trauma</v>
          </cell>
          <cell r="F3202" t="str">
            <v>OBM</v>
          </cell>
          <cell r="G3202" t="str">
            <v>ASD</v>
          </cell>
          <cell r="H3202">
            <v>6531</v>
          </cell>
          <cell r="I3202">
            <v>16379</v>
          </cell>
          <cell r="K3202">
            <v>69098</v>
          </cell>
        </row>
        <row r="3203">
          <cell r="B3203" t="str">
            <v>I0562.00</v>
          </cell>
          <cell r="C3203">
            <v>90189029</v>
          </cell>
          <cell r="D3203" t="str">
            <v>ATLAS HFN GUIDE BOLT WRENCH</v>
          </cell>
          <cell r="E3203" t="str">
            <v>Trauma</v>
          </cell>
          <cell r="F3203" t="str">
            <v>OBM</v>
          </cell>
          <cell r="G3203" t="str">
            <v>ASD</v>
          </cell>
          <cell r="H3203">
            <v>2496</v>
          </cell>
          <cell r="I3203">
            <v>4653</v>
          </cell>
          <cell r="K3203">
            <v>19629</v>
          </cell>
        </row>
        <row r="3204">
          <cell r="B3204" t="str">
            <v>I0561.00</v>
          </cell>
          <cell r="C3204">
            <v>90189029</v>
          </cell>
          <cell r="D3204" t="str">
            <v>ATLAS REDUCER</v>
          </cell>
          <cell r="E3204" t="str">
            <v>Trauma</v>
          </cell>
          <cell r="F3204" t="str">
            <v>OBM</v>
          </cell>
          <cell r="G3204" t="str">
            <v>ASD</v>
          </cell>
          <cell r="H3204">
            <v>6719</v>
          </cell>
          <cell r="I3204">
            <v>12463</v>
          </cell>
          <cell r="K3204">
            <v>52578</v>
          </cell>
        </row>
        <row r="3205">
          <cell r="B3205" t="str">
            <v>I0560.00</v>
          </cell>
          <cell r="C3205">
            <v>90189029</v>
          </cell>
          <cell r="D3205" t="str">
            <v>ATLAS QUICK CONNECT T-HANDLE</v>
          </cell>
          <cell r="E3205" t="str">
            <v>Trauma</v>
          </cell>
          <cell r="F3205" t="str">
            <v>OBM</v>
          </cell>
          <cell r="G3205" t="str">
            <v>ASD</v>
          </cell>
          <cell r="H3205">
            <v>16739</v>
          </cell>
          <cell r="I3205">
            <v>14718</v>
          </cell>
          <cell r="K3205">
            <v>62091</v>
          </cell>
        </row>
        <row r="3206">
          <cell r="B3206" t="str">
            <v>I0559.00</v>
          </cell>
          <cell r="C3206">
            <v>90189029</v>
          </cell>
          <cell r="D3206" t="str">
            <v>ATLAS HFN ENTRY PORTAL SLEEVE</v>
          </cell>
          <cell r="E3206" t="str">
            <v>Trauma</v>
          </cell>
          <cell r="F3206" t="str">
            <v>OBM</v>
          </cell>
          <cell r="G3206" t="str">
            <v>ASD</v>
          </cell>
          <cell r="H3206">
            <v>5454</v>
          </cell>
          <cell r="I3206">
            <v>10164</v>
          </cell>
          <cell r="K3206">
            <v>42879</v>
          </cell>
        </row>
        <row r="3207">
          <cell r="B3207" t="str">
            <v>I0558.40</v>
          </cell>
          <cell r="C3207">
            <v>90189029</v>
          </cell>
          <cell r="D3207" t="str">
            <v xml:space="preserve">ATLAS HFN 4MM PILOT DRILL </v>
          </cell>
          <cell r="E3207" t="str">
            <v>Trauma</v>
          </cell>
          <cell r="F3207" t="str">
            <v>OBM</v>
          </cell>
          <cell r="G3207" t="str">
            <v>ASD</v>
          </cell>
          <cell r="H3207">
            <v>3324</v>
          </cell>
          <cell r="I3207">
            <v>7106</v>
          </cell>
          <cell r="K3207">
            <v>29978</v>
          </cell>
        </row>
        <row r="3208">
          <cell r="B3208" t="str">
            <v>I0557.401</v>
          </cell>
          <cell r="C3208">
            <v>90189029</v>
          </cell>
          <cell r="D3208" t="str">
            <v>ATLAS TFN INNER DRILL SLEEVE, 4MM</v>
          </cell>
          <cell r="E3208" t="str">
            <v>Trauma</v>
          </cell>
          <cell r="F3208" t="str">
            <v>OBM</v>
          </cell>
          <cell r="G3208" t="str">
            <v>ASD</v>
          </cell>
          <cell r="H3208">
            <v>2515</v>
          </cell>
          <cell r="I3208">
            <v>7962</v>
          </cell>
          <cell r="K3208">
            <v>33589</v>
          </cell>
        </row>
        <row r="3209">
          <cell r="B3209" t="str">
            <v>I0556.901</v>
          </cell>
          <cell r="C3209">
            <v>90189029</v>
          </cell>
          <cell r="D3209" t="str">
            <v>ATLAS TFN OUTER DRILL SLEEVE, 9MM</v>
          </cell>
          <cell r="E3209" t="str">
            <v>Trauma</v>
          </cell>
          <cell r="F3209" t="str">
            <v>OBM</v>
          </cell>
          <cell r="G3209" t="str">
            <v>ASD</v>
          </cell>
          <cell r="H3209">
            <v>6621</v>
          </cell>
          <cell r="I3209">
            <v>6692</v>
          </cell>
          <cell r="K3209">
            <v>28231</v>
          </cell>
        </row>
        <row r="3210">
          <cell r="B3210" t="str">
            <v>I0556.90</v>
          </cell>
          <cell r="C3210">
            <v>90189029</v>
          </cell>
          <cell r="D3210" t="str">
            <v>ATLAS HFN 9MM DISTAL DRILL SLEEVE</v>
          </cell>
          <cell r="E3210" t="str">
            <v>Trauma</v>
          </cell>
          <cell r="F3210" t="str">
            <v>OBM</v>
          </cell>
          <cell r="G3210" t="str">
            <v>ASD</v>
          </cell>
          <cell r="H3210">
            <v>3743</v>
          </cell>
          <cell r="I3210">
            <v>6974</v>
          </cell>
          <cell r="K3210">
            <v>29421</v>
          </cell>
        </row>
        <row r="3211">
          <cell r="B3211" t="str">
            <v>I0555.481</v>
          </cell>
          <cell r="C3211">
            <v>90189029</v>
          </cell>
          <cell r="D3211" t="str">
            <v>ATLAS SHORT HEX DRIVER, 4.75 A/F</v>
          </cell>
          <cell r="E3211" t="str">
            <v>Trauma</v>
          </cell>
          <cell r="F3211" t="str">
            <v>OBM</v>
          </cell>
          <cell r="G3211" t="str">
            <v>ASD</v>
          </cell>
          <cell r="H3211">
            <v>3186</v>
          </cell>
          <cell r="I3211">
            <v>9359</v>
          </cell>
          <cell r="K3211">
            <v>39483</v>
          </cell>
        </row>
        <row r="3212">
          <cell r="B3212" t="str">
            <v>I0555.48</v>
          </cell>
          <cell r="C3212">
            <v>90189029</v>
          </cell>
          <cell r="D3212" t="str">
            <v>ATLAS HEX DRIVER, 4.75 A/F</v>
          </cell>
          <cell r="E3212" t="str">
            <v>Trauma</v>
          </cell>
          <cell r="F3212" t="str">
            <v>OBM</v>
          </cell>
          <cell r="G3212" t="str">
            <v>ASD</v>
          </cell>
          <cell r="H3212">
            <v>6776</v>
          </cell>
          <cell r="I3212">
            <v>10109</v>
          </cell>
          <cell r="K3212">
            <v>42647</v>
          </cell>
        </row>
        <row r="3213">
          <cell r="B3213" t="str">
            <v>I0554.00</v>
          </cell>
          <cell r="C3213">
            <v>90189029</v>
          </cell>
          <cell r="D3213" t="str">
            <v>ATLAS HFN COMPRESSION SCREW DRIVER ASSEMBLY</v>
          </cell>
          <cell r="E3213" t="str">
            <v>Trauma</v>
          </cell>
          <cell r="F3213" t="str">
            <v>OBM</v>
          </cell>
          <cell r="G3213" t="str">
            <v>ASD</v>
          </cell>
          <cell r="H3213">
            <v>9771</v>
          </cell>
          <cell r="I3213">
            <v>23243</v>
          </cell>
          <cell r="K3213">
            <v>98056</v>
          </cell>
        </row>
        <row r="3214">
          <cell r="B3214" t="str">
            <v>I0553.00</v>
          </cell>
          <cell r="C3214">
            <v>90189029</v>
          </cell>
          <cell r="D3214" t="str">
            <v>ATLAS HFN COMPRESSION SCREW DRILL</v>
          </cell>
          <cell r="E3214" t="str">
            <v>Trauma</v>
          </cell>
          <cell r="F3214" t="str">
            <v>OBM</v>
          </cell>
          <cell r="G3214" t="str">
            <v>ASD</v>
          </cell>
          <cell r="H3214">
            <v>3147</v>
          </cell>
          <cell r="I3214">
            <v>5863</v>
          </cell>
          <cell r="K3214">
            <v>24734</v>
          </cell>
        </row>
        <row r="3215">
          <cell r="B3215" t="str">
            <v>I0552.00</v>
          </cell>
          <cell r="C3215">
            <v>90189029</v>
          </cell>
          <cell r="D3215" t="str">
            <v>ATLAS HFN COMPRESSION SCREW STARTER DRILL</v>
          </cell>
          <cell r="E3215" t="str">
            <v>Trauma</v>
          </cell>
          <cell r="F3215" t="str">
            <v>OBM</v>
          </cell>
          <cell r="G3215" t="str">
            <v>ASD</v>
          </cell>
          <cell r="H3215">
            <v>4571</v>
          </cell>
          <cell r="I3215">
            <v>8514</v>
          </cell>
          <cell r="K3215">
            <v>35918</v>
          </cell>
        </row>
        <row r="3216">
          <cell r="B3216" t="str">
            <v>I0551.00</v>
          </cell>
          <cell r="C3216">
            <v>90189029</v>
          </cell>
          <cell r="D3216" t="str">
            <v xml:space="preserve">ATLAS HFN LAG SCREW DRIVER </v>
          </cell>
          <cell r="E3216" t="str">
            <v>Trauma</v>
          </cell>
          <cell r="F3216" t="str">
            <v>OBM</v>
          </cell>
          <cell r="G3216" t="str">
            <v>ASD</v>
          </cell>
          <cell r="H3216">
            <v>13225</v>
          </cell>
          <cell r="I3216">
            <v>28182</v>
          </cell>
          <cell r="K3216">
            <v>118892</v>
          </cell>
        </row>
        <row r="3217">
          <cell r="B3217" t="str">
            <v>I0550.00</v>
          </cell>
          <cell r="C3217">
            <v>90189029</v>
          </cell>
          <cell r="D3217" t="str">
            <v>ATLAS HFN PROXIMAL LOCKING LAG SCREW TAP</v>
          </cell>
          <cell r="E3217" t="str">
            <v>Trauma</v>
          </cell>
          <cell r="F3217" t="str">
            <v>OBM</v>
          </cell>
          <cell r="G3217" t="str">
            <v>ASD</v>
          </cell>
          <cell r="H3217">
            <v>5436</v>
          </cell>
          <cell r="I3217">
            <v>10131</v>
          </cell>
          <cell r="K3217">
            <v>42740</v>
          </cell>
        </row>
        <row r="3218">
          <cell r="B3218" t="str">
            <v>I0549.00</v>
          </cell>
          <cell r="C3218">
            <v>90189029</v>
          </cell>
          <cell r="D3218" t="str">
            <v>ATLAS HFN LAG SCREW DRILL</v>
          </cell>
          <cell r="E3218" t="str">
            <v>Trauma</v>
          </cell>
          <cell r="F3218" t="str">
            <v>OBM</v>
          </cell>
          <cell r="G3218" t="str">
            <v>ASD</v>
          </cell>
          <cell r="H3218">
            <v>7085</v>
          </cell>
          <cell r="I3218">
            <v>16511</v>
          </cell>
          <cell r="K3218">
            <v>69655</v>
          </cell>
        </row>
        <row r="3219">
          <cell r="B3219" t="str">
            <v>I0548.00</v>
          </cell>
          <cell r="C3219">
            <v>90189029</v>
          </cell>
          <cell r="D3219" t="str">
            <v>ATLAS HFN ANTI ROTATION BAR ASSEMBLY</v>
          </cell>
          <cell r="E3219" t="str">
            <v>Trauma</v>
          </cell>
          <cell r="F3219" t="str">
            <v>OBM</v>
          </cell>
          <cell r="G3219" t="str">
            <v>ASD</v>
          </cell>
          <cell r="H3219">
            <v>5200</v>
          </cell>
          <cell r="I3219">
            <v>9691</v>
          </cell>
          <cell r="K3219">
            <v>40883</v>
          </cell>
        </row>
        <row r="3220">
          <cell r="B3220" t="str">
            <v>I0547.32</v>
          </cell>
          <cell r="C3220">
            <v>90189029</v>
          </cell>
          <cell r="D3220" t="str">
            <v>ATLAS GUIDE PIN 3.2</v>
          </cell>
          <cell r="E3220" t="str">
            <v>Trauma</v>
          </cell>
          <cell r="F3220" t="str">
            <v>OBM</v>
          </cell>
          <cell r="G3220" t="str">
            <v>ASD</v>
          </cell>
          <cell r="H3220">
            <v>1070</v>
          </cell>
          <cell r="I3220">
            <v>2310</v>
          </cell>
          <cell r="K3220">
            <v>9745</v>
          </cell>
        </row>
        <row r="3221">
          <cell r="B3221" t="str">
            <v>I0546.00</v>
          </cell>
          <cell r="C3221">
            <v>90189029</v>
          </cell>
          <cell r="D3221" t="str">
            <v>ATLAS HFN  GUIDE PIN SLEEVE</v>
          </cell>
          <cell r="E3221" t="str">
            <v>Trauma</v>
          </cell>
          <cell r="F3221" t="str">
            <v>OBM</v>
          </cell>
          <cell r="G3221" t="str">
            <v>ASD</v>
          </cell>
          <cell r="H3221">
            <v>6629</v>
          </cell>
          <cell r="I3221">
            <v>12353</v>
          </cell>
          <cell r="K3221">
            <v>52114</v>
          </cell>
        </row>
        <row r="3222">
          <cell r="B3222" t="str">
            <v>I0545.00</v>
          </cell>
          <cell r="C3222">
            <v>90189029</v>
          </cell>
          <cell r="D3222" t="str">
            <v>ATLAS HFN LAG SCREW OUTER SLEEVE</v>
          </cell>
          <cell r="E3222" t="str">
            <v>Trauma</v>
          </cell>
          <cell r="F3222" t="str">
            <v>OBM</v>
          </cell>
          <cell r="G3222" t="str">
            <v>ASD</v>
          </cell>
          <cell r="H3222">
            <v>15254</v>
          </cell>
          <cell r="I3222">
            <v>28413</v>
          </cell>
          <cell r="K3222">
            <v>119867</v>
          </cell>
        </row>
        <row r="3223">
          <cell r="B3223" t="str">
            <v>I0544.00</v>
          </cell>
          <cell r="C3223">
            <v>90189029</v>
          </cell>
          <cell r="D3223" t="str">
            <v>ATLAS HFN DISTAL SLEEVE GUIDE BLOCK</v>
          </cell>
          <cell r="E3223" t="str">
            <v>Trauma</v>
          </cell>
          <cell r="F3223" t="str">
            <v>OBM</v>
          </cell>
          <cell r="G3223" t="str">
            <v>ASD</v>
          </cell>
          <cell r="H3223">
            <v>15528</v>
          </cell>
          <cell r="I3223">
            <v>28919</v>
          </cell>
          <cell r="K3223">
            <v>122002</v>
          </cell>
        </row>
        <row r="3224">
          <cell r="B3224" t="str">
            <v>I0543.00</v>
          </cell>
          <cell r="C3224">
            <v>90189029</v>
          </cell>
          <cell r="D3224" t="str">
            <v>ATLAS HFN LOCKING BOLT</v>
          </cell>
          <cell r="E3224" t="str">
            <v>Trauma</v>
          </cell>
          <cell r="F3224" t="str">
            <v>OBM</v>
          </cell>
          <cell r="G3224" t="str">
            <v>ASD</v>
          </cell>
          <cell r="H3224">
            <v>1931</v>
          </cell>
          <cell r="I3224">
            <v>3597</v>
          </cell>
          <cell r="K3224">
            <v>15174</v>
          </cell>
        </row>
        <row r="3225">
          <cell r="B3225" t="str">
            <v>I0541.03</v>
          </cell>
          <cell r="C3225">
            <v>90189029</v>
          </cell>
          <cell r="D3225" t="str">
            <v xml:space="preserve">ATLAS TFN,  PROXIMAL LOCKING GUIDE </v>
          </cell>
          <cell r="E3225" t="str">
            <v>Trauma</v>
          </cell>
          <cell r="F3225" t="str">
            <v>OBM</v>
          </cell>
          <cell r="G3225" t="str">
            <v>ASD</v>
          </cell>
          <cell r="H3225">
            <v>15021</v>
          </cell>
          <cell r="I3225">
            <v>40417</v>
          </cell>
          <cell r="K3225">
            <v>170509</v>
          </cell>
        </row>
        <row r="3226">
          <cell r="B3226" t="str">
            <v>I0541.02A</v>
          </cell>
          <cell r="C3226">
            <v>90189029</v>
          </cell>
          <cell r="D3226" t="str">
            <v xml:space="preserve">ATLAS TFN SELF ALIGNING QUICK BOLT </v>
          </cell>
          <cell r="E3226" t="str">
            <v>Trauma</v>
          </cell>
          <cell r="F3226" t="str">
            <v>OBM</v>
          </cell>
          <cell r="G3226" t="str">
            <v>ASD</v>
          </cell>
          <cell r="H3226">
            <v>5476</v>
          </cell>
          <cell r="I3226">
            <v>25267</v>
          </cell>
          <cell r="K3226">
            <v>106595</v>
          </cell>
        </row>
        <row r="3227">
          <cell r="B3227" t="str">
            <v>I0541.02</v>
          </cell>
          <cell r="C3227">
            <v>90189029</v>
          </cell>
          <cell r="D3227" t="str">
            <v xml:space="preserve">ATLAS TFN QUICK BOLT FOR DRILL GUIDE </v>
          </cell>
          <cell r="E3227" t="str">
            <v>Trauma</v>
          </cell>
          <cell r="F3227" t="str">
            <v>OBM</v>
          </cell>
          <cell r="G3227" t="str">
            <v>ASD</v>
          </cell>
          <cell r="H3227">
            <v>4394</v>
          </cell>
          <cell r="I3227">
            <v>12427</v>
          </cell>
          <cell r="K3227">
            <v>52426</v>
          </cell>
        </row>
        <row r="3228">
          <cell r="B3228" t="str">
            <v>I0541.01</v>
          </cell>
          <cell r="C3228">
            <v>90189029</v>
          </cell>
          <cell r="D3228" t="str">
            <v xml:space="preserve">ATLAS  DRILL GUIDE 135 DEG. </v>
          </cell>
          <cell r="E3228" t="str">
            <v>Trauma</v>
          </cell>
          <cell r="F3228" t="str">
            <v>OBM</v>
          </cell>
          <cell r="G3228" t="str">
            <v>ASD</v>
          </cell>
          <cell r="H3228">
            <v>10591</v>
          </cell>
          <cell r="I3228">
            <v>30398</v>
          </cell>
          <cell r="K3228">
            <v>128241</v>
          </cell>
        </row>
        <row r="3229">
          <cell r="B3229" t="str">
            <v>I0541.00</v>
          </cell>
          <cell r="C3229">
            <v>90189029</v>
          </cell>
          <cell r="D3229" t="str">
            <v>ATLAS HFN DRILL GUIDE</v>
          </cell>
          <cell r="E3229" t="str">
            <v>Trauma</v>
          </cell>
          <cell r="F3229" t="str">
            <v>OBM</v>
          </cell>
          <cell r="G3229" t="str">
            <v>ASD</v>
          </cell>
          <cell r="H3229">
            <v>89540</v>
          </cell>
          <cell r="I3229">
            <v>186131</v>
          </cell>
          <cell r="K3229">
            <v>785240</v>
          </cell>
        </row>
        <row r="3230">
          <cell r="B3230" t="str">
            <v>I0539.00</v>
          </cell>
          <cell r="C3230">
            <v>90189029</v>
          </cell>
          <cell r="D3230" t="str">
            <v>ATLAS HFN LAG SCREW LENGTH GAUGE</v>
          </cell>
          <cell r="E3230" t="str">
            <v>Trauma</v>
          </cell>
          <cell r="F3230" t="str">
            <v>OBM</v>
          </cell>
          <cell r="G3230" t="str">
            <v>ASD</v>
          </cell>
          <cell r="H3230">
            <v>1803</v>
          </cell>
          <cell r="I3230">
            <v>3366</v>
          </cell>
          <cell r="K3230">
            <v>14200</v>
          </cell>
        </row>
        <row r="3231">
          <cell r="B3231" t="str">
            <v>I0538.00</v>
          </cell>
          <cell r="C3231">
            <v>90189029</v>
          </cell>
          <cell r="D3231" t="str">
            <v>ATLAS LARGE EXTRACTOR</v>
          </cell>
          <cell r="E3231" t="str">
            <v>Trauma</v>
          </cell>
          <cell r="F3231" t="str">
            <v>OBM</v>
          </cell>
          <cell r="G3231" t="str">
            <v>ASD</v>
          </cell>
          <cell r="H3231">
            <v>4279</v>
          </cell>
          <cell r="I3231">
            <v>8294</v>
          </cell>
          <cell r="K3231">
            <v>34990</v>
          </cell>
        </row>
        <row r="3232">
          <cell r="B3232" t="str">
            <v>I0537.00</v>
          </cell>
          <cell r="C3232">
            <v>90189029</v>
          </cell>
          <cell r="D3232" t="str">
            <v>ATLAS OBTURATOR</v>
          </cell>
          <cell r="E3232" t="str">
            <v>Trauma</v>
          </cell>
          <cell r="F3232" t="str">
            <v>OBM</v>
          </cell>
          <cell r="G3232" t="str">
            <v>ASD</v>
          </cell>
          <cell r="H3232">
            <v>399</v>
          </cell>
          <cell r="I3232">
            <v>3300</v>
          </cell>
          <cell r="K3232">
            <v>13921</v>
          </cell>
        </row>
        <row r="3233">
          <cell r="B3233" t="str">
            <v>I0536.02</v>
          </cell>
          <cell r="C3233">
            <v>90189029</v>
          </cell>
          <cell r="D3233" t="str">
            <v>ATLAS NAIL BENDER FOR TIFLEX SYSTEM - ROLLER TYPE</v>
          </cell>
          <cell r="E3233" t="str">
            <v>Trauma</v>
          </cell>
          <cell r="F3233" t="str">
            <v>OBM</v>
          </cell>
          <cell r="G3233" t="str">
            <v>ASD</v>
          </cell>
          <cell r="H3233">
            <v>2874</v>
          </cell>
          <cell r="I3233">
            <v>2152</v>
          </cell>
          <cell r="K3233">
            <v>9078</v>
          </cell>
        </row>
        <row r="3234">
          <cell r="B3234" t="str">
            <v>I0535.01</v>
          </cell>
          <cell r="C3234">
            <v>90189029</v>
          </cell>
          <cell r="D3234" t="str">
            <v>ATLAS LOCKING PLIER FOR TIFLEX SYSTEM</v>
          </cell>
          <cell r="E3234" t="str">
            <v>Trauma</v>
          </cell>
          <cell r="F3234" t="str">
            <v>OBM</v>
          </cell>
          <cell r="G3234" t="str">
            <v>ASD</v>
          </cell>
          <cell r="H3234">
            <v>1461</v>
          </cell>
          <cell r="I3234">
            <v>2517</v>
          </cell>
          <cell r="K3234">
            <v>10618</v>
          </cell>
        </row>
        <row r="3235">
          <cell r="B3235" t="str">
            <v>I0534.01</v>
          </cell>
          <cell r="C3235">
            <v>90189029</v>
          </cell>
          <cell r="D3235" t="str">
            <v>ATLAS F TOOL ASSEMBLY FOR TIFLEX SYSTEM, CONSIST OF I0534.01.01-1NO AND. I0534.01.02, I0534.01.03, I0534.01.04 - 3NOS. EACH.</v>
          </cell>
          <cell r="E3235" t="str">
            <v>Trauma</v>
          </cell>
          <cell r="F3235" t="str">
            <v>OBM</v>
          </cell>
          <cell r="G3235" t="str">
            <v>ASD</v>
          </cell>
          <cell r="H3235">
            <v>9900</v>
          </cell>
          <cell r="I3235">
            <v>21739</v>
          </cell>
          <cell r="K3235">
            <v>91711</v>
          </cell>
        </row>
        <row r="3236">
          <cell r="B3236" t="str">
            <v>I0533.01</v>
          </cell>
          <cell r="C3236">
            <v>90189029</v>
          </cell>
          <cell r="D3236" t="str">
            <v>ATLAS BEVELED TAMP FOR TIFLEX SYSTEM</v>
          </cell>
          <cell r="E3236" t="str">
            <v>Trauma</v>
          </cell>
          <cell r="F3236" t="str">
            <v>OBM</v>
          </cell>
          <cell r="G3236" t="str">
            <v>ASD</v>
          </cell>
          <cell r="H3236">
            <v>479</v>
          </cell>
          <cell r="I3236">
            <v>376</v>
          </cell>
          <cell r="K3236">
            <v>1586</v>
          </cell>
        </row>
        <row r="3237">
          <cell r="B3237" t="str">
            <v>I0531.03</v>
          </cell>
          <cell r="C3237">
            <v>90189029</v>
          </cell>
          <cell r="D3237" t="str">
            <v>ATLAS NAIL INSERTER WITH CHUCK FOR TIFLEX SYSTEM</v>
          </cell>
          <cell r="E3237" t="str">
            <v>Trauma</v>
          </cell>
          <cell r="F3237" t="str">
            <v>OBM</v>
          </cell>
          <cell r="G3237" t="str">
            <v>ASD</v>
          </cell>
          <cell r="H3237">
            <v>2068</v>
          </cell>
          <cell r="I3237">
            <v>3062</v>
          </cell>
          <cell r="K3237">
            <v>12917</v>
          </cell>
        </row>
        <row r="3238">
          <cell r="B3238" t="str">
            <v>I0526.151</v>
          </cell>
          <cell r="C3238">
            <v>90189029</v>
          </cell>
          <cell r="D3238" t="str">
            <v>SOCKET WRENCH, ADLER, 15MM A/F, CANNULATED</v>
          </cell>
          <cell r="E3238" t="str">
            <v>Trauma</v>
          </cell>
          <cell r="F3238" t="str">
            <v>OBM</v>
          </cell>
          <cell r="G3238" t="str">
            <v>ASD</v>
          </cell>
          <cell r="H3238">
            <v>521</v>
          </cell>
          <cell r="I3238">
            <v>884</v>
          </cell>
          <cell r="K3238">
            <v>3729</v>
          </cell>
        </row>
        <row r="3239">
          <cell r="B3239" t="str">
            <v>I0525.00</v>
          </cell>
          <cell r="C3239">
            <v>90189029</v>
          </cell>
          <cell r="D3239" t="str">
            <v>ATLAS EXCHANGE TUBE</v>
          </cell>
          <cell r="E3239" t="str">
            <v>Trauma</v>
          </cell>
          <cell r="F3239" t="str">
            <v>OBM</v>
          </cell>
          <cell r="G3239" t="str">
            <v>ASD</v>
          </cell>
          <cell r="H3239">
            <v>547</v>
          </cell>
          <cell r="I3239">
            <v>1299</v>
          </cell>
          <cell r="K3239">
            <v>5480</v>
          </cell>
        </row>
        <row r="3240">
          <cell r="B3240" t="str">
            <v>I0522.402</v>
          </cell>
          <cell r="C3240">
            <v>90189029</v>
          </cell>
          <cell r="D3240" t="str">
            <v>ATLAS DRILL BIT Q.C. DIA. 4.0MM, LENGTH 225MM</v>
          </cell>
          <cell r="E3240" t="str">
            <v>Trauma</v>
          </cell>
          <cell r="F3240" t="str">
            <v>OBM</v>
          </cell>
          <cell r="G3240" t="str">
            <v>ASD</v>
          </cell>
          <cell r="H3240">
            <v>1466</v>
          </cell>
          <cell r="I3240">
            <v>2266</v>
          </cell>
          <cell r="K3240">
            <v>9559</v>
          </cell>
        </row>
        <row r="3241">
          <cell r="B3241" t="str">
            <v>I0522.401</v>
          </cell>
          <cell r="C3241">
            <v>90189029</v>
          </cell>
          <cell r="D3241" t="str">
            <v>ATLAS DRILL BIT NON Q.C. DIA. 4.0MM, LENGTH 225MM</v>
          </cell>
          <cell r="E3241" t="str">
            <v>Trauma</v>
          </cell>
          <cell r="F3241" t="str">
            <v>OBM</v>
          </cell>
          <cell r="G3241" t="str">
            <v>ASD</v>
          </cell>
          <cell r="H3241">
            <v>968</v>
          </cell>
          <cell r="I3241">
            <v>569</v>
          </cell>
          <cell r="K3241">
            <v>2400</v>
          </cell>
        </row>
        <row r="3242">
          <cell r="B3242" t="str">
            <v>I0522.35</v>
          </cell>
          <cell r="C3242">
            <v>90189029</v>
          </cell>
          <cell r="D3242" t="str">
            <v>DRILL BIT Q.C., ADLER, DIA. 3.5MM, LENGTH 220MM</v>
          </cell>
          <cell r="E3242" t="str">
            <v>Trauma</v>
          </cell>
          <cell r="F3242" t="str">
            <v>OBM</v>
          </cell>
          <cell r="G3242" t="str">
            <v>ASD</v>
          </cell>
          <cell r="H3242">
            <v>1686</v>
          </cell>
          <cell r="I3242">
            <v>3190</v>
          </cell>
          <cell r="K3242">
            <v>13457</v>
          </cell>
        </row>
        <row r="3243">
          <cell r="B3243" t="str">
            <v>I0522.321</v>
          </cell>
          <cell r="C3243">
            <v>90189029</v>
          </cell>
          <cell r="D3243" t="str">
            <v>ATLAS DRILL BIT NON Q.C. DIA. 3.2MM, LENGTH 225MM</v>
          </cell>
          <cell r="E3243" t="str">
            <v>Trauma</v>
          </cell>
          <cell r="F3243" t="str">
            <v>OBM</v>
          </cell>
          <cell r="G3243" t="str">
            <v>ASD</v>
          </cell>
          <cell r="H3243">
            <v>355</v>
          </cell>
          <cell r="I3243">
            <v>506</v>
          </cell>
          <cell r="K3243">
            <v>2134</v>
          </cell>
        </row>
        <row r="3244">
          <cell r="B3244" t="str">
            <v>I0520.0104</v>
          </cell>
          <cell r="C3244">
            <v>90189029</v>
          </cell>
          <cell r="D3244" t="str">
            <v>ATLAS CANNULATED CENTRAL GUIDE ROD FOR NAIL IMPACTION / EXTRACTION FOR TIFLEX SYSTEM</v>
          </cell>
          <cell r="E3244" t="str">
            <v>Trauma</v>
          </cell>
          <cell r="F3244" t="str">
            <v>OBM</v>
          </cell>
          <cell r="G3244" t="str">
            <v>ASD</v>
          </cell>
          <cell r="H3244">
            <v>1016</v>
          </cell>
          <cell r="I3244">
            <v>663</v>
          </cell>
          <cell r="K3244">
            <v>2797</v>
          </cell>
        </row>
        <row r="3245">
          <cell r="B3245" t="str">
            <v>I0520.0102</v>
          </cell>
          <cell r="C3245">
            <v>90189029</v>
          </cell>
          <cell r="D3245" t="str">
            <v>ATLAS INLINE IMPACTION / EXTRACTION RAM WITH FOR I0520.01</v>
          </cell>
          <cell r="E3245" t="str">
            <v>Trauma</v>
          </cell>
          <cell r="F3245" t="str">
            <v>OBM</v>
          </cell>
          <cell r="G3245" t="str">
            <v>ASD</v>
          </cell>
          <cell r="H3245">
            <v>1819</v>
          </cell>
          <cell r="I3245">
            <v>1588</v>
          </cell>
          <cell r="K3245">
            <v>6699</v>
          </cell>
        </row>
        <row r="3246">
          <cell r="B3246" t="str">
            <v>I0520.0101</v>
          </cell>
          <cell r="C3246">
            <v>90189029</v>
          </cell>
          <cell r="D3246" t="str">
            <v>ATLAS CANNULATED CENTRAL GUIDE ROD FOR NAIL IMPACTION / EXTRACTION</v>
          </cell>
          <cell r="E3246" t="str">
            <v>Trauma</v>
          </cell>
          <cell r="F3246" t="str">
            <v>OBM</v>
          </cell>
          <cell r="G3246" t="str">
            <v>ASD</v>
          </cell>
          <cell r="H3246">
            <v>1020</v>
          </cell>
          <cell r="I3246">
            <v>2383</v>
          </cell>
          <cell r="K3246">
            <v>10053</v>
          </cell>
        </row>
        <row r="3247">
          <cell r="B3247" t="str">
            <v>I0520.01</v>
          </cell>
          <cell r="C3247">
            <v>90189029</v>
          </cell>
          <cell r="D3247" t="str">
            <v>ATLAS NAIL IMPACTION/EXTRACTION ASSEMBLY (CANNULATED), COMPLETE</v>
          </cell>
          <cell r="E3247" t="str">
            <v>Trauma</v>
          </cell>
          <cell r="F3247" t="str">
            <v>OBM</v>
          </cell>
          <cell r="G3247" t="str">
            <v>ASD</v>
          </cell>
          <cell r="H3247">
            <v>1721</v>
          </cell>
          <cell r="I3247">
            <v>4170</v>
          </cell>
          <cell r="K3247">
            <v>17592</v>
          </cell>
        </row>
        <row r="3248">
          <cell r="B3248" t="str">
            <v>I0513.01</v>
          </cell>
          <cell r="C3248">
            <v>90189029</v>
          </cell>
          <cell r="D3248" t="str">
            <v xml:space="preserve">RADIOLUCENT AIMING TROCAR, ADLER </v>
          </cell>
          <cell r="E3248" t="str">
            <v>Trauma</v>
          </cell>
          <cell r="F3248" t="str">
            <v>OBM</v>
          </cell>
          <cell r="G3248" t="str">
            <v>ASD</v>
          </cell>
          <cell r="H3248">
            <v>375</v>
          </cell>
          <cell r="I3248">
            <v>867</v>
          </cell>
          <cell r="K3248">
            <v>3657</v>
          </cell>
        </row>
        <row r="3249">
          <cell r="B3249" t="str">
            <v>I0507.0301</v>
          </cell>
          <cell r="C3249">
            <v>90189029</v>
          </cell>
          <cell r="D3249" t="str">
            <v>ATLAS TIBIAJIG-CUM-NAIL IMPACTOR, MAIN BODY</v>
          </cell>
          <cell r="E3249" t="str">
            <v>Trauma</v>
          </cell>
          <cell r="F3249" t="str">
            <v>OBM</v>
          </cell>
          <cell r="G3249" t="str">
            <v>ASD</v>
          </cell>
          <cell r="H3249">
            <v>5009</v>
          </cell>
          <cell r="I3249">
            <v>2683</v>
          </cell>
          <cell r="K3249">
            <v>11318</v>
          </cell>
        </row>
        <row r="3250">
          <cell r="B3250" t="str">
            <v>I0507.0207</v>
          </cell>
          <cell r="C3250">
            <v>90189029</v>
          </cell>
          <cell r="D3250" t="str">
            <v>ATLAS TOMY BAR FOR DRIVER FOR JIG ASSEMBLY - I0507.0202</v>
          </cell>
          <cell r="E3250" t="str">
            <v>Trauma</v>
          </cell>
          <cell r="F3250" t="str">
            <v>OBM</v>
          </cell>
          <cell r="G3250" t="str">
            <v>ASD</v>
          </cell>
          <cell r="H3250">
            <v>366</v>
          </cell>
          <cell r="I3250">
            <v>126</v>
          </cell>
          <cell r="K3250">
            <v>531</v>
          </cell>
        </row>
        <row r="3251">
          <cell r="B3251" t="str">
            <v>I0507.0204</v>
          </cell>
          <cell r="C3251">
            <v>90189029</v>
          </cell>
          <cell r="D3251" t="str">
            <v>ATLAS NAIL LOCKING BOLT, M10, FOR NAILS DIA. 12 &amp; 13 (WITH SSA WASHER)</v>
          </cell>
          <cell r="E3251" t="str">
            <v>Trauma</v>
          </cell>
          <cell r="F3251" t="str">
            <v>OBM</v>
          </cell>
          <cell r="G3251" t="str">
            <v>ASD</v>
          </cell>
          <cell r="H3251">
            <v>1339</v>
          </cell>
          <cell r="I3251">
            <v>1137</v>
          </cell>
          <cell r="K3251">
            <v>4796</v>
          </cell>
        </row>
        <row r="3252">
          <cell r="B3252" t="str">
            <v>I0507.0203</v>
          </cell>
          <cell r="C3252">
            <v>90189029</v>
          </cell>
          <cell r="D3252" t="str">
            <v>ATLAS NAIL LOCKING BOLT, M8, FOR NAILS DIA. 8 TO 11 (WITH SSA WASHER)</v>
          </cell>
          <cell r="E3252" t="str">
            <v>Trauma</v>
          </cell>
          <cell r="F3252" t="str">
            <v>OBM</v>
          </cell>
          <cell r="G3252" t="str">
            <v>ASD</v>
          </cell>
          <cell r="H3252">
            <v>1309</v>
          </cell>
          <cell r="I3252">
            <v>1137</v>
          </cell>
          <cell r="K3252">
            <v>4796</v>
          </cell>
        </row>
        <row r="3253">
          <cell r="B3253" t="str">
            <v>I0507.0202</v>
          </cell>
          <cell r="C3253">
            <v>90189029</v>
          </cell>
          <cell r="D3253" t="str">
            <v>ATLAS DRIVER FOR JIG ASSEMBLY, FEMUR/TIBIA</v>
          </cell>
          <cell r="E3253" t="str">
            <v>Trauma</v>
          </cell>
          <cell r="F3253" t="str">
            <v>OBM</v>
          </cell>
          <cell r="G3253" t="str">
            <v>ASD</v>
          </cell>
          <cell r="H3253">
            <v>2237</v>
          </cell>
          <cell r="I3253">
            <v>1232</v>
          </cell>
          <cell r="K3253">
            <v>5197</v>
          </cell>
        </row>
        <row r="3254">
          <cell r="B3254" t="str">
            <v>I0507.0201</v>
          </cell>
          <cell r="C3254">
            <v>90189029</v>
          </cell>
          <cell r="D3254" t="str">
            <v>ATLAS FEMUR JIG-CUM-NAIL IMPACTOR, MAIN BODY</v>
          </cell>
          <cell r="E3254" t="str">
            <v>Trauma</v>
          </cell>
          <cell r="F3254" t="str">
            <v>OBM</v>
          </cell>
          <cell r="G3254" t="str">
            <v>ASD</v>
          </cell>
          <cell r="H3254">
            <v>4904</v>
          </cell>
          <cell r="I3254">
            <v>2683</v>
          </cell>
          <cell r="K3254">
            <v>11318</v>
          </cell>
        </row>
        <row r="3255">
          <cell r="B3255" t="str">
            <v>I0507.0111</v>
          </cell>
          <cell r="C3255">
            <v>90189029</v>
          </cell>
          <cell r="D3255" t="str">
            <v>ATLAS SSA WASHER FOR JIG MAIN BODY</v>
          </cell>
          <cell r="E3255" t="str">
            <v>Trauma</v>
          </cell>
          <cell r="F3255" t="str">
            <v>OBM</v>
          </cell>
          <cell r="G3255" t="str">
            <v>ASD</v>
          </cell>
          <cell r="H3255">
            <v>254</v>
          </cell>
          <cell r="I3255">
            <v>206</v>
          </cell>
          <cell r="K3255">
            <v>869</v>
          </cell>
        </row>
        <row r="3256">
          <cell r="B3256" t="str">
            <v>I0507.0110</v>
          </cell>
          <cell r="C3256">
            <v>90189029</v>
          </cell>
          <cell r="D3256" t="str">
            <v>ADLER SSA WASHER FOR NAIL LOCKING BOLT</v>
          </cell>
          <cell r="E3256" t="str">
            <v>Trauma</v>
          </cell>
          <cell r="F3256" t="str">
            <v>OBM</v>
          </cell>
          <cell r="G3256" t="str">
            <v>ASD</v>
          </cell>
          <cell r="H3256">
            <v>253</v>
          </cell>
          <cell r="I3256">
            <v>206</v>
          </cell>
          <cell r="K3256">
            <v>869</v>
          </cell>
        </row>
        <row r="3257">
          <cell r="B3257" t="str">
            <v>I0506.06</v>
          </cell>
          <cell r="C3257">
            <v>90189029</v>
          </cell>
          <cell r="D3257" t="str">
            <v>ATLAS DEPTH GAUGE</v>
          </cell>
          <cell r="E3257" t="str">
            <v>Trauma</v>
          </cell>
          <cell r="F3257" t="str">
            <v>OBM</v>
          </cell>
          <cell r="G3257" t="str">
            <v>ASD</v>
          </cell>
          <cell r="H3257">
            <v>3805</v>
          </cell>
          <cell r="I3257">
            <v>6903</v>
          </cell>
          <cell r="K3257">
            <v>29122</v>
          </cell>
        </row>
        <row r="3258">
          <cell r="B3258" t="str">
            <v>I0506.05</v>
          </cell>
          <cell r="C3258">
            <v>90189029</v>
          </cell>
          <cell r="D3258" t="str">
            <v>ATLAS DISTAL DEPTH GAUGE</v>
          </cell>
          <cell r="E3258" t="str">
            <v>Trauma</v>
          </cell>
          <cell r="F3258" t="str">
            <v>OBM</v>
          </cell>
          <cell r="G3258" t="str">
            <v>ASD</v>
          </cell>
          <cell r="H3258">
            <v>3002</v>
          </cell>
          <cell r="I3258">
            <v>2871</v>
          </cell>
          <cell r="K3258">
            <v>12112</v>
          </cell>
        </row>
        <row r="3259">
          <cell r="B3259" t="str">
            <v>I0506.01</v>
          </cell>
          <cell r="C3259">
            <v>90189029</v>
          </cell>
          <cell r="D3259" t="str">
            <v>ATLAS DEPTH GAUGE WITH LONG TIP (FOR INTERLOCKING INSTRUMENTS SET)</v>
          </cell>
          <cell r="E3259" t="str">
            <v>Trauma</v>
          </cell>
          <cell r="F3259" t="str">
            <v>OBM</v>
          </cell>
          <cell r="G3259" t="str">
            <v>ASD</v>
          </cell>
          <cell r="H3259">
            <v>1017</v>
          </cell>
          <cell r="I3259">
            <v>1017</v>
          </cell>
          <cell r="K3259">
            <v>4290</v>
          </cell>
        </row>
        <row r="3260">
          <cell r="B3260" t="str">
            <v>I0505.80</v>
          </cell>
          <cell r="C3260">
            <v>90189029</v>
          </cell>
          <cell r="D3260" t="str">
            <v>ATLAS PROTECTION SLEEVE 8.0MM FOR FEMUR / TIBIA NAILS</v>
          </cell>
          <cell r="E3260" t="str">
            <v>Trauma</v>
          </cell>
          <cell r="F3260" t="str">
            <v>OBM</v>
          </cell>
          <cell r="G3260" t="str">
            <v>ASD</v>
          </cell>
          <cell r="H3260">
            <v>626</v>
          </cell>
          <cell r="I3260">
            <v>759</v>
          </cell>
          <cell r="K3260">
            <v>3202</v>
          </cell>
        </row>
        <row r="3261">
          <cell r="B3261" t="str">
            <v>I0505.40</v>
          </cell>
          <cell r="C3261">
            <v>90189029</v>
          </cell>
          <cell r="D3261" t="str">
            <v>ATLAS DRILL GUIDE 8MM X 4MM FOR FEMUR/TIBIA NAILS</v>
          </cell>
          <cell r="E3261" t="str">
            <v>Trauma</v>
          </cell>
          <cell r="F3261" t="str">
            <v>OBM</v>
          </cell>
          <cell r="G3261" t="str">
            <v>ASD</v>
          </cell>
          <cell r="H3261">
            <v>631</v>
          </cell>
          <cell r="I3261">
            <v>759</v>
          </cell>
          <cell r="K3261">
            <v>3202</v>
          </cell>
        </row>
        <row r="3262">
          <cell r="B3262" t="str">
            <v>I0505.32</v>
          </cell>
          <cell r="C3262">
            <v>90189029</v>
          </cell>
          <cell r="D3262" t="str">
            <v>ATLAS DRILL GUIDE, 8MM X 3.2MM FOR FEMUR/TIBIA NAILS</v>
          </cell>
          <cell r="E3262" t="str">
            <v>Trauma</v>
          </cell>
          <cell r="F3262" t="str">
            <v>OBM</v>
          </cell>
          <cell r="G3262" t="str">
            <v>ASD</v>
          </cell>
          <cell r="H3262">
            <v>593</v>
          </cell>
          <cell r="I3262">
            <v>759</v>
          </cell>
          <cell r="K3262">
            <v>3202</v>
          </cell>
        </row>
        <row r="3263">
          <cell r="B3263" t="str">
            <v>I0505.2015</v>
          </cell>
          <cell r="C3263">
            <v>90189029</v>
          </cell>
          <cell r="D3263" t="str">
            <v>ATLAS ENTRY PROTECTION SLEEVE 20/15.5</v>
          </cell>
          <cell r="E3263" t="str">
            <v>Trauma</v>
          </cell>
          <cell r="F3263" t="str">
            <v>OBM</v>
          </cell>
          <cell r="G3263" t="str">
            <v>ASD</v>
          </cell>
          <cell r="H3263">
            <v>2786</v>
          </cell>
          <cell r="I3263">
            <v>5186</v>
          </cell>
          <cell r="K3263">
            <v>21878</v>
          </cell>
        </row>
        <row r="3264">
          <cell r="B3264" t="str">
            <v>I0505.1532</v>
          </cell>
          <cell r="C3264">
            <v>90189029</v>
          </cell>
          <cell r="D3264" t="str">
            <v>ATLAS ENTRY DRILL SLEEVE 15.5/3.2</v>
          </cell>
          <cell r="E3264" t="str">
            <v>Trauma</v>
          </cell>
          <cell r="F3264" t="str">
            <v>OBM</v>
          </cell>
          <cell r="G3264" t="str">
            <v>ASD</v>
          </cell>
          <cell r="H3264">
            <v>2410</v>
          </cell>
          <cell r="I3264">
            <v>4507</v>
          </cell>
          <cell r="K3264">
            <v>19013</v>
          </cell>
        </row>
        <row r="3265">
          <cell r="B3265" t="str">
            <v>I0303.10</v>
          </cell>
          <cell r="C3265">
            <v>90211000</v>
          </cell>
          <cell r="D3265" t="str">
            <v>ATLAS TFN/FFN NAIL CAP, 10MM</v>
          </cell>
          <cell r="E3265" t="str">
            <v>Trauma</v>
          </cell>
          <cell r="F3265" t="str">
            <v>OBM</v>
          </cell>
          <cell r="G3265" t="str">
            <v>ASD</v>
          </cell>
          <cell r="H3265">
            <v>289</v>
          </cell>
          <cell r="I3265">
            <v>679</v>
          </cell>
          <cell r="K3265">
            <v>1845</v>
          </cell>
        </row>
        <row r="3266">
          <cell r="B3266" t="str">
            <v>I0303.05</v>
          </cell>
          <cell r="C3266">
            <v>90211000</v>
          </cell>
          <cell r="D3266" t="str">
            <v>ATLAS TFN/FFN NAIL CAP, 5MM</v>
          </cell>
          <cell r="E3266" t="str">
            <v>Trauma</v>
          </cell>
          <cell r="F3266" t="str">
            <v>OBM</v>
          </cell>
          <cell r="G3266" t="str">
            <v>ASD</v>
          </cell>
          <cell r="H3266">
            <v>275</v>
          </cell>
          <cell r="I3266">
            <v>679</v>
          </cell>
          <cell r="K3266">
            <v>1845</v>
          </cell>
        </row>
        <row r="3267">
          <cell r="B3267" t="str">
            <v>I0303.00</v>
          </cell>
          <cell r="C3267">
            <v>90211000</v>
          </cell>
          <cell r="D3267" t="str">
            <v>ATLAS TFN/FFN NAIL CAP, 0 MM</v>
          </cell>
          <cell r="E3267" t="str">
            <v>Trauma</v>
          </cell>
          <cell r="F3267" t="str">
            <v>OBM</v>
          </cell>
          <cell r="G3267" t="str">
            <v>ASD</v>
          </cell>
          <cell r="H3267">
            <v>239</v>
          </cell>
          <cell r="I3267">
            <v>679</v>
          </cell>
          <cell r="K3267">
            <v>1845</v>
          </cell>
        </row>
        <row r="3268">
          <cell r="B3268" t="str">
            <v>I0301.10</v>
          </cell>
          <cell r="C3268">
            <v>90211000</v>
          </cell>
          <cell r="D3268" t="str">
            <v>ATLAS HFN 10MM NAIL CAP  SET SCREW</v>
          </cell>
          <cell r="E3268" t="str">
            <v>Trauma</v>
          </cell>
          <cell r="F3268" t="str">
            <v>OBM</v>
          </cell>
          <cell r="G3268" t="str">
            <v>ASD</v>
          </cell>
          <cell r="H3268">
            <v>344</v>
          </cell>
          <cell r="I3268">
            <v>1472</v>
          </cell>
          <cell r="K3268">
            <v>3997</v>
          </cell>
        </row>
        <row r="3269">
          <cell r="B3269" t="str">
            <v>I0301.05</v>
          </cell>
          <cell r="C3269">
            <v>90211000</v>
          </cell>
          <cell r="D3269" t="str">
            <v>ATLAS HFN 5MM NAIL CAP  SET SCREW</v>
          </cell>
          <cell r="E3269" t="str">
            <v>Trauma</v>
          </cell>
          <cell r="F3269" t="str">
            <v>OBM</v>
          </cell>
          <cell r="G3269" t="str">
            <v>ASD</v>
          </cell>
          <cell r="H3269">
            <v>344</v>
          </cell>
          <cell r="I3269">
            <v>1472</v>
          </cell>
          <cell r="K3269">
            <v>3997</v>
          </cell>
        </row>
        <row r="3270">
          <cell r="B3270" t="str">
            <v>I0301.00</v>
          </cell>
          <cell r="C3270">
            <v>90211000</v>
          </cell>
          <cell r="D3270" t="str">
            <v>ATLAS HFN 0 MM NAIL CAP  SET SCREW</v>
          </cell>
          <cell r="E3270" t="str">
            <v>Trauma</v>
          </cell>
          <cell r="F3270" t="str">
            <v>OBM</v>
          </cell>
          <cell r="G3270" t="str">
            <v>ASD</v>
          </cell>
          <cell r="H3270">
            <v>334</v>
          </cell>
          <cell r="I3270">
            <v>1472</v>
          </cell>
          <cell r="K3270">
            <v>3997</v>
          </cell>
        </row>
        <row r="3271">
          <cell r="B3271" t="str">
            <v>I0211.6525</v>
          </cell>
          <cell r="C3271">
            <v>90211000</v>
          </cell>
          <cell r="D3271" t="str">
            <v>ATLAS FFN, 6.4MM X 125MM</v>
          </cell>
          <cell r="E3271" t="str">
            <v>Trauma</v>
          </cell>
          <cell r="F3271" t="str">
            <v>OBM</v>
          </cell>
          <cell r="G3271" t="str">
            <v>ASD</v>
          </cell>
          <cell r="H3271">
            <v>578</v>
          </cell>
          <cell r="I3271">
            <v>1926</v>
          </cell>
          <cell r="K3271">
            <v>5226</v>
          </cell>
        </row>
        <row r="3272">
          <cell r="B3272" t="str">
            <v>I0211.6520</v>
          </cell>
          <cell r="C3272">
            <v>90211000</v>
          </cell>
          <cell r="D3272" t="str">
            <v>ATLAS FFN, 6.4MM X 120MM</v>
          </cell>
          <cell r="E3272" t="str">
            <v>Trauma</v>
          </cell>
          <cell r="F3272" t="str">
            <v>OBM</v>
          </cell>
          <cell r="G3272" t="str">
            <v>ASD</v>
          </cell>
          <cell r="H3272">
            <v>580</v>
          </cell>
          <cell r="I3272">
            <v>1926</v>
          </cell>
          <cell r="K3272">
            <v>5226</v>
          </cell>
        </row>
        <row r="3273">
          <cell r="B3273" t="str">
            <v>I0211.6515</v>
          </cell>
          <cell r="C3273">
            <v>90211000</v>
          </cell>
          <cell r="D3273" t="str">
            <v>ATLAS FFN, 6.4MM X 115MM</v>
          </cell>
          <cell r="E3273" t="str">
            <v>Trauma</v>
          </cell>
          <cell r="F3273" t="str">
            <v>OBM</v>
          </cell>
          <cell r="G3273" t="str">
            <v>ASD</v>
          </cell>
          <cell r="H3273">
            <v>535</v>
          </cell>
          <cell r="I3273">
            <v>1926</v>
          </cell>
          <cell r="K3273">
            <v>5226</v>
          </cell>
        </row>
        <row r="3274">
          <cell r="B3274" t="str">
            <v>I0211.6510</v>
          </cell>
          <cell r="C3274">
            <v>90211000</v>
          </cell>
          <cell r="D3274" t="str">
            <v>ATLAS FFN, 6.4MM X 110MM</v>
          </cell>
          <cell r="E3274" t="str">
            <v>Trauma</v>
          </cell>
          <cell r="F3274" t="str">
            <v>OBM</v>
          </cell>
          <cell r="G3274" t="str">
            <v>ASD</v>
          </cell>
          <cell r="H3274">
            <v>516</v>
          </cell>
          <cell r="I3274">
            <v>1926</v>
          </cell>
          <cell r="K3274">
            <v>5226</v>
          </cell>
        </row>
        <row r="3275">
          <cell r="B3275" t="str">
            <v>I0211.6505</v>
          </cell>
          <cell r="C3275">
            <v>90211000</v>
          </cell>
          <cell r="D3275" t="str">
            <v>ATLAS FFN, 6.4MM X 105MM</v>
          </cell>
          <cell r="E3275" t="str">
            <v>Trauma</v>
          </cell>
          <cell r="F3275" t="str">
            <v>OBM</v>
          </cell>
          <cell r="G3275" t="str">
            <v>ASD</v>
          </cell>
          <cell r="H3275">
            <v>473</v>
          </cell>
          <cell r="I3275">
            <v>1926</v>
          </cell>
          <cell r="K3275">
            <v>5226</v>
          </cell>
        </row>
        <row r="3276">
          <cell r="B3276" t="str">
            <v>I0211.6500</v>
          </cell>
          <cell r="C3276">
            <v>90211000</v>
          </cell>
          <cell r="D3276" t="str">
            <v>ATLAS FFN, 6.4MM X 100MM</v>
          </cell>
          <cell r="E3276" t="str">
            <v>Trauma</v>
          </cell>
          <cell r="F3276" t="str">
            <v>OBM</v>
          </cell>
          <cell r="G3276" t="str">
            <v>ASD</v>
          </cell>
          <cell r="H3276">
            <v>458</v>
          </cell>
          <cell r="I3276">
            <v>1926</v>
          </cell>
          <cell r="K3276">
            <v>5226</v>
          </cell>
        </row>
        <row r="3277">
          <cell r="B3277" t="str">
            <v>I0211.6495</v>
          </cell>
          <cell r="C3277">
            <v>90211000</v>
          </cell>
          <cell r="D3277" t="str">
            <v>ATLAS FFN, 6.4MM X 95MM</v>
          </cell>
          <cell r="E3277" t="str">
            <v>Trauma</v>
          </cell>
          <cell r="F3277" t="str">
            <v>OBM</v>
          </cell>
          <cell r="G3277" t="str">
            <v>ASD</v>
          </cell>
          <cell r="H3277">
            <v>415</v>
          </cell>
          <cell r="I3277">
            <v>1926</v>
          </cell>
          <cell r="K3277">
            <v>5226</v>
          </cell>
        </row>
        <row r="3278">
          <cell r="B3278" t="str">
            <v>I0211.6490</v>
          </cell>
          <cell r="C3278">
            <v>90211000</v>
          </cell>
          <cell r="D3278" t="str">
            <v>ATLAS FFN, 6.4MM X 90MM</v>
          </cell>
          <cell r="E3278" t="str">
            <v>Trauma</v>
          </cell>
          <cell r="F3278" t="str">
            <v>OBM</v>
          </cell>
          <cell r="G3278" t="str">
            <v>ASD</v>
          </cell>
          <cell r="H3278">
            <v>404</v>
          </cell>
          <cell r="I3278">
            <v>1926</v>
          </cell>
          <cell r="K3278">
            <v>5226</v>
          </cell>
        </row>
        <row r="3279">
          <cell r="B3279" t="str">
            <v>I0211.6485</v>
          </cell>
          <cell r="C3279">
            <v>90211000</v>
          </cell>
          <cell r="D3279" t="str">
            <v>ATLAS FFN, 6.4MM X 85MM</v>
          </cell>
          <cell r="E3279" t="str">
            <v>Trauma</v>
          </cell>
          <cell r="F3279" t="str">
            <v>OBM</v>
          </cell>
          <cell r="G3279" t="str">
            <v>ASD</v>
          </cell>
          <cell r="H3279">
            <v>426</v>
          </cell>
          <cell r="I3279">
            <v>1926</v>
          </cell>
          <cell r="K3279">
            <v>5226</v>
          </cell>
        </row>
        <row r="3280">
          <cell r="B3280" t="str">
            <v>I0211.6480</v>
          </cell>
          <cell r="C3280">
            <v>90211000</v>
          </cell>
          <cell r="D3280" t="str">
            <v>ATLAS FFN, 6.4MM X 80MM</v>
          </cell>
          <cell r="E3280" t="str">
            <v>Trauma</v>
          </cell>
          <cell r="F3280" t="str">
            <v>OBM</v>
          </cell>
          <cell r="G3280" t="str">
            <v>ASD</v>
          </cell>
          <cell r="H3280">
            <v>385</v>
          </cell>
          <cell r="I3280">
            <v>1926</v>
          </cell>
          <cell r="K3280">
            <v>5226</v>
          </cell>
        </row>
        <row r="3281">
          <cell r="B3281" t="str">
            <v>I0211.6475</v>
          </cell>
          <cell r="C3281">
            <v>90211000</v>
          </cell>
          <cell r="D3281" t="str">
            <v>ATLAS FFN, 6.4MM X 75MM</v>
          </cell>
          <cell r="E3281" t="str">
            <v>Trauma</v>
          </cell>
          <cell r="F3281" t="str">
            <v>OBM</v>
          </cell>
          <cell r="G3281" t="str">
            <v>ASD</v>
          </cell>
          <cell r="H3281">
            <v>375</v>
          </cell>
          <cell r="I3281">
            <v>1926</v>
          </cell>
          <cell r="K3281">
            <v>5226</v>
          </cell>
        </row>
        <row r="3282">
          <cell r="B3282" t="str">
            <v>I0211.6470</v>
          </cell>
          <cell r="C3282">
            <v>90211000</v>
          </cell>
          <cell r="D3282" t="str">
            <v>ATLAS FFN, 6.4MM X 70MM</v>
          </cell>
          <cell r="E3282" t="str">
            <v>Trauma</v>
          </cell>
          <cell r="F3282" t="str">
            <v>OBM</v>
          </cell>
          <cell r="G3282" t="str">
            <v>ASD</v>
          </cell>
          <cell r="H3282">
            <v>366</v>
          </cell>
          <cell r="I3282">
            <v>1926</v>
          </cell>
          <cell r="K3282">
            <v>5226</v>
          </cell>
        </row>
        <row r="3283">
          <cell r="B3283" t="str">
            <v>I0211.6465</v>
          </cell>
          <cell r="C3283">
            <v>90211000</v>
          </cell>
          <cell r="D3283" t="str">
            <v>ATLAS FFN, 6.4MM X 65MM</v>
          </cell>
          <cell r="E3283" t="str">
            <v>Trauma</v>
          </cell>
          <cell r="F3283" t="str">
            <v>OBM</v>
          </cell>
          <cell r="G3283" t="str">
            <v>ASD</v>
          </cell>
          <cell r="H3283">
            <v>367</v>
          </cell>
          <cell r="I3283">
            <v>1926</v>
          </cell>
          <cell r="K3283">
            <v>5226</v>
          </cell>
        </row>
        <row r="3284">
          <cell r="B3284" t="str">
            <v>I0211.5110</v>
          </cell>
          <cell r="C3284">
            <v>90211000</v>
          </cell>
          <cell r="D3284" t="str">
            <v>ATLAS TITANIUM LOCKING SCREW 5.0MM X 110MM</v>
          </cell>
          <cell r="E3284" t="str">
            <v>Trauma</v>
          </cell>
          <cell r="F3284" t="str">
            <v>OBM</v>
          </cell>
          <cell r="G3284" t="str">
            <v>ASD</v>
          </cell>
          <cell r="H3284">
            <v>614</v>
          </cell>
          <cell r="I3284">
            <v>1472</v>
          </cell>
          <cell r="K3284">
            <v>3997</v>
          </cell>
        </row>
        <row r="3285">
          <cell r="B3285" t="str">
            <v>I0211.5105</v>
          </cell>
          <cell r="C3285">
            <v>90211000</v>
          </cell>
          <cell r="D3285" t="str">
            <v>ATLAS TITANIUM LOCKING SCREW 5.0MM X 105MM</v>
          </cell>
          <cell r="E3285" t="str">
            <v>Trauma</v>
          </cell>
          <cell r="F3285" t="str">
            <v>OBM</v>
          </cell>
          <cell r="G3285" t="str">
            <v>ASD</v>
          </cell>
          <cell r="H3285">
            <v>602</v>
          </cell>
          <cell r="I3285">
            <v>1472</v>
          </cell>
          <cell r="K3285">
            <v>3997</v>
          </cell>
        </row>
        <row r="3286">
          <cell r="B3286" t="str">
            <v>I0211.5100</v>
          </cell>
          <cell r="C3286">
            <v>90211000</v>
          </cell>
          <cell r="D3286" t="str">
            <v>ATLAS TITANIUM LOCKING SCREW 5.0MM X 100MM</v>
          </cell>
          <cell r="E3286" t="str">
            <v>Trauma</v>
          </cell>
          <cell r="F3286" t="str">
            <v>OBM</v>
          </cell>
          <cell r="G3286" t="str">
            <v>ASD</v>
          </cell>
          <cell r="H3286">
            <v>590</v>
          </cell>
          <cell r="I3286">
            <v>1472</v>
          </cell>
          <cell r="K3286">
            <v>3997</v>
          </cell>
        </row>
        <row r="3287">
          <cell r="B3287" t="str">
            <v>I0211.5095</v>
          </cell>
          <cell r="C3287">
            <v>90211000</v>
          </cell>
          <cell r="D3287" t="str">
            <v>ATLAS TITANIUM LOCKING SCREW 5.0MM X 95MM</v>
          </cell>
          <cell r="E3287" t="str">
            <v>Trauma</v>
          </cell>
          <cell r="F3287" t="str">
            <v>OBM</v>
          </cell>
          <cell r="G3287" t="str">
            <v>ASD</v>
          </cell>
          <cell r="H3287">
            <v>580</v>
          </cell>
          <cell r="I3287">
            <v>1472</v>
          </cell>
          <cell r="K3287">
            <v>3997</v>
          </cell>
        </row>
        <row r="3288">
          <cell r="B3288" t="str">
            <v>I0211.5090</v>
          </cell>
          <cell r="C3288">
            <v>90211000</v>
          </cell>
          <cell r="D3288" t="str">
            <v>ATLAS TITANIUM LOCKING SCREW 5.0MM X 90MM</v>
          </cell>
          <cell r="E3288" t="str">
            <v>Trauma</v>
          </cell>
          <cell r="F3288" t="str">
            <v>OBM</v>
          </cell>
          <cell r="G3288" t="str">
            <v>ASD</v>
          </cell>
          <cell r="H3288">
            <v>561</v>
          </cell>
          <cell r="I3288">
            <v>1472</v>
          </cell>
          <cell r="K3288">
            <v>3997</v>
          </cell>
        </row>
        <row r="3289">
          <cell r="B3289" t="str">
            <v>I0211.5085</v>
          </cell>
          <cell r="C3289">
            <v>90211000</v>
          </cell>
          <cell r="D3289" t="str">
            <v>ATLAS TITANIUM LOCKING SCREW 5.0MM X 85MM</v>
          </cell>
          <cell r="E3289" t="str">
            <v>Trauma</v>
          </cell>
          <cell r="F3289" t="str">
            <v>OBM</v>
          </cell>
          <cell r="G3289" t="str">
            <v>ASD</v>
          </cell>
          <cell r="H3289">
            <v>553</v>
          </cell>
          <cell r="I3289">
            <v>1472</v>
          </cell>
          <cell r="K3289">
            <v>3997</v>
          </cell>
        </row>
        <row r="3290">
          <cell r="B3290" t="str">
            <v>I0211.5080</v>
          </cell>
          <cell r="C3290">
            <v>90211000</v>
          </cell>
          <cell r="D3290" t="str">
            <v>ATLAS TITANIUM LOCKING SCREW 5.0MM X 80MM</v>
          </cell>
          <cell r="E3290" t="str">
            <v>Trauma</v>
          </cell>
          <cell r="F3290" t="str">
            <v>OBM</v>
          </cell>
          <cell r="G3290" t="str">
            <v>ASD</v>
          </cell>
          <cell r="H3290">
            <v>538</v>
          </cell>
          <cell r="I3290">
            <v>1472</v>
          </cell>
          <cell r="K3290">
            <v>3997</v>
          </cell>
        </row>
        <row r="3291">
          <cell r="B3291" t="str">
            <v>I0211.5078</v>
          </cell>
          <cell r="C3291">
            <v>90211000</v>
          </cell>
          <cell r="D3291" t="str">
            <v>ATLAS TITANIUM LOCKING SCREW 5.0MM X 77.5MM</v>
          </cell>
          <cell r="E3291" t="str">
            <v>Trauma</v>
          </cell>
          <cell r="F3291" t="str">
            <v>OBM</v>
          </cell>
          <cell r="G3291" t="str">
            <v>ASD</v>
          </cell>
          <cell r="H3291">
            <v>538</v>
          </cell>
          <cell r="I3291">
            <v>1472</v>
          </cell>
          <cell r="K3291">
            <v>3997</v>
          </cell>
        </row>
        <row r="3292">
          <cell r="B3292" t="str">
            <v>I0211.5075</v>
          </cell>
          <cell r="C3292">
            <v>90211000</v>
          </cell>
          <cell r="D3292" t="str">
            <v>ATLAS TITANIUM LOCKING SCREW 5.0MM X 75MM</v>
          </cell>
          <cell r="E3292" t="str">
            <v>Trauma</v>
          </cell>
          <cell r="F3292" t="str">
            <v>OBM</v>
          </cell>
          <cell r="G3292" t="str">
            <v>ASD</v>
          </cell>
          <cell r="H3292">
            <v>532</v>
          </cell>
          <cell r="I3292">
            <v>1472</v>
          </cell>
          <cell r="K3292">
            <v>3997</v>
          </cell>
        </row>
        <row r="3293">
          <cell r="B3293" t="str">
            <v>I0211.5073</v>
          </cell>
          <cell r="C3293">
            <v>90211000</v>
          </cell>
          <cell r="D3293" t="str">
            <v>ATLAS TITANIUM LOCKING SCREW 5.0MM X 72.5MM</v>
          </cell>
          <cell r="E3293" t="str">
            <v>Trauma</v>
          </cell>
          <cell r="F3293" t="str">
            <v>OBM</v>
          </cell>
          <cell r="G3293" t="str">
            <v>ASD</v>
          </cell>
          <cell r="H3293">
            <v>525</v>
          </cell>
          <cell r="I3293">
            <v>1472</v>
          </cell>
          <cell r="K3293">
            <v>3997</v>
          </cell>
        </row>
        <row r="3294">
          <cell r="B3294" t="str">
            <v>I0211.5070</v>
          </cell>
          <cell r="C3294">
            <v>90211000</v>
          </cell>
          <cell r="D3294" t="str">
            <v>ATLAS TITANIUM LOCKING SCREW 5.0MM X 70MM</v>
          </cell>
          <cell r="E3294" t="str">
            <v>Trauma</v>
          </cell>
          <cell r="F3294" t="str">
            <v>OBM</v>
          </cell>
          <cell r="G3294" t="str">
            <v>ASD</v>
          </cell>
          <cell r="H3294">
            <v>490</v>
          </cell>
          <cell r="I3294">
            <v>1472</v>
          </cell>
          <cell r="K3294">
            <v>3997</v>
          </cell>
        </row>
        <row r="3295">
          <cell r="B3295" t="str">
            <v>I0211.5068</v>
          </cell>
          <cell r="C3295">
            <v>90211000</v>
          </cell>
          <cell r="D3295" t="str">
            <v>ATLAS TITANIUM LOCKING SCREW 5.0MM X 67.5MM</v>
          </cell>
          <cell r="E3295" t="str">
            <v>Trauma</v>
          </cell>
          <cell r="F3295" t="str">
            <v>OBM</v>
          </cell>
          <cell r="G3295" t="str">
            <v>ASD</v>
          </cell>
          <cell r="H3295">
            <v>484</v>
          </cell>
          <cell r="I3295">
            <v>1472</v>
          </cell>
          <cell r="K3295">
            <v>3997</v>
          </cell>
        </row>
        <row r="3296">
          <cell r="B3296" t="str">
            <v>I0211.5065</v>
          </cell>
          <cell r="C3296">
            <v>90211000</v>
          </cell>
          <cell r="D3296" t="str">
            <v>ATLAS TITANIUM LOCKING SCREW 5.0MM X 65MM</v>
          </cell>
          <cell r="E3296" t="str">
            <v>Trauma</v>
          </cell>
          <cell r="F3296" t="str">
            <v>OBM</v>
          </cell>
          <cell r="G3296" t="str">
            <v>ASD</v>
          </cell>
          <cell r="H3296">
            <v>474</v>
          </cell>
          <cell r="I3296">
            <v>1472</v>
          </cell>
          <cell r="K3296">
            <v>3997</v>
          </cell>
        </row>
        <row r="3297">
          <cell r="B3297" t="str">
            <v>I0211.5063</v>
          </cell>
          <cell r="C3297">
            <v>90211000</v>
          </cell>
          <cell r="D3297" t="str">
            <v>ATLAS TITANIUM LOCKING SCREW 5.0MM X 62.5MM</v>
          </cell>
          <cell r="E3297" t="str">
            <v>Trauma</v>
          </cell>
          <cell r="F3297" t="str">
            <v>OBM</v>
          </cell>
          <cell r="G3297" t="str">
            <v>ASD</v>
          </cell>
          <cell r="H3297">
            <v>469</v>
          </cell>
          <cell r="I3297">
            <v>1472</v>
          </cell>
          <cell r="K3297">
            <v>3997</v>
          </cell>
        </row>
        <row r="3298">
          <cell r="B3298" t="str">
            <v>I0211.5060</v>
          </cell>
          <cell r="C3298">
            <v>90211000</v>
          </cell>
          <cell r="D3298" t="str">
            <v>ATLAS TITANIUM LOCKING SCREW 5.0MM X 60MM</v>
          </cell>
          <cell r="E3298" t="str">
            <v>Trauma</v>
          </cell>
          <cell r="F3298" t="str">
            <v>OBM</v>
          </cell>
          <cell r="G3298" t="str">
            <v>ASD</v>
          </cell>
          <cell r="H3298">
            <v>465</v>
          </cell>
          <cell r="I3298">
            <v>1472</v>
          </cell>
          <cell r="K3298">
            <v>3997</v>
          </cell>
        </row>
        <row r="3299">
          <cell r="B3299" t="str">
            <v>I0211.5058</v>
          </cell>
          <cell r="C3299">
            <v>90211000</v>
          </cell>
          <cell r="D3299" t="str">
            <v>ATLAS TITANIUM LOCKING SCREW 5.0MM X 57.5MM</v>
          </cell>
          <cell r="E3299" t="str">
            <v>Trauma</v>
          </cell>
          <cell r="F3299" t="str">
            <v>OBM</v>
          </cell>
          <cell r="G3299" t="str">
            <v>ASD</v>
          </cell>
          <cell r="H3299">
            <v>457</v>
          </cell>
          <cell r="I3299">
            <v>1472</v>
          </cell>
          <cell r="K3299">
            <v>3997</v>
          </cell>
        </row>
        <row r="3300">
          <cell r="B3300" t="str">
            <v>I0211.5055</v>
          </cell>
          <cell r="C3300">
            <v>90211000</v>
          </cell>
          <cell r="D3300" t="str">
            <v>ATLAS TITANIUM LOCKING SCREW 5.0MM X 55MM</v>
          </cell>
          <cell r="E3300" t="str">
            <v>Trauma</v>
          </cell>
          <cell r="F3300" t="str">
            <v>OBM</v>
          </cell>
          <cell r="G3300" t="str">
            <v>ASD</v>
          </cell>
          <cell r="H3300">
            <v>453</v>
          </cell>
          <cell r="I3300">
            <v>1472</v>
          </cell>
          <cell r="K3300">
            <v>3997</v>
          </cell>
        </row>
        <row r="3301">
          <cell r="B3301" t="str">
            <v>I0211.5053</v>
          </cell>
          <cell r="C3301">
            <v>90211000</v>
          </cell>
          <cell r="D3301" t="str">
            <v>ATLAS TITANIUM LOCKING SCREW 5.0MM X 52.5MM</v>
          </cell>
          <cell r="E3301" t="str">
            <v>Trauma</v>
          </cell>
          <cell r="F3301" t="str">
            <v>OBM</v>
          </cell>
          <cell r="G3301" t="str">
            <v>ASD</v>
          </cell>
          <cell r="H3301">
            <v>446</v>
          </cell>
          <cell r="I3301">
            <v>1472</v>
          </cell>
          <cell r="K3301">
            <v>3997</v>
          </cell>
        </row>
        <row r="3302">
          <cell r="B3302" t="str">
            <v>I0211.5050</v>
          </cell>
          <cell r="C3302">
            <v>90211000</v>
          </cell>
          <cell r="D3302" t="str">
            <v>ATLAS TITANIUM LOCKING SCREW 5.0MM X 50MM</v>
          </cell>
          <cell r="E3302" t="str">
            <v>Trauma</v>
          </cell>
          <cell r="F3302" t="str">
            <v>OBM</v>
          </cell>
          <cell r="G3302" t="str">
            <v>ASD</v>
          </cell>
          <cell r="H3302">
            <v>439</v>
          </cell>
          <cell r="I3302">
            <v>1472</v>
          </cell>
          <cell r="K3302">
            <v>3997</v>
          </cell>
        </row>
        <row r="3303">
          <cell r="B3303" t="str">
            <v>I0211.5048</v>
          </cell>
          <cell r="C3303">
            <v>90211000</v>
          </cell>
          <cell r="D3303" t="str">
            <v>ATLAS TITANIUM LOCKING SCREW 5.0MM X 47.5MM</v>
          </cell>
          <cell r="E3303" t="str">
            <v>Trauma</v>
          </cell>
          <cell r="F3303" t="str">
            <v>OBM</v>
          </cell>
          <cell r="G3303" t="str">
            <v>ASD</v>
          </cell>
          <cell r="H3303">
            <v>436</v>
          </cell>
          <cell r="I3303">
            <v>1472</v>
          </cell>
          <cell r="K3303">
            <v>3997</v>
          </cell>
        </row>
        <row r="3304">
          <cell r="B3304" t="str">
            <v>I0211.5045</v>
          </cell>
          <cell r="C3304">
            <v>90211000</v>
          </cell>
          <cell r="D3304" t="str">
            <v>ATLAS TITANIUM LOCKING SCREW 5.0MM X 45MM</v>
          </cell>
          <cell r="E3304" t="str">
            <v>Trauma</v>
          </cell>
          <cell r="F3304" t="str">
            <v>OBM</v>
          </cell>
          <cell r="G3304" t="str">
            <v>ASD</v>
          </cell>
          <cell r="H3304">
            <v>428</v>
          </cell>
          <cell r="I3304">
            <v>1472</v>
          </cell>
          <cell r="K3304">
            <v>3997</v>
          </cell>
        </row>
        <row r="3305">
          <cell r="B3305" t="str">
            <v>I0211.5043</v>
          </cell>
          <cell r="C3305">
            <v>90211000</v>
          </cell>
          <cell r="D3305" t="str">
            <v>ATLAS TITANIUM LOCKING SCREW 5.0MM X 42.5MM</v>
          </cell>
          <cell r="E3305" t="str">
            <v>Trauma</v>
          </cell>
          <cell r="F3305" t="str">
            <v>OBM</v>
          </cell>
          <cell r="G3305" t="str">
            <v>ASD</v>
          </cell>
          <cell r="H3305">
            <v>423</v>
          </cell>
          <cell r="I3305">
            <v>1472</v>
          </cell>
          <cell r="K3305">
            <v>3997</v>
          </cell>
        </row>
        <row r="3306">
          <cell r="B3306" t="str">
            <v>I0211.5040</v>
          </cell>
          <cell r="C3306">
            <v>90211000</v>
          </cell>
          <cell r="D3306" t="str">
            <v>ATLAS TITANIUM LOCKING SCREW 5.0MM X 40MM</v>
          </cell>
          <cell r="E3306" t="str">
            <v>Trauma</v>
          </cell>
          <cell r="F3306" t="str">
            <v>OBM</v>
          </cell>
          <cell r="G3306" t="str">
            <v>ASD</v>
          </cell>
          <cell r="H3306">
            <v>416</v>
          </cell>
          <cell r="I3306">
            <v>1472</v>
          </cell>
          <cell r="K3306">
            <v>3997</v>
          </cell>
        </row>
        <row r="3307">
          <cell r="B3307" t="str">
            <v>I0211.5038</v>
          </cell>
          <cell r="C3307">
            <v>90211000</v>
          </cell>
          <cell r="D3307" t="str">
            <v>ATLAS TITANIUM LOCKING SCREW 5.0MM X 37.5MM</v>
          </cell>
          <cell r="E3307" t="str">
            <v>Trauma</v>
          </cell>
          <cell r="F3307" t="str">
            <v>OBM</v>
          </cell>
          <cell r="G3307" t="str">
            <v>ASD</v>
          </cell>
          <cell r="H3307">
            <v>412</v>
          </cell>
          <cell r="I3307">
            <v>1472</v>
          </cell>
          <cell r="K3307">
            <v>3997</v>
          </cell>
        </row>
        <row r="3308">
          <cell r="B3308" t="str">
            <v>I0211.5035</v>
          </cell>
          <cell r="C3308">
            <v>90211000</v>
          </cell>
          <cell r="D3308" t="str">
            <v>ATLAS TITANIUM LOCKING SCREW 5.0MM X 35MM</v>
          </cell>
          <cell r="E3308" t="str">
            <v>Trauma</v>
          </cell>
          <cell r="F3308" t="str">
            <v>OBM</v>
          </cell>
          <cell r="G3308" t="str">
            <v>ASD</v>
          </cell>
          <cell r="H3308">
            <v>405</v>
          </cell>
          <cell r="I3308">
            <v>1472</v>
          </cell>
          <cell r="K3308">
            <v>3997</v>
          </cell>
        </row>
        <row r="3309">
          <cell r="B3309" t="str">
            <v>I0211.5033</v>
          </cell>
          <cell r="C3309">
            <v>90211000</v>
          </cell>
          <cell r="D3309" t="str">
            <v>ATLAS TITANIUM LOCKING SCREW 5.0MM X 32.5MM</v>
          </cell>
          <cell r="E3309" t="str">
            <v>Trauma</v>
          </cell>
          <cell r="F3309" t="str">
            <v>OBM</v>
          </cell>
          <cell r="G3309" t="str">
            <v>ASD</v>
          </cell>
          <cell r="H3309">
            <v>400</v>
          </cell>
          <cell r="I3309">
            <v>1472</v>
          </cell>
          <cell r="K3309">
            <v>3997</v>
          </cell>
        </row>
        <row r="3310">
          <cell r="B3310" t="str">
            <v>I0211.5030</v>
          </cell>
          <cell r="C3310">
            <v>90211000</v>
          </cell>
          <cell r="D3310" t="str">
            <v>ATLAS TITANIUM LOCKING SCREW 5.0MM X 30MM</v>
          </cell>
          <cell r="E3310" t="str">
            <v>Trauma</v>
          </cell>
          <cell r="F3310" t="str">
            <v>OBM</v>
          </cell>
          <cell r="G3310" t="str">
            <v>ASD</v>
          </cell>
          <cell r="H3310">
            <v>394</v>
          </cell>
          <cell r="I3310">
            <v>1472</v>
          </cell>
          <cell r="K3310">
            <v>3997</v>
          </cell>
        </row>
        <row r="3311">
          <cell r="B3311" t="str">
            <v>I0211.5027</v>
          </cell>
          <cell r="C3311">
            <v>90211000</v>
          </cell>
          <cell r="D3311" t="str">
            <v>ATLAS TITANIUM LOCKING SCREW 5.0MM X 27.5MM</v>
          </cell>
          <cell r="E3311" t="str">
            <v>Trauma</v>
          </cell>
          <cell r="F3311" t="str">
            <v>OBM</v>
          </cell>
          <cell r="G3311" t="str">
            <v>ASD</v>
          </cell>
          <cell r="H3311">
            <v>387</v>
          </cell>
          <cell r="I3311">
            <v>1472</v>
          </cell>
          <cell r="K3311">
            <v>3997</v>
          </cell>
        </row>
        <row r="3312">
          <cell r="B3312" t="str">
            <v>I0211.5025</v>
          </cell>
          <cell r="C3312">
            <v>90211000</v>
          </cell>
          <cell r="D3312" t="str">
            <v>ATLAS TITANIUM LOCKING SCREW 5.0MM X 25MM</v>
          </cell>
          <cell r="E3312" t="str">
            <v>Trauma</v>
          </cell>
          <cell r="F3312" t="str">
            <v>OBM</v>
          </cell>
          <cell r="G3312" t="str">
            <v>ASD</v>
          </cell>
          <cell r="H3312">
            <v>382</v>
          </cell>
          <cell r="I3312">
            <v>1472</v>
          </cell>
          <cell r="K3312">
            <v>3997</v>
          </cell>
        </row>
        <row r="3313">
          <cell r="B3313" t="str">
            <v>I0211.5023</v>
          </cell>
          <cell r="C3313">
            <v>90211000</v>
          </cell>
          <cell r="D3313" t="str">
            <v>ATLAS TITANIUM LOCKING SCREW 5.0MM X 22.5MM</v>
          </cell>
          <cell r="E3313" t="str">
            <v>Trauma</v>
          </cell>
          <cell r="F3313" t="str">
            <v>OBM</v>
          </cell>
          <cell r="G3313" t="str">
            <v>ASD</v>
          </cell>
          <cell r="H3313">
            <v>376</v>
          </cell>
          <cell r="I3313">
            <v>1472</v>
          </cell>
          <cell r="K3313">
            <v>3997</v>
          </cell>
        </row>
        <row r="3314">
          <cell r="B3314" t="str">
            <v>I0211.5020</v>
          </cell>
          <cell r="C3314">
            <v>90211000</v>
          </cell>
          <cell r="D3314" t="str">
            <v>ATLAS TITANIUM LOCKING SCREW 5.0MM X 20MM</v>
          </cell>
          <cell r="E3314" t="str">
            <v>Trauma</v>
          </cell>
          <cell r="F3314" t="str">
            <v>OBM</v>
          </cell>
          <cell r="G3314" t="str">
            <v>ASD</v>
          </cell>
          <cell r="H3314">
            <v>370</v>
          </cell>
          <cell r="I3314">
            <v>1472</v>
          </cell>
          <cell r="K3314">
            <v>3997</v>
          </cell>
        </row>
        <row r="3315">
          <cell r="B3315" t="str">
            <v>I0210.4565</v>
          </cell>
          <cell r="C3315">
            <v>90211000</v>
          </cell>
          <cell r="D3315" t="str">
            <v>ATLAS TITANIUM LOCKING SCREW 4.5MM X 65MM</v>
          </cell>
          <cell r="E3315" t="str">
            <v>Trauma</v>
          </cell>
          <cell r="F3315" t="str">
            <v>OBM</v>
          </cell>
          <cell r="G3315" t="str">
            <v>ASD</v>
          </cell>
          <cell r="H3315">
            <v>496</v>
          </cell>
          <cell r="I3315">
            <v>1472</v>
          </cell>
          <cell r="K3315">
            <v>3997</v>
          </cell>
        </row>
        <row r="3316">
          <cell r="B3316" t="str">
            <v>I0210.4563</v>
          </cell>
          <cell r="C3316">
            <v>90211000</v>
          </cell>
          <cell r="D3316" t="str">
            <v>ATLAS TITANIUM LOCKING SCREW 4.5MM X 62.5MM</v>
          </cell>
          <cell r="E3316" t="str">
            <v>Trauma</v>
          </cell>
          <cell r="F3316" t="str">
            <v>OBM</v>
          </cell>
          <cell r="G3316" t="str">
            <v>ASD</v>
          </cell>
          <cell r="H3316">
            <v>491</v>
          </cell>
          <cell r="I3316">
            <v>1472</v>
          </cell>
          <cell r="K3316">
            <v>3997</v>
          </cell>
        </row>
        <row r="3317">
          <cell r="B3317" t="str">
            <v>I0210.4560</v>
          </cell>
          <cell r="C3317">
            <v>90211000</v>
          </cell>
          <cell r="D3317" t="str">
            <v>ATLAS TITANIUM LOCKING SCREW 4.5MM X 60MM</v>
          </cell>
          <cell r="E3317" t="str">
            <v>Trauma</v>
          </cell>
          <cell r="F3317" t="str">
            <v>OBM</v>
          </cell>
          <cell r="G3317" t="str">
            <v>ASD</v>
          </cell>
          <cell r="H3317">
            <v>457</v>
          </cell>
          <cell r="I3317">
            <v>1472</v>
          </cell>
          <cell r="K3317">
            <v>3997</v>
          </cell>
        </row>
        <row r="3318">
          <cell r="B3318" t="str">
            <v>I0210.4558</v>
          </cell>
          <cell r="C3318">
            <v>90211000</v>
          </cell>
          <cell r="D3318" t="str">
            <v>ATLAS TITANIUM LOCKING SCREW 4.5MM X 57.5MM</v>
          </cell>
          <cell r="E3318" t="str">
            <v>Trauma</v>
          </cell>
          <cell r="F3318" t="str">
            <v>OBM</v>
          </cell>
          <cell r="G3318" t="str">
            <v>ASD</v>
          </cell>
          <cell r="H3318">
            <v>449</v>
          </cell>
          <cell r="I3318">
            <v>1472</v>
          </cell>
          <cell r="K3318">
            <v>3997</v>
          </cell>
        </row>
        <row r="3319">
          <cell r="B3319" t="str">
            <v>I0210.4555</v>
          </cell>
          <cell r="C3319">
            <v>90211000</v>
          </cell>
          <cell r="D3319" t="str">
            <v>ATLAS TITANIUM LOCKING SCREW 4.5MM X 55MM</v>
          </cell>
          <cell r="E3319" t="str">
            <v>Trauma</v>
          </cell>
          <cell r="F3319" t="str">
            <v>OBM</v>
          </cell>
          <cell r="G3319" t="str">
            <v>ASD</v>
          </cell>
          <cell r="H3319">
            <v>445</v>
          </cell>
          <cell r="I3319">
            <v>1472</v>
          </cell>
          <cell r="K3319">
            <v>3997</v>
          </cell>
        </row>
        <row r="3320">
          <cell r="B3320" t="str">
            <v>I0210.4553</v>
          </cell>
          <cell r="C3320">
            <v>90211000</v>
          </cell>
          <cell r="D3320" t="str">
            <v>ATLAS TITANIUM LOCKING SCREW 4.5MM X 52.5MM</v>
          </cell>
          <cell r="E3320" t="str">
            <v>Trauma</v>
          </cell>
          <cell r="F3320" t="str">
            <v>OBM</v>
          </cell>
          <cell r="G3320" t="str">
            <v>ASD</v>
          </cell>
          <cell r="H3320">
            <v>438</v>
          </cell>
          <cell r="I3320">
            <v>1472</v>
          </cell>
          <cell r="K3320">
            <v>3997</v>
          </cell>
        </row>
        <row r="3321">
          <cell r="B3321" t="str">
            <v>I0210.4550</v>
          </cell>
          <cell r="C3321">
            <v>90211000</v>
          </cell>
          <cell r="D3321" t="str">
            <v>ATLAS TITANIUM LOCKING SCREW 4.5MM X 50MM</v>
          </cell>
          <cell r="E3321" t="str">
            <v>Trauma</v>
          </cell>
          <cell r="F3321" t="str">
            <v>OBM</v>
          </cell>
          <cell r="G3321" t="str">
            <v>ASD</v>
          </cell>
          <cell r="H3321">
            <v>432</v>
          </cell>
          <cell r="I3321">
            <v>1472</v>
          </cell>
          <cell r="K3321">
            <v>3997</v>
          </cell>
        </row>
        <row r="3322">
          <cell r="B3322" t="str">
            <v>I0210.4548</v>
          </cell>
          <cell r="C3322">
            <v>90211000</v>
          </cell>
          <cell r="D3322" t="str">
            <v>ATLAS TITANIUM LOCKING SCREW 4.5MM X 47.5MM</v>
          </cell>
          <cell r="E3322" t="str">
            <v>Trauma</v>
          </cell>
          <cell r="F3322" t="str">
            <v>OBM</v>
          </cell>
          <cell r="G3322" t="str">
            <v>ASD</v>
          </cell>
          <cell r="H3322">
            <v>429</v>
          </cell>
          <cell r="I3322">
            <v>1472</v>
          </cell>
          <cell r="K3322">
            <v>3997</v>
          </cell>
        </row>
        <row r="3323">
          <cell r="B3323" t="str">
            <v>I0210.4545</v>
          </cell>
          <cell r="C3323">
            <v>90211000</v>
          </cell>
          <cell r="D3323" t="str">
            <v>ATLAS TITANIUM LOCKING SCREW 4.5MM X 45MM</v>
          </cell>
          <cell r="E3323" t="str">
            <v>Trauma</v>
          </cell>
          <cell r="F3323" t="str">
            <v>OBM</v>
          </cell>
          <cell r="G3323" t="str">
            <v>ASD</v>
          </cell>
          <cell r="H3323">
            <v>420</v>
          </cell>
          <cell r="I3323">
            <v>1472</v>
          </cell>
          <cell r="K3323">
            <v>3997</v>
          </cell>
        </row>
        <row r="3324">
          <cell r="B3324" t="str">
            <v>I0210.4543</v>
          </cell>
          <cell r="C3324">
            <v>90211000</v>
          </cell>
          <cell r="D3324" t="str">
            <v>ATLAS TITANIUM LOCKING SCREW 4.5MM X 42.5MM</v>
          </cell>
          <cell r="E3324" t="str">
            <v>Trauma</v>
          </cell>
          <cell r="F3324" t="str">
            <v>OBM</v>
          </cell>
          <cell r="G3324" t="str">
            <v>ASD</v>
          </cell>
          <cell r="H3324">
            <v>415</v>
          </cell>
          <cell r="I3324">
            <v>1472</v>
          </cell>
          <cell r="K3324">
            <v>3997</v>
          </cell>
        </row>
        <row r="3325">
          <cell r="B3325" t="str">
            <v>I0210.4540</v>
          </cell>
          <cell r="C3325">
            <v>90211000</v>
          </cell>
          <cell r="D3325" t="str">
            <v>ATLAS TITANIUM LOCKING SCREW 4.5MM X 40MM</v>
          </cell>
          <cell r="E3325" t="str">
            <v>Trauma</v>
          </cell>
          <cell r="F3325" t="str">
            <v>OBM</v>
          </cell>
          <cell r="G3325" t="str">
            <v>ASD</v>
          </cell>
          <cell r="H3325">
            <v>409</v>
          </cell>
          <cell r="I3325">
            <v>1472</v>
          </cell>
          <cell r="K3325">
            <v>3997</v>
          </cell>
        </row>
        <row r="3326">
          <cell r="B3326" t="str">
            <v>I0210.4538</v>
          </cell>
          <cell r="C3326">
            <v>90211000</v>
          </cell>
          <cell r="D3326" t="str">
            <v>ATLAS TITANIUM LOCKING SCREW 4.5MM X 37.5MM</v>
          </cell>
          <cell r="E3326" t="str">
            <v>Trauma</v>
          </cell>
          <cell r="F3326" t="str">
            <v>OBM</v>
          </cell>
          <cell r="G3326" t="str">
            <v>ASD</v>
          </cell>
          <cell r="H3326">
            <v>405</v>
          </cell>
          <cell r="I3326">
            <v>1472</v>
          </cell>
          <cell r="K3326">
            <v>3997</v>
          </cell>
        </row>
        <row r="3327">
          <cell r="B3327" t="str">
            <v>I0210.4535</v>
          </cell>
          <cell r="C3327">
            <v>90211000</v>
          </cell>
          <cell r="D3327" t="str">
            <v>ATLAS TITANIUM LOCKING SCREW 4.5MM X 35MM</v>
          </cell>
          <cell r="E3327" t="str">
            <v>Trauma</v>
          </cell>
          <cell r="F3327" t="str">
            <v>OBM</v>
          </cell>
          <cell r="G3327" t="str">
            <v>ASD</v>
          </cell>
          <cell r="H3327">
            <v>397</v>
          </cell>
          <cell r="I3327">
            <v>1472</v>
          </cell>
          <cell r="K3327">
            <v>3997</v>
          </cell>
        </row>
        <row r="3328">
          <cell r="B3328" t="str">
            <v>I0210.4533</v>
          </cell>
          <cell r="C3328">
            <v>90211000</v>
          </cell>
          <cell r="D3328" t="str">
            <v>ATLAS TITANIUM LOCKING SCREW 4.5MM X 32.5MM</v>
          </cell>
          <cell r="E3328" t="str">
            <v>Trauma</v>
          </cell>
          <cell r="F3328" t="str">
            <v>OBM</v>
          </cell>
          <cell r="G3328" t="str">
            <v>ASD</v>
          </cell>
          <cell r="H3328">
            <v>392</v>
          </cell>
          <cell r="I3328">
            <v>1472</v>
          </cell>
          <cell r="K3328">
            <v>3997</v>
          </cell>
        </row>
        <row r="3329">
          <cell r="B3329" t="str">
            <v>I0210.4530</v>
          </cell>
          <cell r="C3329">
            <v>90211000</v>
          </cell>
          <cell r="D3329" t="str">
            <v>ATLAS TITANIUM LOCKING SCREW 4.5MM X 30MM</v>
          </cell>
          <cell r="E3329" t="str">
            <v>Trauma</v>
          </cell>
          <cell r="F3329" t="str">
            <v>OBM</v>
          </cell>
          <cell r="G3329" t="str">
            <v>ASD</v>
          </cell>
          <cell r="H3329">
            <v>386</v>
          </cell>
          <cell r="I3329">
            <v>1472</v>
          </cell>
          <cell r="K3329">
            <v>3997</v>
          </cell>
        </row>
        <row r="3330">
          <cell r="B3330" t="str">
            <v>I0210.4528</v>
          </cell>
          <cell r="C3330">
            <v>90211000</v>
          </cell>
          <cell r="D3330" t="str">
            <v>ATLAS TITANIUM LOCKING SCREW 4.5MM X 27.5MM</v>
          </cell>
          <cell r="E3330" t="str">
            <v>Trauma</v>
          </cell>
          <cell r="F3330" t="str">
            <v>OBM</v>
          </cell>
          <cell r="G3330" t="str">
            <v>ASD</v>
          </cell>
          <cell r="H3330">
            <v>380</v>
          </cell>
          <cell r="I3330">
            <v>1472</v>
          </cell>
          <cell r="K3330">
            <v>3997</v>
          </cell>
        </row>
        <row r="3331">
          <cell r="B3331" t="str">
            <v>I0210.4525</v>
          </cell>
          <cell r="C3331">
            <v>90211000</v>
          </cell>
          <cell r="D3331" t="str">
            <v>ATLAS TITANIUM LOCKING SCREW 4.5MM X 25MM</v>
          </cell>
          <cell r="E3331" t="str">
            <v>Trauma</v>
          </cell>
          <cell r="F3331" t="str">
            <v>OBM</v>
          </cell>
          <cell r="G3331" t="str">
            <v>ASD</v>
          </cell>
          <cell r="H3331">
            <v>374</v>
          </cell>
          <cell r="I3331">
            <v>1472</v>
          </cell>
          <cell r="K3331">
            <v>3997</v>
          </cell>
        </row>
        <row r="3332">
          <cell r="B3332" t="str">
            <v>I0210.4523</v>
          </cell>
          <cell r="C3332">
            <v>90211000</v>
          </cell>
          <cell r="D3332" t="str">
            <v>ATLAS TITANIUM LOCKING SCREW 4.5MM X 22.5MM</v>
          </cell>
          <cell r="E3332" t="str">
            <v>Trauma</v>
          </cell>
          <cell r="F3332" t="str">
            <v>OBM</v>
          </cell>
          <cell r="G3332" t="str">
            <v>ASD</v>
          </cell>
          <cell r="H3332">
            <v>368</v>
          </cell>
          <cell r="I3332">
            <v>1472</v>
          </cell>
          <cell r="K3332">
            <v>3997</v>
          </cell>
        </row>
        <row r="3333">
          <cell r="B3333" t="str">
            <v>I0210.4520</v>
          </cell>
          <cell r="C3333">
            <v>90211000</v>
          </cell>
          <cell r="D3333" t="str">
            <v>ATLAS TITANIUM LOCKING SCREW 4.5MM X 20MM</v>
          </cell>
          <cell r="E3333" t="str">
            <v>Trauma</v>
          </cell>
          <cell r="F3333" t="str">
            <v>OBM</v>
          </cell>
          <cell r="G3333" t="str">
            <v>ASD</v>
          </cell>
          <cell r="H3333">
            <v>362</v>
          </cell>
          <cell r="I3333">
            <v>1472</v>
          </cell>
          <cell r="K3333">
            <v>3997</v>
          </cell>
        </row>
        <row r="3334">
          <cell r="B3334" t="str">
            <v>I0209.120</v>
          </cell>
          <cell r="C3334">
            <v>90211000</v>
          </cell>
          <cell r="D3334" t="str">
            <v>ATLAS HFN  COMPRESSION SCREW 120MM</v>
          </cell>
          <cell r="E3334" t="str">
            <v>Trauma</v>
          </cell>
          <cell r="F3334" t="str">
            <v>OBM</v>
          </cell>
          <cell r="G3334" t="str">
            <v>ASD</v>
          </cell>
          <cell r="H3334">
            <v>487</v>
          </cell>
          <cell r="I3334">
            <v>2379</v>
          </cell>
          <cell r="K3334">
            <v>6456</v>
          </cell>
        </row>
        <row r="3335">
          <cell r="B3335" t="str">
            <v>I0209.115</v>
          </cell>
          <cell r="C3335">
            <v>90211000</v>
          </cell>
          <cell r="D3335" t="str">
            <v>ATLAS HFN  COMPRESSION SCREW 115MM</v>
          </cell>
          <cell r="E3335" t="str">
            <v>Trauma</v>
          </cell>
          <cell r="F3335" t="str">
            <v>OBM</v>
          </cell>
          <cell r="G3335" t="str">
            <v>ASD</v>
          </cell>
          <cell r="H3335">
            <v>477</v>
          </cell>
          <cell r="I3335">
            <v>2379</v>
          </cell>
          <cell r="K3335">
            <v>6456</v>
          </cell>
        </row>
        <row r="3336">
          <cell r="B3336" t="str">
            <v>I0209.110</v>
          </cell>
          <cell r="C3336">
            <v>90211000</v>
          </cell>
          <cell r="D3336" t="str">
            <v>ATLAS HFN  COMPRESSION SCREW 110MM</v>
          </cell>
          <cell r="E3336" t="str">
            <v>Trauma</v>
          </cell>
          <cell r="F3336" t="str">
            <v>OBM</v>
          </cell>
          <cell r="G3336" t="str">
            <v>ASD</v>
          </cell>
          <cell r="H3336">
            <v>463</v>
          </cell>
          <cell r="I3336">
            <v>2379</v>
          </cell>
          <cell r="K3336">
            <v>6456</v>
          </cell>
        </row>
        <row r="3337">
          <cell r="B3337" t="str">
            <v>I0209.105</v>
          </cell>
          <cell r="C3337">
            <v>90211000</v>
          </cell>
          <cell r="D3337" t="str">
            <v>ATLAS HFN  COMPRESSION SCREW 105MM</v>
          </cell>
          <cell r="E3337" t="str">
            <v>Trauma</v>
          </cell>
          <cell r="F3337" t="str">
            <v>OBM</v>
          </cell>
          <cell r="G3337" t="str">
            <v>ASD</v>
          </cell>
          <cell r="H3337">
            <v>453</v>
          </cell>
          <cell r="I3337">
            <v>2379</v>
          </cell>
          <cell r="K3337">
            <v>6456</v>
          </cell>
        </row>
        <row r="3338">
          <cell r="B3338" t="str">
            <v>I0209.100</v>
          </cell>
          <cell r="C3338">
            <v>90211000</v>
          </cell>
          <cell r="D3338" t="str">
            <v>ATLAS HFN  COMPRESSION SCREW 100MM</v>
          </cell>
          <cell r="E3338" t="str">
            <v>Trauma</v>
          </cell>
          <cell r="F3338" t="str">
            <v>OBM</v>
          </cell>
          <cell r="G3338" t="str">
            <v>ASD</v>
          </cell>
          <cell r="H3338">
            <v>443</v>
          </cell>
          <cell r="I3338">
            <v>2379</v>
          </cell>
          <cell r="K3338">
            <v>6456</v>
          </cell>
        </row>
        <row r="3339">
          <cell r="B3339" t="str">
            <v>I0209.095</v>
          </cell>
          <cell r="C3339">
            <v>90211000</v>
          </cell>
          <cell r="D3339" t="str">
            <v>ATLAS HFN  COMPRESSION SCREW 95MM</v>
          </cell>
          <cell r="E3339" t="str">
            <v>Trauma</v>
          </cell>
          <cell r="F3339" t="str">
            <v>OBM</v>
          </cell>
          <cell r="G3339" t="str">
            <v>ASD</v>
          </cell>
          <cell r="H3339">
            <v>433</v>
          </cell>
          <cell r="I3339">
            <v>2379</v>
          </cell>
          <cell r="K3339">
            <v>6456</v>
          </cell>
        </row>
        <row r="3340">
          <cell r="B3340" t="str">
            <v>I0209.090</v>
          </cell>
          <cell r="C3340">
            <v>90211000</v>
          </cell>
          <cell r="D3340" t="str">
            <v>ATLAS HFN  COMPRESSION SCREW 90MM</v>
          </cell>
          <cell r="E3340" t="str">
            <v>Trauma</v>
          </cell>
          <cell r="F3340" t="str">
            <v>OBM</v>
          </cell>
          <cell r="G3340" t="str">
            <v>ASD</v>
          </cell>
          <cell r="H3340">
            <v>411</v>
          </cell>
          <cell r="I3340">
            <v>2379</v>
          </cell>
          <cell r="K3340">
            <v>6456</v>
          </cell>
        </row>
        <row r="3341">
          <cell r="B3341" t="str">
            <v>I0209.085</v>
          </cell>
          <cell r="C3341">
            <v>90211000</v>
          </cell>
          <cell r="D3341" t="str">
            <v>ATLAS HFN  COMPRESSION SCREW 85MM</v>
          </cell>
          <cell r="E3341" t="str">
            <v>Trauma</v>
          </cell>
          <cell r="F3341" t="str">
            <v>OBM</v>
          </cell>
          <cell r="G3341" t="str">
            <v>ASD</v>
          </cell>
          <cell r="H3341">
            <v>401</v>
          </cell>
          <cell r="I3341">
            <v>2379</v>
          </cell>
          <cell r="K3341">
            <v>6456</v>
          </cell>
        </row>
        <row r="3342">
          <cell r="B3342" t="str">
            <v>I0209.080</v>
          </cell>
          <cell r="C3342">
            <v>90211000</v>
          </cell>
          <cell r="D3342" t="str">
            <v>ATLAS HFN  COMPRESSION SCREW 80MM</v>
          </cell>
          <cell r="E3342" t="str">
            <v>Trauma</v>
          </cell>
          <cell r="F3342" t="str">
            <v>OBM</v>
          </cell>
          <cell r="G3342" t="str">
            <v>ASD</v>
          </cell>
          <cell r="H3342">
            <v>391</v>
          </cell>
          <cell r="I3342">
            <v>2379</v>
          </cell>
          <cell r="K3342">
            <v>6456</v>
          </cell>
        </row>
        <row r="3343">
          <cell r="B3343" t="str">
            <v>I0209.075</v>
          </cell>
          <cell r="C3343">
            <v>90211000</v>
          </cell>
          <cell r="D3343" t="str">
            <v>ATLAS HFN  COMPRESSION SCREW 75MM</v>
          </cell>
          <cell r="E3343" t="str">
            <v>Trauma</v>
          </cell>
          <cell r="F3343" t="str">
            <v>OBM</v>
          </cell>
          <cell r="G3343" t="str">
            <v>ASD</v>
          </cell>
          <cell r="H3343">
            <v>377</v>
          </cell>
          <cell r="I3343">
            <v>2379</v>
          </cell>
          <cell r="K3343">
            <v>6456</v>
          </cell>
        </row>
        <row r="3344">
          <cell r="B3344" t="str">
            <v>I0209.070</v>
          </cell>
          <cell r="C3344">
            <v>90211000</v>
          </cell>
          <cell r="D3344" t="str">
            <v>ATLAS HFN  COMPRESSION SCREW 70MM</v>
          </cell>
          <cell r="E3344" t="str">
            <v>Trauma</v>
          </cell>
          <cell r="F3344" t="str">
            <v>OBM</v>
          </cell>
          <cell r="G3344" t="str">
            <v>ASD</v>
          </cell>
          <cell r="H3344">
            <v>367</v>
          </cell>
          <cell r="I3344">
            <v>2379</v>
          </cell>
          <cell r="K3344">
            <v>6456</v>
          </cell>
        </row>
        <row r="3345">
          <cell r="B3345" t="str">
            <v>I0209.065</v>
          </cell>
          <cell r="C3345">
            <v>90211000</v>
          </cell>
          <cell r="D3345" t="str">
            <v>ATLAS HFN  COMPRESSION SCREW 65MM</v>
          </cell>
          <cell r="E3345" t="str">
            <v>Trauma</v>
          </cell>
          <cell r="F3345" t="str">
            <v>OBM</v>
          </cell>
          <cell r="G3345" t="str">
            <v>ASD</v>
          </cell>
          <cell r="H3345">
            <v>360</v>
          </cell>
          <cell r="I3345">
            <v>2379</v>
          </cell>
          <cell r="K3345">
            <v>6456</v>
          </cell>
        </row>
        <row r="3346">
          <cell r="B3346" t="str">
            <v>I0209.035</v>
          </cell>
          <cell r="C3346">
            <v>90211000</v>
          </cell>
          <cell r="D3346" t="str">
            <v>ATLAS HFN  COMPRESSION SCREW 35MM</v>
          </cell>
          <cell r="E3346" t="str">
            <v>Trauma</v>
          </cell>
          <cell r="F3346" t="str">
            <v>OBM</v>
          </cell>
          <cell r="G3346" t="str">
            <v>ASD</v>
          </cell>
          <cell r="H3346">
            <v>297</v>
          </cell>
          <cell r="I3346">
            <v>2379</v>
          </cell>
          <cell r="K3346">
            <v>6456</v>
          </cell>
        </row>
        <row r="3347">
          <cell r="B3347" t="str">
            <v>I0208.125</v>
          </cell>
          <cell r="C3347">
            <v>90211000</v>
          </cell>
          <cell r="D3347" t="str">
            <v>ATLAS HFN 125MM LAG SCREW</v>
          </cell>
          <cell r="E3347" t="str">
            <v>Trauma</v>
          </cell>
          <cell r="F3347" t="str">
            <v>OBM</v>
          </cell>
          <cell r="G3347" t="str">
            <v>ASD</v>
          </cell>
          <cell r="H3347">
            <v>1083</v>
          </cell>
          <cell r="I3347">
            <v>3285</v>
          </cell>
          <cell r="K3347">
            <v>8917</v>
          </cell>
        </row>
        <row r="3348">
          <cell r="B3348" t="str">
            <v>I0208.120</v>
          </cell>
          <cell r="C3348">
            <v>90211000</v>
          </cell>
          <cell r="D3348" t="str">
            <v>ATLAS HFN 120MM LAG SCREW</v>
          </cell>
          <cell r="E3348" t="str">
            <v>Trauma</v>
          </cell>
          <cell r="F3348" t="str">
            <v>OBM</v>
          </cell>
          <cell r="G3348" t="str">
            <v>ASD</v>
          </cell>
          <cell r="H3348">
            <v>1067</v>
          </cell>
          <cell r="I3348">
            <v>3285</v>
          </cell>
          <cell r="K3348">
            <v>8917</v>
          </cell>
        </row>
        <row r="3349">
          <cell r="B3349" t="str">
            <v>I0208.115</v>
          </cell>
          <cell r="C3349">
            <v>90211000</v>
          </cell>
          <cell r="D3349" t="str">
            <v>ATLAS HFN 115MM LAG SCREW</v>
          </cell>
          <cell r="E3349" t="str">
            <v>Trauma</v>
          </cell>
          <cell r="F3349" t="str">
            <v>OBM</v>
          </cell>
          <cell r="G3349" t="str">
            <v>ASD</v>
          </cell>
          <cell r="H3349">
            <v>1048</v>
          </cell>
          <cell r="I3349">
            <v>3285</v>
          </cell>
          <cell r="K3349">
            <v>8917</v>
          </cell>
        </row>
        <row r="3350">
          <cell r="B3350" t="str">
            <v>I0208.110</v>
          </cell>
          <cell r="C3350">
            <v>90211000</v>
          </cell>
          <cell r="D3350" t="str">
            <v>ATLAS HFN 110MM LAG SCREW</v>
          </cell>
          <cell r="E3350" t="str">
            <v>Trauma</v>
          </cell>
          <cell r="F3350" t="str">
            <v>OBM</v>
          </cell>
          <cell r="G3350" t="str">
            <v>ASD</v>
          </cell>
          <cell r="H3350">
            <v>1032</v>
          </cell>
          <cell r="I3350">
            <v>3285</v>
          </cell>
          <cell r="K3350">
            <v>8917</v>
          </cell>
        </row>
        <row r="3351">
          <cell r="B3351" t="str">
            <v>I0208.105</v>
          </cell>
          <cell r="C3351">
            <v>90211000</v>
          </cell>
          <cell r="D3351" t="str">
            <v>ATLAS HFN 105MM LAG SCREW</v>
          </cell>
          <cell r="E3351" t="str">
            <v>Trauma</v>
          </cell>
          <cell r="F3351" t="str">
            <v>OBM</v>
          </cell>
          <cell r="G3351" t="str">
            <v>ASD</v>
          </cell>
          <cell r="H3351">
            <v>996</v>
          </cell>
          <cell r="I3351">
            <v>3285</v>
          </cell>
          <cell r="K3351">
            <v>8917</v>
          </cell>
        </row>
        <row r="3352">
          <cell r="B3352" t="str">
            <v>I0208.100</v>
          </cell>
          <cell r="C3352">
            <v>90211000</v>
          </cell>
          <cell r="D3352" t="str">
            <v>ATLAS HFN 100MM LAG SCREW</v>
          </cell>
          <cell r="E3352" t="str">
            <v>Trauma</v>
          </cell>
          <cell r="F3352" t="str">
            <v>OBM</v>
          </cell>
          <cell r="G3352" t="str">
            <v>ASD</v>
          </cell>
          <cell r="H3352">
            <v>980</v>
          </cell>
          <cell r="I3352">
            <v>3285</v>
          </cell>
          <cell r="K3352">
            <v>8917</v>
          </cell>
        </row>
        <row r="3353">
          <cell r="B3353" t="str">
            <v>I0208.095</v>
          </cell>
          <cell r="C3353">
            <v>90211000</v>
          </cell>
          <cell r="D3353" t="str">
            <v>ATLAS HFN 95MM LAG SCREW</v>
          </cell>
          <cell r="E3353" t="str">
            <v>Trauma</v>
          </cell>
          <cell r="F3353" t="str">
            <v>OBM</v>
          </cell>
          <cell r="G3353" t="str">
            <v>ASD</v>
          </cell>
          <cell r="H3353">
            <v>958</v>
          </cell>
          <cell r="I3353">
            <v>3285</v>
          </cell>
          <cell r="K3353">
            <v>8917</v>
          </cell>
        </row>
        <row r="3354">
          <cell r="B3354" t="str">
            <v>I0208.090</v>
          </cell>
          <cell r="C3354">
            <v>90211000</v>
          </cell>
          <cell r="D3354" t="str">
            <v>ATLAS HFN 90MM LAG SCREW</v>
          </cell>
          <cell r="E3354" t="str">
            <v>Trauma</v>
          </cell>
          <cell r="F3354" t="str">
            <v>OBM</v>
          </cell>
          <cell r="G3354" t="str">
            <v>ASD</v>
          </cell>
          <cell r="H3354">
            <v>943</v>
          </cell>
          <cell r="I3354">
            <v>3285</v>
          </cell>
          <cell r="K3354">
            <v>8917</v>
          </cell>
        </row>
        <row r="3355">
          <cell r="B3355" t="str">
            <v>I0208.085</v>
          </cell>
          <cell r="C3355">
            <v>90211000</v>
          </cell>
          <cell r="D3355" t="str">
            <v>ATLAS HFN 85MM LAG SCREW</v>
          </cell>
          <cell r="E3355" t="str">
            <v>Trauma</v>
          </cell>
          <cell r="F3355" t="str">
            <v>OBM</v>
          </cell>
          <cell r="G3355" t="str">
            <v>ASD</v>
          </cell>
          <cell r="H3355">
            <v>927</v>
          </cell>
          <cell r="I3355">
            <v>3285</v>
          </cell>
          <cell r="K3355">
            <v>8917</v>
          </cell>
        </row>
        <row r="3356">
          <cell r="B3356" t="str">
            <v>I0208.080</v>
          </cell>
          <cell r="C3356">
            <v>90211000</v>
          </cell>
          <cell r="D3356" t="str">
            <v>ATLAS HFN 80MM LAG SCREW</v>
          </cell>
          <cell r="E3356" t="str">
            <v>Trauma</v>
          </cell>
          <cell r="F3356" t="str">
            <v>OBM</v>
          </cell>
          <cell r="G3356" t="str">
            <v>ASD</v>
          </cell>
          <cell r="H3356">
            <v>897</v>
          </cell>
          <cell r="I3356">
            <v>3285</v>
          </cell>
          <cell r="K3356">
            <v>8917</v>
          </cell>
        </row>
        <row r="3357">
          <cell r="B3357" t="str">
            <v>I0208.075</v>
          </cell>
          <cell r="C3357">
            <v>90211000</v>
          </cell>
          <cell r="D3357" t="str">
            <v>ATLAS HFN 75MM LAG SCREW</v>
          </cell>
          <cell r="E3357" t="str">
            <v>Trauma</v>
          </cell>
          <cell r="F3357" t="str">
            <v>OBM</v>
          </cell>
          <cell r="G3357" t="str">
            <v>ASD</v>
          </cell>
          <cell r="H3357">
            <v>882</v>
          </cell>
          <cell r="I3357">
            <v>3285</v>
          </cell>
          <cell r="K3357">
            <v>8917</v>
          </cell>
        </row>
        <row r="3358">
          <cell r="B3358" t="str">
            <v>I0208.070</v>
          </cell>
          <cell r="C3358">
            <v>90211000</v>
          </cell>
          <cell r="D3358" t="str">
            <v>ATLAS HFN 70MM LAG SCREW</v>
          </cell>
          <cell r="E3358" t="str">
            <v>Trauma</v>
          </cell>
          <cell r="F3358" t="str">
            <v>OBM</v>
          </cell>
          <cell r="G3358" t="str">
            <v>ASD</v>
          </cell>
          <cell r="H3358">
            <v>869</v>
          </cell>
          <cell r="I3358">
            <v>3285</v>
          </cell>
          <cell r="K3358">
            <v>8917</v>
          </cell>
        </row>
        <row r="3359">
          <cell r="B3359" t="str">
            <v>I0203.4980</v>
          </cell>
          <cell r="C3359">
            <v>90211000</v>
          </cell>
          <cell r="D3359" t="str">
            <v>ATLAS SELF CUTTING LOCKING BOLT DIA. 4.9MM, LENGTH 80MM</v>
          </cell>
          <cell r="E3359" t="str">
            <v>Trauma</v>
          </cell>
          <cell r="F3359" t="str">
            <v>OBM</v>
          </cell>
          <cell r="G3359" t="str">
            <v>ASD</v>
          </cell>
          <cell r="H3359">
            <v>196</v>
          </cell>
          <cell r="I3359">
            <v>172</v>
          </cell>
          <cell r="K3359">
            <v>429</v>
          </cell>
        </row>
        <row r="3360">
          <cell r="B3360" t="str">
            <v>I0203.4978</v>
          </cell>
          <cell r="C3360">
            <v>90211000</v>
          </cell>
          <cell r="D3360" t="str">
            <v>ATLAS SELF CUTTING LOCKING BOLT DIA. 4.9MM, LENGTH 78MM</v>
          </cell>
          <cell r="E3360" t="str">
            <v>Trauma</v>
          </cell>
          <cell r="F3360" t="str">
            <v>OBM</v>
          </cell>
          <cell r="G3360" t="str">
            <v>ASD</v>
          </cell>
          <cell r="H3360">
            <v>196</v>
          </cell>
          <cell r="I3360">
            <v>159</v>
          </cell>
          <cell r="K3360">
            <v>355</v>
          </cell>
        </row>
        <row r="3361">
          <cell r="B3361" t="str">
            <v>I0203.4976</v>
          </cell>
          <cell r="C3361">
            <v>90211000</v>
          </cell>
          <cell r="D3361" t="str">
            <v>ATLAS SELF CUTTING LOCKING BOLT DIA. 4.9MM, LENGTH 76MM</v>
          </cell>
          <cell r="E3361" t="str">
            <v>Trauma</v>
          </cell>
          <cell r="F3361" t="str">
            <v>OBM</v>
          </cell>
          <cell r="G3361" t="str">
            <v>ASD</v>
          </cell>
          <cell r="H3361">
            <v>196</v>
          </cell>
          <cell r="I3361">
            <v>172</v>
          </cell>
          <cell r="K3361">
            <v>429</v>
          </cell>
        </row>
        <row r="3362">
          <cell r="B3362" t="str">
            <v>I0203.4974</v>
          </cell>
          <cell r="C3362">
            <v>90211000</v>
          </cell>
          <cell r="D3362" t="str">
            <v>ATLAS SELF CUTTING LOCKING BOLT DIA. 4.9MM, LENGTH 74MM</v>
          </cell>
          <cell r="E3362" t="str">
            <v>Trauma</v>
          </cell>
          <cell r="F3362" t="str">
            <v>OBM</v>
          </cell>
          <cell r="G3362" t="str">
            <v>ASD</v>
          </cell>
          <cell r="H3362">
            <v>195</v>
          </cell>
          <cell r="I3362">
            <v>159</v>
          </cell>
          <cell r="K3362">
            <v>355</v>
          </cell>
        </row>
        <row r="3363">
          <cell r="B3363" t="str">
            <v>I0203.4972</v>
          </cell>
          <cell r="C3363">
            <v>90211000</v>
          </cell>
          <cell r="D3363" t="str">
            <v>ATLAS SELF CUTTING LOCKING BOLT DIA. 4.9MM, LENGTH 72MM</v>
          </cell>
          <cell r="E3363" t="str">
            <v>Trauma</v>
          </cell>
          <cell r="F3363" t="str">
            <v>OBM</v>
          </cell>
          <cell r="G3363" t="str">
            <v>ASD</v>
          </cell>
          <cell r="H3363">
            <v>195</v>
          </cell>
          <cell r="I3363">
            <v>172</v>
          </cell>
          <cell r="K3363">
            <v>429</v>
          </cell>
        </row>
        <row r="3364">
          <cell r="B3364" t="str">
            <v>I0203.4970</v>
          </cell>
          <cell r="C3364">
            <v>90211000</v>
          </cell>
          <cell r="D3364" t="str">
            <v>ATLAS SELF CUTTING LOCKING BOLT DIA. 4.9MM, LENGTH 70MM</v>
          </cell>
          <cell r="E3364" t="str">
            <v>Trauma</v>
          </cell>
          <cell r="F3364" t="str">
            <v>OBM</v>
          </cell>
          <cell r="G3364" t="str">
            <v>ASD</v>
          </cell>
          <cell r="H3364">
            <v>195</v>
          </cell>
          <cell r="I3364">
            <v>159</v>
          </cell>
          <cell r="K3364">
            <v>355</v>
          </cell>
        </row>
        <row r="3365">
          <cell r="B3365" t="str">
            <v>I0203.4968</v>
          </cell>
          <cell r="C3365">
            <v>90211000</v>
          </cell>
          <cell r="D3365" t="str">
            <v>ATLAS SELF CUTTING LOCKING BOLT DIA. 4.9MM, LENGTH 68MM</v>
          </cell>
          <cell r="E3365" t="str">
            <v>Trauma</v>
          </cell>
          <cell r="F3365" t="str">
            <v>OBM</v>
          </cell>
          <cell r="G3365" t="str">
            <v>ASD</v>
          </cell>
          <cell r="H3365">
            <v>195</v>
          </cell>
          <cell r="I3365">
            <v>172</v>
          </cell>
          <cell r="K3365">
            <v>429</v>
          </cell>
        </row>
        <row r="3366">
          <cell r="B3366" t="str">
            <v>I0203.4966</v>
          </cell>
          <cell r="C3366">
            <v>90211000</v>
          </cell>
          <cell r="D3366" t="str">
            <v>ATLAS SELF CUTTING LOCKING BOLT DIA. 4.9MM, LENGTH 66MM</v>
          </cell>
          <cell r="E3366" t="str">
            <v>Trauma</v>
          </cell>
          <cell r="F3366" t="str">
            <v>OBM</v>
          </cell>
          <cell r="G3366" t="str">
            <v>ASD</v>
          </cell>
          <cell r="H3366">
            <v>194</v>
          </cell>
          <cell r="I3366">
            <v>159</v>
          </cell>
          <cell r="K3366">
            <v>355</v>
          </cell>
        </row>
        <row r="3367">
          <cell r="B3367" t="str">
            <v>I0203.4964</v>
          </cell>
          <cell r="C3367">
            <v>90211000</v>
          </cell>
          <cell r="D3367" t="str">
            <v>ATLAS SELF CUTTING LOCKING BOLT DIA. 4.9MM, LENGTH 64MM</v>
          </cell>
          <cell r="E3367" t="str">
            <v>Trauma</v>
          </cell>
          <cell r="F3367" t="str">
            <v>OBM</v>
          </cell>
          <cell r="G3367" t="str">
            <v>ASD</v>
          </cell>
          <cell r="H3367">
            <v>194</v>
          </cell>
          <cell r="I3367">
            <v>172</v>
          </cell>
          <cell r="K3367">
            <v>429</v>
          </cell>
        </row>
        <row r="3368">
          <cell r="B3368" t="str">
            <v>I0203.4962</v>
          </cell>
          <cell r="C3368">
            <v>90211000</v>
          </cell>
          <cell r="D3368" t="str">
            <v>ATLAS SELF CUTTING LOCKING BOLT DIA. 4.9MM, LENGTH 62MM</v>
          </cell>
          <cell r="E3368" t="str">
            <v>Trauma</v>
          </cell>
          <cell r="F3368" t="str">
            <v>OBM</v>
          </cell>
          <cell r="G3368" t="str">
            <v>ASD</v>
          </cell>
          <cell r="H3368">
            <v>194</v>
          </cell>
          <cell r="I3368">
            <v>159</v>
          </cell>
          <cell r="K3368">
            <v>355</v>
          </cell>
        </row>
        <row r="3369">
          <cell r="B3369" t="str">
            <v>I0203.4960</v>
          </cell>
          <cell r="C3369">
            <v>90211000</v>
          </cell>
          <cell r="D3369" t="str">
            <v>ATLAS SELF CUTTING LOCKING BOLT DIA. 4.9MM, LENGTH 60MM</v>
          </cell>
          <cell r="E3369" t="str">
            <v>Trauma</v>
          </cell>
          <cell r="F3369" t="str">
            <v>OBM</v>
          </cell>
          <cell r="G3369" t="str">
            <v>ASD</v>
          </cell>
          <cell r="H3369">
            <v>194</v>
          </cell>
          <cell r="I3369">
            <v>172</v>
          </cell>
          <cell r="K3369">
            <v>429</v>
          </cell>
        </row>
        <row r="3370">
          <cell r="B3370" t="str">
            <v>I0203.4958</v>
          </cell>
          <cell r="C3370">
            <v>90211000</v>
          </cell>
          <cell r="D3370" t="str">
            <v>ATLAS SELF CUTTING LOCKING BOLT DIA. 4.9MM, LENGTH 58MM</v>
          </cell>
          <cell r="E3370" t="str">
            <v>Trauma</v>
          </cell>
          <cell r="F3370" t="str">
            <v>OBM</v>
          </cell>
          <cell r="G3370" t="str">
            <v>ASD</v>
          </cell>
          <cell r="H3370">
            <v>193</v>
          </cell>
          <cell r="I3370">
            <v>172</v>
          </cell>
          <cell r="K3370">
            <v>429</v>
          </cell>
        </row>
        <row r="3371">
          <cell r="B3371" t="str">
            <v>I0203.4956</v>
          </cell>
          <cell r="C3371">
            <v>90211000</v>
          </cell>
          <cell r="D3371" t="str">
            <v>ATLAS SELF CUTTING LOCKING BOLT DIA. 4.9MM, LENGTH 56MM</v>
          </cell>
          <cell r="E3371" t="str">
            <v>Trauma</v>
          </cell>
          <cell r="F3371" t="str">
            <v>OBM</v>
          </cell>
          <cell r="G3371" t="str">
            <v>ASD</v>
          </cell>
          <cell r="H3371">
            <v>193</v>
          </cell>
          <cell r="I3371">
            <v>172</v>
          </cell>
          <cell r="K3371">
            <v>429</v>
          </cell>
        </row>
        <row r="3372">
          <cell r="B3372" t="str">
            <v>I0203.4954</v>
          </cell>
          <cell r="C3372">
            <v>90211000</v>
          </cell>
          <cell r="D3372" t="str">
            <v>ATLAS SELF CUTTING LOCKING BOLT DIA. 4.9MM, LENGTH 54MM</v>
          </cell>
          <cell r="E3372" t="str">
            <v>Trauma</v>
          </cell>
          <cell r="F3372" t="str">
            <v>OBM</v>
          </cell>
          <cell r="G3372" t="str">
            <v>ASD</v>
          </cell>
          <cell r="H3372">
            <v>193</v>
          </cell>
          <cell r="I3372">
            <v>172</v>
          </cell>
          <cell r="K3372">
            <v>429</v>
          </cell>
        </row>
        <row r="3373">
          <cell r="B3373" t="str">
            <v>I0203.4952</v>
          </cell>
          <cell r="C3373">
            <v>90211000</v>
          </cell>
          <cell r="D3373" t="str">
            <v>ATLAS SELF CUTTING LOCKING BOLT DIA. 4.9MM, LENGTH 52MM</v>
          </cell>
          <cell r="E3373" t="str">
            <v>Trauma</v>
          </cell>
          <cell r="F3373" t="str">
            <v>OBM</v>
          </cell>
          <cell r="G3373" t="str">
            <v>ASD</v>
          </cell>
          <cell r="H3373">
            <v>193</v>
          </cell>
          <cell r="I3373">
            <v>172</v>
          </cell>
          <cell r="K3373">
            <v>429</v>
          </cell>
        </row>
        <row r="3374">
          <cell r="B3374" t="str">
            <v>I0203.4950</v>
          </cell>
          <cell r="C3374">
            <v>90211000</v>
          </cell>
          <cell r="D3374" t="str">
            <v>ATLAS SELF CUTTING LOCKING BOLT DIA. 4.9MM, LENGTH 50MM</v>
          </cell>
          <cell r="E3374" t="str">
            <v>Trauma</v>
          </cell>
          <cell r="F3374" t="str">
            <v>OBM</v>
          </cell>
          <cell r="G3374" t="str">
            <v>ASD</v>
          </cell>
          <cell r="H3374">
            <v>192</v>
          </cell>
          <cell r="I3374">
            <v>172</v>
          </cell>
          <cell r="K3374">
            <v>429</v>
          </cell>
        </row>
        <row r="3375">
          <cell r="B3375" t="str">
            <v>I0203.4948</v>
          </cell>
          <cell r="C3375">
            <v>90211000</v>
          </cell>
          <cell r="D3375" t="str">
            <v>ATLAS SELF CUTTING LOCKING BOLT DIA. 4.9MM, LENGTH 48MM</v>
          </cell>
          <cell r="E3375" t="str">
            <v>Trauma</v>
          </cell>
          <cell r="F3375" t="str">
            <v>OBM</v>
          </cell>
          <cell r="G3375" t="str">
            <v>ASD</v>
          </cell>
          <cell r="H3375">
            <v>179</v>
          </cell>
          <cell r="I3375">
            <v>172</v>
          </cell>
          <cell r="K3375">
            <v>429</v>
          </cell>
        </row>
        <row r="3376">
          <cell r="B3376" t="str">
            <v>I0203.4946</v>
          </cell>
          <cell r="C3376">
            <v>90211000</v>
          </cell>
          <cell r="D3376" t="str">
            <v>ATLAS SELF CUTTING LOCKING BOLT DIA. 4.9MM, LENGTH 46MM</v>
          </cell>
          <cell r="E3376" t="str">
            <v>Trauma</v>
          </cell>
          <cell r="F3376" t="str">
            <v>OBM</v>
          </cell>
          <cell r="G3376" t="str">
            <v>ASD</v>
          </cell>
          <cell r="H3376">
            <v>179</v>
          </cell>
          <cell r="I3376">
            <v>172</v>
          </cell>
          <cell r="K3376">
            <v>429</v>
          </cell>
        </row>
        <row r="3377">
          <cell r="B3377" t="str">
            <v>I0203.4944</v>
          </cell>
          <cell r="C3377">
            <v>90211000</v>
          </cell>
          <cell r="D3377" t="str">
            <v>ATLAS SELF CUTTING LOCKING BOLT DIA. 4.9MM, LENGTH 44MM</v>
          </cell>
          <cell r="E3377" t="str">
            <v>Trauma</v>
          </cell>
          <cell r="F3377" t="str">
            <v>OBM</v>
          </cell>
          <cell r="G3377" t="str">
            <v>ASD</v>
          </cell>
          <cell r="H3377">
            <v>179</v>
          </cell>
          <cell r="I3377">
            <v>172</v>
          </cell>
          <cell r="K3377">
            <v>429</v>
          </cell>
        </row>
        <row r="3378">
          <cell r="B3378" t="str">
            <v>I0203.4942</v>
          </cell>
          <cell r="C3378">
            <v>90211000</v>
          </cell>
          <cell r="D3378" t="str">
            <v>ATLAS SELF CUTTING LOCKING BOLT DIA. 4.9MM, LENGTH 42MM</v>
          </cell>
          <cell r="E3378" t="str">
            <v>Trauma</v>
          </cell>
          <cell r="F3378" t="str">
            <v>OBM</v>
          </cell>
          <cell r="G3378" t="str">
            <v>ASD</v>
          </cell>
          <cell r="H3378">
            <v>178</v>
          </cell>
          <cell r="I3378">
            <v>172</v>
          </cell>
          <cell r="K3378">
            <v>429</v>
          </cell>
        </row>
        <row r="3379">
          <cell r="B3379" t="str">
            <v>I0203.4940</v>
          </cell>
          <cell r="C3379">
            <v>90211000</v>
          </cell>
          <cell r="D3379" t="str">
            <v>ATLAS SELF CUTTING LOCKING BOLT DIA. 4.9MM, LENGTH 40MM</v>
          </cell>
          <cell r="E3379" t="str">
            <v>Trauma</v>
          </cell>
          <cell r="F3379" t="str">
            <v>OBM</v>
          </cell>
          <cell r="G3379" t="str">
            <v>ASD</v>
          </cell>
          <cell r="H3379">
            <v>178</v>
          </cell>
          <cell r="I3379">
            <v>172</v>
          </cell>
          <cell r="K3379">
            <v>429</v>
          </cell>
        </row>
        <row r="3380">
          <cell r="B3380" t="str">
            <v>I0203.4938</v>
          </cell>
          <cell r="C3380">
            <v>90211000</v>
          </cell>
          <cell r="D3380" t="str">
            <v>ATLAS SELF CUTTING LOCKING BOLT DIA. 4.9MM, LENGTH 38MM</v>
          </cell>
          <cell r="E3380" t="str">
            <v>Trauma</v>
          </cell>
          <cell r="F3380" t="str">
            <v>OBM</v>
          </cell>
          <cell r="G3380" t="str">
            <v>ASD</v>
          </cell>
          <cell r="H3380">
            <v>178</v>
          </cell>
          <cell r="I3380">
            <v>172</v>
          </cell>
          <cell r="K3380">
            <v>429</v>
          </cell>
        </row>
        <row r="3381">
          <cell r="B3381" t="str">
            <v>I0203.4936</v>
          </cell>
          <cell r="C3381">
            <v>90211000</v>
          </cell>
          <cell r="D3381" t="str">
            <v>ATLAS SELF CUTTING LOCKING BOLT DIA. 4.9MM, LENGTH 36MM</v>
          </cell>
          <cell r="E3381" t="str">
            <v>Trauma</v>
          </cell>
          <cell r="F3381" t="str">
            <v>OBM</v>
          </cell>
          <cell r="G3381" t="str">
            <v>ASD</v>
          </cell>
          <cell r="H3381">
            <v>178</v>
          </cell>
          <cell r="I3381">
            <v>172</v>
          </cell>
          <cell r="K3381">
            <v>429</v>
          </cell>
        </row>
        <row r="3382">
          <cell r="B3382" t="str">
            <v>I0203.4934</v>
          </cell>
          <cell r="C3382">
            <v>90211000</v>
          </cell>
          <cell r="D3382" t="str">
            <v>ATLAS SELF CUTTING LOCKING BOLT DIA. 4.9MM, LENGTH 34MM</v>
          </cell>
          <cell r="E3382" t="str">
            <v>Trauma</v>
          </cell>
          <cell r="F3382" t="str">
            <v>OBM</v>
          </cell>
          <cell r="G3382" t="str">
            <v>ASD</v>
          </cell>
          <cell r="H3382">
            <v>177</v>
          </cell>
          <cell r="I3382">
            <v>172</v>
          </cell>
          <cell r="K3382">
            <v>429</v>
          </cell>
        </row>
        <row r="3383">
          <cell r="B3383" t="str">
            <v>I0203.4932</v>
          </cell>
          <cell r="C3383">
            <v>90211000</v>
          </cell>
          <cell r="D3383" t="str">
            <v>ATLAS SELF CUTTING LOCKING BOLT DIA. 4.9MM, LENGTH 32MM</v>
          </cell>
          <cell r="E3383" t="str">
            <v>Trauma</v>
          </cell>
          <cell r="F3383" t="str">
            <v>OBM</v>
          </cell>
          <cell r="G3383" t="str">
            <v>ASD</v>
          </cell>
          <cell r="H3383">
            <v>177</v>
          </cell>
          <cell r="I3383">
            <v>172</v>
          </cell>
          <cell r="K3383">
            <v>429</v>
          </cell>
        </row>
        <row r="3384">
          <cell r="B3384" t="str">
            <v>I0203.4930</v>
          </cell>
          <cell r="C3384">
            <v>90211000</v>
          </cell>
          <cell r="D3384" t="str">
            <v>ATLAS SELF CUTTING LOCKING BOLT DIA. 4.9MM, LENGTH 30MM</v>
          </cell>
          <cell r="E3384" t="str">
            <v>Trauma</v>
          </cell>
          <cell r="F3384" t="str">
            <v>OBM</v>
          </cell>
          <cell r="G3384" t="str">
            <v>ASD</v>
          </cell>
          <cell r="H3384">
            <v>177</v>
          </cell>
          <cell r="I3384">
            <v>172</v>
          </cell>
          <cell r="K3384">
            <v>429</v>
          </cell>
        </row>
        <row r="3385">
          <cell r="B3385" t="str">
            <v>I0203.4928</v>
          </cell>
          <cell r="C3385">
            <v>90211000</v>
          </cell>
          <cell r="D3385" t="str">
            <v>ATLAS SELF CUTTING LOCKING BOLT DIA. 4.9MM, LENGTH 28MM</v>
          </cell>
          <cell r="E3385" t="str">
            <v>Trauma</v>
          </cell>
          <cell r="F3385" t="str">
            <v>OBM</v>
          </cell>
          <cell r="G3385" t="str">
            <v>ASD</v>
          </cell>
          <cell r="H3385">
            <v>177</v>
          </cell>
          <cell r="I3385">
            <v>172</v>
          </cell>
          <cell r="K3385">
            <v>429</v>
          </cell>
        </row>
        <row r="3386">
          <cell r="B3386" t="str">
            <v>I0203.4926</v>
          </cell>
          <cell r="C3386">
            <v>90211000</v>
          </cell>
          <cell r="D3386" t="str">
            <v>ATLAS SELF CUTTING LOCKING BOLT DIA. 4.9MM, LENGTH 26MM</v>
          </cell>
          <cell r="E3386" t="str">
            <v>Trauma</v>
          </cell>
          <cell r="F3386" t="str">
            <v>OBM</v>
          </cell>
          <cell r="G3386" t="str">
            <v>ASD</v>
          </cell>
          <cell r="H3386">
            <v>176</v>
          </cell>
          <cell r="I3386">
            <v>172</v>
          </cell>
          <cell r="K3386">
            <v>429</v>
          </cell>
        </row>
        <row r="3387">
          <cell r="B3387" t="str">
            <v>I0203.3960</v>
          </cell>
          <cell r="C3387">
            <v>90211000</v>
          </cell>
          <cell r="D3387" t="str">
            <v>ATLAS SELF CUTTING LOCKING BOLT DIA. 3.9MM, LENGTH 60MM</v>
          </cell>
          <cell r="E3387" t="str">
            <v>Trauma</v>
          </cell>
          <cell r="F3387" t="str">
            <v>OBM</v>
          </cell>
          <cell r="G3387" t="str">
            <v>ASD</v>
          </cell>
          <cell r="H3387">
            <v>194</v>
          </cell>
          <cell r="I3387">
            <v>172</v>
          </cell>
          <cell r="K3387">
            <v>429</v>
          </cell>
        </row>
        <row r="3388">
          <cell r="B3388" t="str">
            <v>I0203.3958</v>
          </cell>
          <cell r="C3388">
            <v>90211000</v>
          </cell>
          <cell r="D3388" t="str">
            <v>ATLAS SELF CUTTING LOCKING BOLT DIA. 3.9MM, LENGTH 58MM</v>
          </cell>
          <cell r="E3388" t="str">
            <v>Trauma</v>
          </cell>
          <cell r="F3388" t="str">
            <v>OBM</v>
          </cell>
          <cell r="G3388" t="str">
            <v>ASD</v>
          </cell>
          <cell r="H3388">
            <v>194</v>
          </cell>
          <cell r="I3388">
            <v>172</v>
          </cell>
          <cell r="K3388">
            <v>429</v>
          </cell>
        </row>
        <row r="3389">
          <cell r="B3389" t="str">
            <v>I0203.3956</v>
          </cell>
          <cell r="C3389">
            <v>90211000</v>
          </cell>
          <cell r="D3389" t="str">
            <v>ATLAS SELF CUTTING LOCKING BOLT DIA. 3.9MM, LENGTH 56MM</v>
          </cell>
          <cell r="E3389" t="str">
            <v>Trauma</v>
          </cell>
          <cell r="F3389" t="str">
            <v>OBM</v>
          </cell>
          <cell r="G3389" t="str">
            <v>ASD</v>
          </cell>
          <cell r="H3389">
            <v>194</v>
          </cell>
          <cell r="I3389">
            <v>172</v>
          </cell>
          <cell r="K3389">
            <v>429</v>
          </cell>
        </row>
        <row r="3390">
          <cell r="B3390" t="str">
            <v>I0203.3954</v>
          </cell>
          <cell r="C3390">
            <v>90211000</v>
          </cell>
          <cell r="D3390" t="str">
            <v>ATLAS SELF CUTTING LOCKING BOLT DIA. 3.9MM, LENGTH 54MM</v>
          </cell>
          <cell r="E3390" t="str">
            <v>Trauma</v>
          </cell>
          <cell r="F3390" t="str">
            <v>OBM</v>
          </cell>
          <cell r="G3390" t="str">
            <v>ASD</v>
          </cell>
          <cell r="H3390">
            <v>194</v>
          </cell>
          <cell r="I3390">
            <v>172</v>
          </cell>
          <cell r="K3390">
            <v>429</v>
          </cell>
        </row>
        <row r="3391">
          <cell r="B3391" t="str">
            <v>I0203.3952</v>
          </cell>
          <cell r="C3391">
            <v>90211000</v>
          </cell>
          <cell r="D3391" t="str">
            <v>ATLAS SELF CUTTING LOCKING BOLT DIA. 3.9MM, LENGTH 52MM</v>
          </cell>
          <cell r="E3391" t="str">
            <v>Trauma</v>
          </cell>
          <cell r="F3391" t="str">
            <v>OBM</v>
          </cell>
          <cell r="G3391" t="str">
            <v>ASD</v>
          </cell>
          <cell r="H3391">
            <v>193</v>
          </cell>
          <cell r="I3391">
            <v>172</v>
          </cell>
          <cell r="K3391">
            <v>429</v>
          </cell>
        </row>
        <row r="3392">
          <cell r="B3392" t="str">
            <v>I0203.3950</v>
          </cell>
          <cell r="C3392">
            <v>90211000</v>
          </cell>
          <cell r="D3392" t="str">
            <v>ATLAS SELF CUTTING LOCKING BOLT DIA. 3.9MM, LENGTH 50MM</v>
          </cell>
          <cell r="E3392" t="str">
            <v>Trauma</v>
          </cell>
          <cell r="F3392" t="str">
            <v>OBM</v>
          </cell>
          <cell r="G3392" t="str">
            <v>ASD</v>
          </cell>
          <cell r="H3392">
            <v>193</v>
          </cell>
          <cell r="I3392">
            <v>172</v>
          </cell>
          <cell r="K3392">
            <v>429</v>
          </cell>
        </row>
        <row r="3393">
          <cell r="B3393" t="str">
            <v>I0203.3948</v>
          </cell>
          <cell r="C3393">
            <v>90211000</v>
          </cell>
          <cell r="D3393" t="str">
            <v>ATLAS SELF CUTTING LOCKING BOLT DIA. 3.9MM, LENGTH 48MM</v>
          </cell>
          <cell r="E3393" t="str">
            <v>Trauma</v>
          </cell>
          <cell r="F3393" t="str">
            <v>OBM</v>
          </cell>
          <cell r="G3393" t="str">
            <v>ASD</v>
          </cell>
          <cell r="H3393">
            <v>193</v>
          </cell>
          <cell r="I3393">
            <v>172</v>
          </cell>
          <cell r="K3393">
            <v>429</v>
          </cell>
        </row>
        <row r="3394">
          <cell r="B3394" t="str">
            <v>I0203.3946</v>
          </cell>
          <cell r="C3394">
            <v>90211000</v>
          </cell>
          <cell r="D3394" t="str">
            <v>ATLAS SELF CUTTING LOCKING BOLT DIA. 3.9MM, LENGTH 46MM</v>
          </cell>
          <cell r="E3394" t="str">
            <v>Trauma</v>
          </cell>
          <cell r="F3394" t="str">
            <v>OBM</v>
          </cell>
          <cell r="G3394" t="str">
            <v>ASD</v>
          </cell>
          <cell r="H3394">
            <v>192</v>
          </cell>
          <cell r="I3394">
            <v>172</v>
          </cell>
          <cell r="K3394">
            <v>429</v>
          </cell>
        </row>
        <row r="3395">
          <cell r="B3395" t="str">
            <v>I0203.3944</v>
          </cell>
          <cell r="C3395">
            <v>90211000</v>
          </cell>
          <cell r="D3395" t="str">
            <v>ATLAS SELF CUTTING LOCKING BOLT DIA. 3.9MM, LENGTH 44MM</v>
          </cell>
          <cell r="E3395" t="str">
            <v>Trauma</v>
          </cell>
          <cell r="F3395" t="str">
            <v>OBM</v>
          </cell>
          <cell r="G3395" t="str">
            <v>ASD</v>
          </cell>
          <cell r="H3395">
            <v>192</v>
          </cell>
          <cell r="I3395">
            <v>172</v>
          </cell>
          <cell r="K3395">
            <v>429</v>
          </cell>
        </row>
        <row r="3396">
          <cell r="B3396" t="str">
            <v>I0203.3942</v>
          </cell>
          <cell r="C3396">
            <v>90211000</v>
          </cell>
          <cell r="D3396" t="str">
            <v>ATLAS SELF CUTTING LOCKING BOLT DIA. 3.9MM, LENGTH 42MM</v>
          </cell>
          <cell r="E3396" t="str">
            <v>Trauma</v>
          </cell>
          <cell r="F3396" t="str">
            <v>OBM</v>
          </cell>
          <cell r="G3396" t="str">
            <v>ASD</v>
          </cell>
          <cell r="H3396">
            <v>192</v>
          </cell>
          <cell r="I3396">
            <v>172</v>
          </cell>
          <cell r="K3396">
            <v>429</v>
          </cell>
        </row>
        <row r="3397">
          <cell r="B3397" t="str">
            <v>I0203.3940</v>
          </cell>
          <cell r="C3397">
            <v>90211000</v>
          </cell>
          <cell r="D3397" t="str">
            <v>ATLAS SELF CUTTING LOCKING BOLT DIA. 3.9MM, LENGTH 40MM</v>
          </cell>
          <cell r="E3397" t="str">
            <v>Trauma</v>
          </cell>
          <cell r="F3397" t="str">
            <v>OBM</v>
          </cell>
          <cell r="G3397" t="str">
            <v>ASD</v>
          </cell>
          <cell r="H3397">
            <v>192</v>
          </cell>
          <cell r="I3397">
            <v>172</v>
          </cell>
          <cell r="K3397">
            <v>429</v>
          </cell>
        </row>
        <row r="3398">
          <cell r="B3398" t="str">
            <v>I0203.3938</v>
          </cell>
          <cell r="C3398">
            <v>90211000</v>
          </cell>
          <cell r="D3398" t="str">
            <v>ATLAS SELF CUTTING LOCKING BOLT DIA. 3.9MM, LENGTH 38MM</v>
          </cell>
          <cell r="E3398" t="str">
            <v>Trauma</v>
          </cell>
          <cell r="F3398" t="str">
            <v>OBM</v>
          </cell>
          <cell r="G3398" t="str">
            <v>ASD</v>
          </cell>
          <cell r="H3398">
            <v>179</v>
          </cell>
          <cell r="I3398">
            <v>172</v>
          </cell>
          <cell r="K3398">
            <v>429</v>
          </cell>
        </row>
        <row r="3399">
          <cell r="B3399" t="str">
            <v>I0203.3936</v>
          </cell>
          <cell r="C3399">
            <v>90211000</v>
          </cell>
          <cell r="D3399" t="str">
            <v>ATLAS SELF CUTTING LOCKING BOLT DIA. 3.9MM, LENGTH 36MM</v>
          </cell>
          <cell r="E3399" t="str">
            <v>Trauma</v>
          </cell>
          <cell r="F3399" t="str">
            <v>OBM</v>
          </cell>
          <cell r="G3399" t="str">
            <v>ASD</v>
          </cell>
          <cell r="H3399">
            <v>178</v>
          </cell>
          <cell r="I3399">
            <v>172</v>
          </cell>
          <cell r="K3399">
            <v>429</v>
          </cell>
        </row>
        <row r="3400">
          <cell r="B3400" t="str">
            <v>I0203.3934</v>
          </cell>
          <cell r="C3400">
            <v>90211000</v>
          </cell>
          <cell r="D3400" t="str">
            <v>ATLAS SELF CUTTING LOCKING BOLT DIA. 3.9MM, LENGTH 34MM</v>
          </cell>
          <cell r="E3400" t="str">
            <v>Trauma</v>
          </cell>
          <cell r="F3400" t="str">
            <v>OBM</v>
          </cell>
          <cell r="G3400" t="str">
            <v>ASD</v>
          </cell>
          <cell r="H3400">
            <v>178</v>
          </cell>
          <cell r="I3400">
            <v>172</v>
          </cell>
          <cell r="K3400">
            <v>429</v>
          </cell>
        </row>
        <row r="3401">
          <cell r="B3401" t="str">
            <v>I0203.3932</v>
          </cell>
          <cell r="C3401">
            <v>90211000</v>
          </cell>
          <cell r="D3401" t="str">
            <v>ATLAS SELF CUTTING LOCKING BOLT DIA. 3.9MM, LENGTH 32MM</v>
          </cell>
          <cell r="E3401" t="str">
            <v>Trauma</v>
          </cell>
          <cell r="F3401" t="str">
            <v>OBM</v>
          </cell>
          <cell r="G3401" t="str">
            <v>ASD</v>
          </cell>
          <cell r="H3401">
            <v>178</v>
          </cell>
          <cell r="I3401">
            <v>172</v>
          </cell>
          <cell r="K3401">
            <v>429</v>
          </cell>
        </row>
        <row r="3402">
          <cell r="B3402" t="str">
            <v>I0203.3930</v>
          </cell>
          <cell r="C3402">
            <v>90211000</v>
          </cell>
          <cell r="D3402" t="str">
            <v>ATLAS SELF CUTTING LOCKING BOLT DIA. 3.9MM, LENGTH 30MM</v>
          </cell>
          <cell r="E3402" t="str">
            <v>Trauma</v>
          </cell>
          <cell r="F3402" t="str">
            <v>OBM</v>
          </cell>
          <cell r="G3402" t="str">
            <v>ASD</v>
          </cell>
          <cell r="H3402">
            <v>178</v>
          </cell>
          <cell r="I3402">
            <v>172</v>
          </cell>
          <cell r="K3402">
            <v>429</v>
          </cell>
        </row>
        <row r="3403">
          <cell r="B3403" t="str">
            <v>I0203.3928</v>
          </cell>
          <cell r="C3403">
            <v>90211000</v>
          </cell>
          <cell r="D3403" t="str">
            <v>ATLAS SELF CUTTING LOCKING BOLT DIA. 3.9MM, LENGTH 28MM</v>
          </cell>
          <cell r="E3403" t="str">
            <v>Trauma</v>
          </cell>
          <cell r="F3403" t="str">
            <v>OBM</v>
          </cell>
          <cell r="G3403" t="str">
            <v>ASD</v>
          </cell>
          <cell r="H3403">
            <v>177</v>
          </cell>
          <cell r="I3403">
            <v>172</v>
          </cell>
          <cell r="K3403">
            <v>429</v>
          </cell>
        </row>
        <row r="3404">
          <cell r="B3404" t="str">
            <v>I0203.3926</v>
          </cell>
          <cell r="C3404">
            <v>90211000</v>
          </cell>
          <cell r="D3404" t="str">
            <v>ATLAS SELF CUTTING LOCKING BOLT DIA. 3.9MM, LENGTH 26MM</v>
          </cell>
          <cell r="E3404" t="str">
            <v>Trauma</v>
          </cell>
          <cell r="F3404" t="str">
            <v>OBM</v>
          </cell>
          <cell r="G3404" t="str">
            <v>ASD</v>
          </cell>
          <cell r="H3404">
            <v>177</v>
          </cell>
          <cell r="I3404">
            <v>172</v>
          </cell>
          <cell r="K3404">
            <v>429</v>
          </cell>
        </row>
        <row r="3405">
          <cell r="B3405" t="str">
            <v>I0203.3924</v>
          </cell>
          <cell r="C3405">
            <v>90211000</v>
          </cell>
          <cell r="D3405" t="str">
            <v>ATLAS SELF CUTTING LOCKING BOLT DIA. 3.9MM, LENGTH 24MM</v>
          </cell>
          <cell r="E3405" t="str">
            <v>Trauma</v>
          </cell>
          <cell r="F3405" t="str">
            <v>OBM</v>
          </cell>
          <cell r="G3405" t="str">
            <v>ASD</v>
          </cell>
          <cell r="H3405">
            <v>177</v>
          </cell>
          <cell r="I3405">
            <v>172</v>
          </cell>
          <cell r="K3405">
            <v>429</v>
          </cell>
        </row>
        <row r="3406">
          <cell r="B3406" t="str">
            <v>I0203.3922</v>
          </cell>
          <cell r="C3406">
            <v>90211000</v>
          </cell>
          <cell r="D3406" t="str">
            <v>ATLAS SELF CUTTING LOCKING BOLT DIA. 3.9MM, LENGTH 22MM</v>
          </cell>
          <cell r="E3406" t="str">
            <v>Trauma</v>
          </cell>
          <cell r="F3406" t="str">
            <v>OBM</v>
          </cell>
          <cell r="G3406" t="str">
            <v>ASD</v>
          </cell>
          <cell r="H3406">
            <v>177</v>
          </cell>
          <cell r="I3406">
            <v>172</v>
          </cell>
          <cell r="K3406">
            <v>429</v>
          </cell>
        </row>
        <row r="3407">
          <cell r="B3407" t="str">
            <v>I0203.3920</v>
          </cell>
          <cell r="C3407">
            <v>90211000</v>
          </cell>
          <cell r="D3407" t="str">
            <v>ATLAS SELF CUTTING LOCKING BOLT DIA. 3.9MM, LENGTH 20MM</v>
          </cell>
          <cell r="E3407" t="str">
            <v>Trauma</v>
          </cell>
          <cell r="F3407" t="str">
            <v>OBM</v>
          </cell>
          <cell r="G3407" t="str">
            <v>ASD</v>
          </cell>
          <cell r="H3407">
            <v>176</v>
          </cell>
          <cell r="I3407">
            <v>172</v>
          </cell>
          <cell r="K3407">
            <v>429</v>
          </cell>
        </row>
        <row r="3408">
          <cell r="B3408" t="str">
            <v>I0143.1142</v>
          </cell>
          <cell r="C3408">
            <v>90211000</v>
          </cell>
          <cell r="D3408" t="str">
            <v>ATLAS FFN RIGHT 11.5MM X 42CM</v>
          </cell>
          <cell r="E3408" t="str">
            <v>Trauma</v>
          </cell>
          <cell r="F3408" t="str">
            <v>OBM</v>
          </cell>
          <cell r="G3408" t="str">
            <v>ASD</v>
          </cell>
          <cell r="H3408">
            <v>3485</v>
          </cell>
          <cell r="I3408">
            <v>7931</v>
          </cell>
          <cell r="K3408">
            <v>21522</v>
          </cell>
        </row>
        <row r="3409">
          <cell r="B3409" t="str">
            <v>I0143.1140</v>
          </cell>
          <cell r="C3409">
            <v>90211000</v>
          </cell>
          <cell r="D3409" t="str">
            <v>ATLAS FFN RIGHT 11.5MM X 40CM</v>
          </cell>
          <cell r="E3409" t="str">
            <v>Trauma</v>
          </cell>
          <cell r="F3409" t="str">
            <v>OBM</v>
          </cell>
          <cell r="G3409" t="str">
            <v>ASD</v>
          </cell>
          <cell r="H3409">
            <v>3146</v>
          </cell>
          <cell r="I3409">
            <v>7931</v>
          </cell>
          <cell r="K3409">
            <v>21522</v>
          </cell>
        </row>
        <row r="3410">
          <cell r="B3410" t="str">
            <v>I0143.1138</v>
          </cell>
          <cell r="C3410">
            <v>90211000</v>
          </cell>
          <cell r="D3410" t="str">
            <v>ATLAS FFN RIGHT 11.5MM X 38CM</v>
          </cell>
          <cell r="E3410" t="str">
            <v>Trauma</v>
          </cell>
          <cell r="F3410" t="str">
            <v>OBM</v>
          </cell>
          <cell r="G3410" t="str">
            <v>ASD</v>
          </cell>
          <cell r="H3410">
            <v>3146</v>
          </cell>
          <cell r="I3410">
            <v>7931</v>
          </cell>
          <cell r="K3410">
            <v>21522</v>
          </cell>
        </row>
        <row r="3411">
          <cell r="B3411" t="str">
            <v>I0143.1136</v>
          </cell>
          <cell r="C3411">
            <v>90211000</v>
          </cell>
          <cell r="D3411" t="str">
            <v>ATLAS FFN RIGHT 11.5MM X 36CM</v>
          </cell>
          <cell r="E3411" t="str">
            <v>Trauma</v>
          </cell>
          <cell r="F3411" t="str">
            <v>OBM</v>
          </cell>
          <cell r="G3411" t="str">
            <v>ASD</v>
          </cell>
          <cell r="H3411">
            <v>3146</v>
          </cell>
          <cell r="I3411">
            <v>7931</v>
          </cell>
          <cell r="K3411">
            <v>21522</v>
          </cell>
        </row>
        <row r="3412">
          <cell r="B3412" t="str">
            <v>I0143.1134</v>
          </cell>
          <cell r="C3412">
            <v>90211000</v>
          </cell>
          <cell r="D3412" t="str">
            <v>ATLAS FFN RIGHT 11.5MM X 34CM</v>
          </cell>
          <cell r="E3412" t="str">
            <v>Trauma</v>
          </cell>
          <cell r="F3412" t="str">
            <v>OBM</v>
          </cell>
          <cell r="G3412" t="str">
            <v>ASD</v>
          </cell>
          <cell r="H3412">
            <v>2904</v>
          </cell>
          <cell r="I3412">
            <v>7931</v>
          </cell>
          <cell r="K3412">
            <v>21522</v>
          </cell>
        </row>
        <row r="3413">
          <cell r="B3413" t="str">
            <v>I0143.1132</v>
          </cell>
          <cell r="C3413">
            <v>90211000</v>
          </cell>
          <cell r="D3413" t="str">
            <v>ATLAS FFN RIGHT 11.5MM X 32CM</v>
          </cell>
          <cell r="E3413" t="str">
            <v>Trauma</v>
          </cell>
          <cell r="F3413" t="str">
            <v>OBM</v>
          </cell>
          <cell r="G3413" t="str">
            <v>ASD</v>
          </cell>
          <cell r="H3413">
            <v>2904</v>
          </cell>
          <cell r="I3413">
            <v>7931</v>
          </cell>
          <cell r="K3413">
            <v>21522</v>
          </cell>
        </row>
        <row r="3414">
          <cell r="B3414" t="str">
            <v>I0143.1130</v>
          </cell>
          <cell r="C3414">
            <v>90211000</v>
          </cell>
          <cell r="D3414" t="str">
            <v>ATLAS FFN RIGHT 11.5MM X 30CM</v>
          </cell>
          <cell r="E3414" t="str">
            <v>Trauma</v>
          </cell>
          <cell r="F3414" t="str">
            <v>OBM</v>
          </cell>
          <cell r="G3414" t="str">
            <v>ASD</v>
          </cell>
          <cell r="H3414">
            <v>2722</v>
          </cell>
          <cell r="I3414">
            <v>7931</v>
          </cell>
          <cell r="K3414">
            <v>21522</v>
          </cell>
        </row>
        <row r="3415">
          <cell r="B3415" t="str">
            <v>I0143.1042</v>
          </cell>
          <cell r="C3415">
            <v>90211000</v>
          </cell>
          <cell r="D3415" t="str">
            <v>ATLAS FFN RIGHT 10MM X 42CM</v>
          </cell>
          <cell r="E3415" t="str">
            <v>Trauma</v>
          </cell>
          <cell r="F3415" t="str">
            <v>OBM</v>
          </cell>
          <cell r="G3415" t="str">
            <v>ASD</v>
          </cell>
          <cell r="H3415">
            <v>3485</v>
          </cell>
          <cell r="I3415">
            <v>6112</v>
          </cell>
          <cell r="K3415">
            <v>19985</v>
          </cell>
        </row>
        <row r="3416">
          <cell r="B3416" t="str">
            <v>I0143.1040</v>
          </cell>
          <cell r="C3416">
            <v>90211000</v>
          </cell>
          <cell r="D3416" t="str">
            <v>ATLAS FFN RIGHT 10MM X 40CM</v>
          </cell>
          <cell r="E3416" t="str">
            <v>Trauma</v>
          </cell>
          <cell r="F3416" t="str">
            <v>OBM</v>
          </cell>
          <cell r="G3416" t="str">
            <v>ASD</v>
          </cell>
          <cell r="H3416">
            <v>3146</v>
          </cell>
          <cell r="I3416">
            <v>6112</v>
          </cell>
          <cell r="K3416">
            <v>19985</v>
          </cell>
        </row>
        <row r="3417">
          <cell r="B3417" t="str">
            <v>I0143.1038</v>
          </cell>
          <cell r="C3417">
            <v>90211000</v>
          </cell>
          <cell r="D3417" t="str">
            <v>ATLAS FFN RIGHT 10MM X 38CM</v>
          </cell>
          <cell r="E3417" t="str">
            <v>Trauma</v>
          </cell>
          <cell r="F3417" t="str">
            <v>OBM</v>
          </cell>
          <cell r="G3417" t="str">
            <v>ASD</v>
          </cell>
          <cell r="H3417">
            <v>3146</v>
          </cell>
          <cell r="I3417">
            <v>6112</v>
          </cell>
          <cell r="K3417">
            <v>19985</v>
          </cell>
        </row>
        <row r="3418">
          <cell r="B3418" t="str">
            <v>I0143.1036</v>
          </cell>
          <cell r="C3418">
            <v>90211000</v>
          </cell>
          <cell r="D3418" t="str">
            <v>ATLAS FFN RIGHT 10MM X 36CM</v>
          </cell>
          <cell r="E3418" t="str">
            <v>Trauma</v>
          </cell>
          <cell r="F3418" t="str">
            <v>OBM</v>
          </cell>
          <cell r="G3418" t="str">
            <v>ASD</v>
          </cell>
          <cell r="H3418">
            <v>3146</v>
          </cell>
          <cell r="I3418">
            <v>6112</v>
          </cell>
          <cell r="K3418">
            <v>19985</v>
          </cell>
        </row>
        <row r="3419">
          <cell r="B3419" t="str">
            <v>I0143.1034</v>
          </cell>
          <cell r="C3419">
            <v>90211000</v>
          </cell>
          <cell r="D3419" t="str">
            <v>ATLAS FFN RIGHT 10MM X 34CM</v>
          </cell>
          <cell r="E3419" t="str">
            <v>Trauma</v>
          </cell>
          <cell r="F3419" t="str">
            <v>OBM</v>
          </cell>
          <cell r="G3419" t="str">
            <v>ASD</v>
          </cell>
          <cell r="H3419">
            <v>2904</v>
          </cell>
          <cell r="I3419">
            <v>6112</v>
          </cell>
          <cell r="K3419">
            <v>19985</v>
          </cell>
        </row>
        <row r="3420">
          <cell r="B3420" t="str">
            <v>I0143.1032</v>
          </cell>
          <cell r="C3420">
            <v>90211000</v>
          </cell>
          <cell r="D3420" t="str">
            <v>ATLAS FFN RIGHT 10MM X 32CM</v>
          </cell>
          <cell r="E3420" t="str">
            <v>Trauma</v>
          </cell>
          <cell r="F3420" t="str">
            <v>OBM</v>
          </cell>
          <cell r="G3420" t="str">
            <v>ASD</v>
          </cell>
          <cell r="H3420">
            <v>2904</v>
          </cell>
          <cell r="I3420">
            <v>6112</v>
          </cell>
          <cell r="K3420">
            <v>19985</v>
          </cell>
        </row>
        <row r="3421">
          <cell r="B3421" t="str">
            <v>I0143.1030</v>
          </cell>
          <cell r="C3421">
            <v>90211000</v>
          </cell>
          <cell r="D3421" t="str">
            <v>ATLAS FFN RIGHT 10MM X 30CM</v>
          </cell>
          <cell r="E3421" t="str">
            <v>Trauma</v>
          </cell>
          <cell r="F3421" t="str">
            <v>OBM</v>
          </cell>
          <cell r="G3421" t="str">
            <v>ASD</v>
          </cell>
          <cell r="H3421">
            <v>2722</v>
          </cell>
          <cell r="I3421">
            <v>6112</v>
          </cell>
          <cell r="K3421">
            <v>19985</v>
          </cell>
        </row>
        <row r="3422">
          <cell r="B3422" t="str">
            <v>I0143.0942</v>
          </cell>
          <cell r="C3422">
            <v>90211000</v>
          </cell>
          <cell r="D3422" t="str">
            <v>ATLAS FFN RIGHT 9MM X 42CM</v>
          </cell>
          <cell r="E3422" t="str">
            <v>Trauma</v>
          </cell>
          <cell r="F3422" t="str">
            <v>OBM</v>
          </cell>
          <cell r="G3422" t="str">
            <v>ASD</v>
          </cell>
          <cell r="H3422">
            <v>3475</v>
          </cell>
          <cell r="I3422">
            <v>6112</v>
          </cell>
          <cell r="K3422">
            <v>19985</v>
          </cell>
        </row>
        <row r="3423">
          <cell r="B3423" t="str">
            <v>I0143.0940</v>
          </cell>
          <cell r="C3423">
            <v>90211000</v>
          </cell>
          <cell r="D3423" t="str">
            <v>ATLAS FFN RIGHT 9MM X 40CM</v>
          </cell>
          <cell r="E3423" t="str">
            <v>Trauma</v>
          </cell>
          <cell r="F3423" t="str">
            <v>OBM</v>
          </cell>
          <cell r="G3423" t="str">
            <v>ASD</v>
          </cell>
          <cell r="H3423">
            <v>3136</v>
          </cell>
          <cell r="I3423">
            <v>6112</v>
          </cell>
          <cell r="K3423">
            <v>19985</v>
          </cell>
        </row>
        <row r="3424">
          <cell r="B3424" t="str">
            <v>I0143.0938</v>
          </cell>
          <cell r="C3424">
            <v>90211000</v>
          </cell>
          <cell r="D3424" t="str">
            <v>ATLAS FFN RIGHT 9MM X 38CM</v>
          </cell>
          <cell r="E3424" t="str">
            <v>Trauma</v>
          </cell>
          <cell r="F3424" t="str">
            <v>OBM</v>
          </cell>
          <cell r="G3424" t="str">
            <v>ASD</v>
          </cell>
          <cell r="H3424">
            <v>3136</v>
          </cell>
          <cell r="I3424">
            <v>6112</v>
          </cell>
          <cell r="K3424">
            <v>19985</v>
          </cell>
        </row>
        <row r="3425">
          <cell r="B3425" t="str">
            <v>I0143.0936</v>
          </cell>
          <cell r="C3425">
            <v>90211000</v>
          </cell>
          <cell r="D3425" t="str">
            <v>ATLAS FFN RIGHT 9MM X 36CM</v>
          </cell>
          <cell r="E3425" t="str">
            <v>Trauma</v>
          </cell>
          <cell r="F3425" t="str">
            <v>OBM</v>
          </cell>
          <cell r="G3425" t="str">
            <v>ASD</v>
          </cell>
          <cell r="H3425">
            <v>3136</v>
          </cell>
          <cell r="I3425">
            <v>6112</v>
          </cell>
          <cell r="K3425">
            <v>19985</v>
          </cell>
        </row>
        <row r="3426">
          <cell r="B3426" t="str">
            <v>I0143.0934</v>
          </cell>
          <cell r="C3426">
            <v>90211000</v>
          </cell>
          <cell r="D3426" t="str">
            <v>ATLAS FFN RIGHT 9MM X 34CM</v>
          </cell>
          <cell r="E3426" t="str">
            <v>Trauma</v>
          </cell>
          <cell r="F3426" t="str">
            <v>OBM</v>
          </cell>
          <cell r="G3426" t="str">
            <v>ASD</v>
          </cell>
          <cell r="H3426">
            <v>2894</v>
          </cell>
          <cell r="I3426">
            <v>6112</v>
          </cell>
          <cell r="K3426">
            <v>19985</v>
          </cell>
        </row>
        <row r="3427">
          <cell r="B3427" t="str">
            <v>I0143.0932</v>
          </cell>
          <cell r="C3427">
            <v>90211000</v>
          </cell>
          <cell r="D3427" t="str">
            <v>ATLAS FFN RIGHT 9MM X 32CM</v>
          </cell>
          <cell r="E3427" t="str">
            <v>Trauma</v>
          </cell>
          <cell r="F3427" t="str">
            <v>OBM</v>
          </cell>
          <cell r="G3427" t="str">
            <v>ASD</v>
          </cell>
          <cell r="H3427">
            <v>2894</v>
          </cell>
          <cell r="I3427">
            <v>6112</v>
          </cell>
          <cell r="K3427">
            <v>19985</v>
          </cell>
        </row>
        <row r="3428">
          <cell r="B3428" t="str">
            <v>I0143.0930</v>
          </cell>
          <cell r="C3428">
            <v>90211000</v>
          </cell>
          <cell r="D3428" t="str">
            <v>ATLAS FFN RIGHT 9MM X 30CM</v>
          </cell>
          <cell r="E3428" t="str">
            <v>Trauma</v>
          </cell>
          <cell r="F3428" t="str">
            <v>OBM</v>
          </cell>
          <cell r="G3428" t="str">
            <v>ASD</v>
          </cell>
          <cell r="H3428">
            <v>2712</v>
          </cell>
          <cell r="I3428">
            <v>6112</v>
          </cell>
          <cell r="K3428">
            <v>19985</v>
          </cell>
        </row>
        <row r="3429">
          <cell r="B3429" t="str">
            <v>I0142.1142</v>
          </cell>
          <cell r="C3429">
            <v>90211000</v>
          </cell>
          <cell r="D3429" t="str">
            <v>ATLAS FFN LEFT 11.5MM X 42CM</v>
          </cell>
          <cell r="E3429" t="str">
            <v>Trauma</v>
          </cell>
          <cell r="F3429" t="str">
            <v>OBM</v>
          </cell>
          <cell r="G3429" t="str">
            <v>ASD</v>
          </cell>
          <cell r="H3429">
            <v>3485</v>
          </cell>
          <cell r="I3429">
            <v>7931</v>
          </cell>
          <cell r="K3429">
            <v>21522</v>
          </cell>
        </row>
        <row r="3430">
          <cell r="B3430" t="str">
            <v>I0142.1140</v>
          </cell>
          <cell r="C3430">
            <v>90211000</v>
          </cell>
          <cell r="D3430" t="str">
            <v>ATLAS FFN LEFT 11.5MM X 40CM</v>
          </cell>
          <cell r="E3430" t="str">
            <v>Trauma</v>
          </cell>
          <cell r="F3430" t="str">
            <v>OBM</v>
          </cell>
          <cell r="G3430" t="str">
            <v>ASD</v>
          </cell>
          <cell r="H3430">
            <v>3146</v>
          </cell>
          <cell r="I3430">
            <v>7931</v>
          </cell>
          <cell r="K3430">
            <v>21522</v>
          </cell>
        </row>
        <row r="3431">
          <cell r="B3431" t="str">
            <v>I0142.1138</v>
          </cell>
          <cell r="C3431">
            <v>90211000</v>
          </cell>
          <cell r="D3431" t="str">
            <v>ATLAS FFN LEFT 11.5MM X 38CM</v>
          </cell>
          <cell r="E3431" t="str">
            <v>Trauma</v>
          </cell>
          <cell r="F3431" t="str">
            <v>OBM</v>
          </cell>
          <cell r="G3431" t="str">
            <v>ASD</v>
          </cell>
          <cell r="H3431">
            <v>3146</v>
          </cell>
          <cell r="I3431">
            <v>7931</v>
          </cell>
          <cell r="K3431">
            <v>21522</v>
          </cell>
        </row>
        <row r="3432">
          <cell r="B3432" t="str">
            <v>I0142.1136</v>
          </cell>
          <cell r="C3432">
            <v>90211000</v>
          </cell>
          <cell r="D3432" t="str">
            <v>ATLAS FFN LEFT 11.5MM X 36CM</v>
          </cell>
          <cell r="E3432" t="str">
            <v>Trauma</v>
          </cell>
          <cell r="F3432" t="str">
            <v>OBM</v>
          </cell>
          <cell r="G3432" t="str">
            <v>ASD</v>
          </cell>
          <cell r="H3432">
            <v>3146</v>
          </cell>
          <cell r="I3432">
            <v>7931</v>
          </cell>
          <cell r="K3432">
            <v>21522</v>
          </cell>
        </row>
        <row r="3433">
          <cell r="B3433" t="str">
            <v>I0142.1134</v>
          </cell>
          <cell r="C3433">
            <v>90211000</v>
          </cell>
          <cell r="D3433" t="str">
            <v>ATLAS FFN LEFT 11.5MM X 34CM</v>
          </cell>
          <cell r="E3433" t="str">
            <v>Trauma</v>
          </cell>
          <cell r="F3433" t="str">
            <v>OBM</v>
          </cell>
          <cell r="G3433" t="str">
            <v>ASD</v>
          </cell>
          <cell r="H3433">
            <v>2904</v>
          </cell>
          <cell r="I3433">
            <v>7931</v>
          </cell>
          <cell r="K3433">
            <v>21522</v>
          </cell>
        </row>
        <row r="3434">
          <cell r="B3434" t="str">
            <v>I0142.1132</v>
          </cell>
          <cell r="C3434">
            <v>90211000</v>
          </cell>
          <cell r="D3434" t="str">
            <v>ATLAS FFN LEFT 11.5MM X 32CM</v>
          </cell>
          <cell r="E3434" t="str">
            <v>Trauma</v>
          </cell>
          <cell r="F3434" t="str">
            <v>OBM</v>
          </cell>
          <cell r="G3434" t="str">
            <v>ASD</v>
          </cell>
          <cell r="H3434">
            <v>2904</v>
          </cell>
          <cell r="I3434">
            <v>7931</v>
          </cell>
          <cell r="K3434">
            <v>21522</v>
          </cell>
        </row>
        <row r="3435">
          <cell r="B3435" t="str">
            <v>I0142.1130</v>
          </cell>
          <cell r="C3435">
            <v>90211000</v>
          </cell>
          <cell r="D3435" t="str">
            <v>ATLAS FFN LEFT 11.5MM X 30CM</v>
          </cell>
          <cell r="E3435" t="str">
            <v>Trauma</v>
          </cell>
          <cell r="F3435" t="str">
            <v>OBM</v>
          </cell>
          <cell r="G3435" t="str">
            <v>ASD</v>
          </cell>
          <cell r="H3435">
            <v>2722</v>
          </cell>
          <cell r="I3435">
            <v>7931</v>
          </cell>
          <cell r="K3435">
            <v>21522</v>
          </cell>
        </row>
        <row r="3436">
          <cell r="B3436" t="str">
            <v>I0142.1042</v>
          </cell>
          <cell r="C3436">
            <v>90211000</v>
          </cell>
          <cell r="D3436" t="str">
            <v>ATLAS FFN LEFT 10MM X 42CM</v>
          </cell>
          <cell r="E3436" t="str">
            <v>Trauma</v>
          </cell>
          <cell r="F3436" t="str">
            <v>OBM</v>
          </cell>
          <cell r="G3436" t="str">
            <v>ASD</v>
          </cell>
          <cell r="H3436">
            <v>3475</v>
          </cell>
          <cell r="I3436">
            <v>6112</v>
          </cell>
          <cell r="K3436">
            <v>19985</v>
          </cell>
        </row>
        <row r="3437">
          <cell r="B3437" t="str">
            <v>I0142.1040</v>
          </cell>
          <cell r="C3437">
            <v>90211000</v>
          </cell>
          <cell r="D3437" t="str">
            <v>ATLAS FFN LEFT 10MM X 40CM</v>
          </cell>
          <cell r="E3437" t="str">
            <v>Trauma</v>
          </cell>
          <cell r="F3437" t="str">
            <v>OBM</v>
          </cell>
          <cell r="G3437" t="str">
            <v>ASD</v>
          </cell>
          <cell r="H3437">
            <v>3136</v>
          </cell>
          <cell r="I3437">
            <v>6112</v>
          </cell>
          <cell r="K3437">
            <v>19985</v>
          </cell>
        </row>
        <row r="3438">
          <cell r="B3438" t="str">
            <v>I0142.1038</v>
          </cell>
          <cell r="C3438">
            <v>90211000</v>
          </cell>
          <cell r="D3438" t="str">
            <v>ATLAS FFN LEFT 10MM X 38CM</v>
          </cell>
          <cell r="E3438" t="str">
            <v>Trauma</v>
          </cell>
          <cell r="F3438" t="str">
            <v>OBM</v>
          </cell>
          <cell r="G3438" t="str">
            <v>ASD</v>
          </cell>
          <cell r="H3438">
            <v>3136</v>
          </cell>
          <cell r="I3438">
            <v>6112</v>
          </cell>
          <cell r="K3438">
            <v>19985</v>
          </cell>
        </row>
        <row r="3439">
          <cell r="B3439" t="str">
            <v>I0142.1036</v>
          </cell>
          <cell r="C3439">
            <v>90211000</v>
          </cell>
          <cell r="D3439" t="str">
            <v>ATLAS FFN LEFT 10MM X 36CM</v>
          </cell>
          <cell r="E3439" t="str">
            <v>Trauma</v>
          </cell>
          <cell r="F3439" t="str">
            <v>OBM</v>
          </cell>
          <cell r="G3439" t="str">
            <v>ASD</v>
          </cell>
          <cell r="H3439">
            <v>3136</v>
          </cell>
          <cell r="I3439">
            <v>6112</v>
          </cell>
          <cell r="K3439">
            <v>19985</v>
          </cell>
        </row>
        <row r="3440">
          <cell r="B3440" t="str">
            <v>I0142.1034</v>
          </cell>
          <cell r="C3440">
            <v>90211000</v>
          </cell>
          <cell r="D3440" t="str">
            <v>ATLAS FFN LEFT 10MM X 34CM</v>
          </cell>
          <cell r="E3440" t="str">
            <v>Trauma</v>
          </cell>
          <cell r="F3440" t="str">
            <v>OBM</v>
          </cell>
          <cell r="G3440" t="str">
            <v>ASD</v>
          </cell>
          <cell r="H3440">
            <v>2894</v>
          </cell>
          <cell r="I3440">
            <v>6112</v>
          </cell>
          <cell r="K3440">
            <v>19985</v>
          </cell>
        </row>
        <row r="3441">
          <cell r="B3441" t="str">
            <v>I0142.1032</v>
          </cell>
          <cell r="C3441">
            <v>90211000</v>
          </cell>
          <cell r="D3441" t="str">
            <v>ATLAS FFN LEFT 10MM X 32CM</v>
          </cell>
          <cell r="E3441" t="str">
            <v>Trauma</v>
          </cell>
          <cell r="F3441" t="str">
            <v>OBM</v>
          </cell>
          <cell r="G3441" t="str">
            <v>ASD</v>
          </cell>
          <cell r="H3441">
            <v>2894</v>
          </cell>
          <cell r="I3441">
            <v>6112</v>
          </cell>
          <cell r="K3441">
            <v>19985</v>
          </cell>
        </row>
        <row r="3442">
          <cell r="B3442" t="str">
            <v>I0142.1030</v>
          </cell>
          <cell r="C3442">
            <v>90211000</v>
          </cell>
          <cell r="D3442" t="str">
            <v>ATLAS FFN LEFT 10MM X 30CM</v>
          </cell>
          <cell r="E3442" t="str">
            <v>Trauma</v>
          </cell>
          <cell r="F3442" t="str">
            <v>OBM</v>
          </cell>
          <cell r="G3442" t="str">
            <v>ASD</v>
          </cell>
          <cell r="H3442">
            <v>2712</v>
          </cell>
          <cell r="I3442">
            <v>6112</v>
          </cell>
          <cell r="K3442">
            <v>19985</v>
          </cell>
        </row>
        <row r="3443">
          <cell r="B3443" t="str">
            <v>I0142.0942</v>
          </cell>
          <cell r="C3443">
            <v>90211000</v>
          </cell>
          <cell r="D3443" t="str">
            <v>ATLAS FFN LEFT 9MM X 42CM</v>
          </cell>
          <cell r="E3443" t="str">
            <v>Trauma</v>
          </cell>
          <cell r="F3443" t="str">
            <v>OBM</v>
          </cell>
          <cell r="G3443" t="str">
            <v>ASD</v>
          </cell>
          <cell r="H3443">
            <v>3475</v>
          </cell>
          <cell r="I3443">
            <v>6112</v>
          </cell>
          <cell r="K3443">
            <v>19985</v>
          </cell>
        </row>
        <row r="3444">
          <cell r="B3444" t="str">
            <v>I0142.0940</v>
          </cell>
          <cell r="C3444">
            <v>90211000</v>
          </cell>
          <cell r="D3444" t="str">
            <v>ATLAS FFN LEFT 9MM X 40CM</v>
          </cell>
          <cell r="E3444" t="str">
            <v>Trauma</v>
          </cell>
          <cell r="F3444" t="str">
            <v>OBM</v>
          </cell>
          <cell r="G3444" t="str">
            <v>ASD</v>
          </cell>
          <cell r="H3444">
            <v>3136</v>
          </cell>
          <cell r="I3444">
            <v>6112</v>
          </cell>
          <cell r="K3444">
            <v>19985</v>
          </cell>
        </row>
        <row r="3445">
          <cell r="B3445" t="str">
            <v>I0142.0938</v>
          </cell>
          <cell r="C3445">
            <v>90211000</v>
          </cell>
          <cell r="D3445" t="str">
            <v>ATLAS FFN LEFT 9MM X 38CM</v>
          </cell>
          <cell r="E3445" t="str">
            <v>Trauma</v>
          </cell>
          <cell r="F3445" t="str">
            <v>OBM</v>
          </cell>
          <cell r="G3445" t="str">
            <v>ASD</v>
          </cell>
          <cell r="H3445">
            <v>3136</v>
          </cell>
          <cell r="I3445">
            <v>6112</v>
          </cell>
          <cell r="K3445">
            <v>19985</v>
          </cell>
        </row>
        <row r="3446">
          <cell r="B3446" t="str">
            <v>I0142.0936</v>
          </cell>
          <cell r="C3446">
            <v>90211000</v>
          </cell>
          <cell r="D3446" t="str">
            <v>ATLAS FFN LEFT 9MM X 36CM</v>
          </cell>
          <cell r="E3446" t="str">
            <v>Trauma</v>
          </cell>
          <cell r="F3446" t="str">
            <v>OBM</v>
          </cell>
          <cell r="G3446" t="str">
            <v>ASD</v>
          </cell>
          <cell r="H3446">
            <v>3136</v>
          </cell>
          <cell r="I3446">
            <v>6112</v>
          </cell>
          <cell r="K3446">
            <v>19985</v>
          </cell>
        </row>
        <row r="3447">
          <cell r="B3447" t="str">
            <v>I0142.0934</v>
          </cell>
          <cell r="C3447">
            <v>90211000</v>
          </cell>
          <cell r="D3447" t="str">
            <v>ATLAS FFN LEFT 9MM X 34CM</v>
          </cell>
          <cell r="E3447" t="str">
            <v>Trauma</v>
          </cell>
          <cell r="F3447" t="str">
            <v>OBM</v>
          </cell>
          <cell r="G3447" t="str">
            <v>ASD</v>
          </cell>
          <cell r="H3447">
            <v>2894</v>
          </cell>
          <cell r="I3447">
            <v>6112</v>
          </cell>
          <cell r="K3447">
            <v>19985</v>
          </cell>
        </row>
        <row r="3448">
          <cell r="B3448" t="str">
            <v>I0142.0932</v>
          </cell>
          <cell r="C3448">
            <v>90211000</v>
          </cell>
          <cell r="D3448" t="str">
            <v>ATLAS FFN LEFT 9MM X 32CM</v>
          </cell>
          <cell r="E3448" t="str">
            <v>Trauma</v>
          </cell>
          <cell r="F3448" t="str">
            <v>OBM</v>
          </cell>
          <cell r="G3448" t="str">
            <v>ASD</v>
          </cell>
          <cell r="H3448">
            <v>2894</v>
          </cell>
          <cell r="I3448">
            <v>6112</v>
          </cell>
          <cell r="K3448">
            <v>19985</v>
          </cell>
        </row>
        <row r="3449">
          <cell r="B3449" t="str">
            <v>I0142.0930</v>
          </cell>
          <cell r="C3449">
            <v>90211000</v>
          </cell>
          <cell r="D3449" t="str">
            <v>ATLAS FFN LEFT 9MM X 30CM</v>
          </cell>
          <cell r="E3449" t="str">
            <v>Trauma</v>
          </cell>
          <cell r="F3449" t="str">
            <v>OBM</v>
          </cell>
          <cell r="G3449" t="str">
            <v>ASD</v>
          </cell>
          <cell r="H3449">
            <v>2712</v>
          </cell>
          <cell r="I3449">
            <v>6112</v>
          </cell>
          <cell r="K3449">
            <v>19985</v>
          </cell>
        </row>
        <row r="3450">
          <cell r="B3450" t="str">
            <v>I0141.0840</v>
          </cell>
          <cell r="C3450">
            <v>90211000</v>
          </cell>
          <cell r="D3450" t="str">
            <v>ATLAS TFN, 8.5MM X 40CM</v>
          </cell>
          <cell r="E3450" t="str">
            <v>Trauma</v>
          </cell>
          <cell r="F3450" t="str">
            <v>OBM</v>
          </cell>
          <cell r="G3450" t="str">
            <v>ASD</v>
          </cell>
          <cell r="H3450">
            <v>2344</v>
          </cell>
          <cell r="I3450">
            <v>6112</v>
          </cell>
          <cell r="K3450">
            <v>19985</v>
          </cell>
        </row>
        <row r="3451">
          <cell r="B3451" t="str">
            <v>I0141.0838</v>
          </cell>
          <cell r="C3451">
            <v>90211000</v>
          </cell>
          <cell r="D3451" t="str">
            <v>ATLAS TFN, 8.5MM X 38CM</v>
          </cell>
          <cell r="E3451" t="str">
            <v>Trauma</v>
          </cell>
          <cell r="F3451" t="str">
            <v>OBM</v>
          </cell>
          <cell r="G3451" t="str">
            <v>ASD</v>
          </cell>
          <cell r="H3451">
            <v>2169</v>
          </cell>
          <cell r="I3451">
            <v>6112</v>
          </cell>
          <cell r="K3451">
            <v>19985</v>
          </cell>
        </row>
        <row r="3452">
          <cell r="B3452" t="str">
            <v>I0141.0836</v>
          </cell>
          <cell r="C3452">
            <v>90211000</v>
          </cell>
          <cell r="D3452" t="str">
            <v>ATLAS TFN, 8.5MM X 36CM</v>
          </cell>
          <cell r="E3452" t="str">
            <v>Trauma</v>
          </cell>
          <cell r="F3452" t="str">
            <v>OBM</v>
          </cell>
          <cell r="G3452" t="str">
            <v>ASD</v>
          </cell>
          <cell r="H3452">
            <v>2164</v>
          </cell>
          <cell r="I3452">
            <v>6112</v>
          </cell>
          <cell r="K3452">
            <v>19985</v>
          </cell>
        </row>
        <row r="3453">
          <cell r="B3453" t="str">
            <v>I0141.0834</v>
          </cell>
          <cell r="C3453">
            <v>90211000</v>
          </cell>
          <cell r="D3453" t="str">
            <v>ATLAS TFN, 8.5MM X 34CM</v>
          </cell>
          <cell r="E3453" t="str">
            <v>Trauma</v>
          </cell>
          <cell r="F3453" t="str">
            <v>OBM</v>
          </cell>
          <cell r="G3453" t="str">
            <v>ASD</v>
          </cell>
          <cell r="H3453">
            <v>2164</v>
          </cell>
          <cell r="I3453">
            <v>6112</v>
          </cell>
          <cell r="K3453">
            <v>19985</v>
          </cell>
        </row>
        <row r="3454">
          <cell r="B3454" t="str">
            <v>I0141.0832</v>
          </cell>
          <cell r="C3454">
            <v>90211000</v>
          </cell>
          <cell r="D3454" t="str">
            <v>ATLAS TFN, 8.5MM X 32CM</v>
          </cell>
          <cell r="E3454" t="str">
            <v>Trauma</v>
          </cell>
          <cell r="F3454" t="str">
            <v>OBM</v>
          </cell>
          <cell r="G3454" t="str">
            <v>ASD</v>
          </cell>
          <cell r="H3454">
            <v>2033</v>
          </cell>
          <cell r="I3454">
            <v>6112</v>
          </cell>
          <cell r="K3454">
            <v>19985</v>
          </cell>
        </row>
        <row r="3455">
          <cell r="B3455" t="str">
            <v>I0141.0830</v>
          </cell>
          <cell r="C3455">
            <v>90211000</v>
          </cell>
          <cell r="D3455" t="str">
            <v>ATLAS TFN, 8.5MM X 30CM</v>
          </cell>
          <cell r="E3455" t="str">
            <v>Trauma</v>
          </cell>
          <cell r="F3455" t="str">
            <v>OBM</v>
          </cell>
          <cell r="G3455" t="str">
            <v>ASD</v>
          </cell>
          <cell r="H3455">
            <v>2023</v>
          </cell>
          <cell r="I3455">
            <v>6112</v>
          </cell>
          <cell r="K3455">
            <v>19985</v>
          </cell>
        </row>
        <row r="3456">
          <cell r="B3456" t="str">
            <v>I0141.0828</v>
          </cell>
          <cell r="C3456">
            <v>90211000</v>
          </cell>
          <cell r="D3456" t="str">
            <v>ATLAS TFN, 8.5MM X 28CM</v>
          </cell>
          <cell r="E3456" t="str">
            <v>Trauma</v>
          </cell>
          <cell r="F3456" t="str">
            <v>OBM</v>
          </cell>
          <cell r="G3456" t="str">
            <v>ASD</v>
          </cell>
          <cell r="H3456">
            <v>1921</v>
          </cell>
          <cell r="I3456">
            <v>6112</v>
          </cell>
          <cell r="K3456">
            <v>19985</v>
          </cell>
        </row>
        <row r="3457">
          <cell r="B3457" t="str">
            <v>I0141.0826</v>
          </cell>
          <cell r="C3457">
            <v>90211000</v>
          </cell>
          <cell r="D3457" t="str">
            <v>ATLAS TFN, 8.5MM X 26CM</v>
          </cell>
          <cell r="E3457" t="str">
            <v>Trauma</v>
          </cell>
          <cell r="F3457" t="str">
            <v>OBM</v>
          </cell>
          <cell r="G3457" t="str">
            <v>ASD</v>
          </cell>
          <cell r="H3457">
            <v>1830</v>
          </cell>
          <cell r="I3457">
            <v>6112</v>
          </cell>
          <cell r="K3457">
            <v>19985</v>
          </cell>
        </row>
        <row r="3458">
          <cell r="B3458" t="str">
            <v>I0140.1142</v>
          </cell>
          <cell r="C3458">
            <v>90211000</v>
          </cell>
          <cell r="D3458" t="str">
            <v>ATLAS TFN, 11.5MM X 42CM</v>
          </cell>
          <cell r="E3458" t="str">
            <v>Trauma</v>
          </cell>
          <cell r="F3458" t="str">
            <v>OBM</v>
          </cell>
          <cell r="G3458" t="str">
            <v>ASD</v>
          </cell>
          <cell r="H3458">
            <v>2367</v>
          </cell>
          <cell r="I3458">
            <v>7931</v>
          </cell>
          <cell r="K3458">
            <v>21522</v>
          </cell>
        </row>
        <row r="3459">
          <cell r="B3459" t="str">
            <v>I0140.1140</v>
          </cell>
          <cell r="C3459">
            <v>90211000</v>
          </cell>
          <cell r="D3459" t="str">
            <v>ATLAS TFN, 11.5MM X 40CM</v>
          </cell>
          <cell r="E3459" t="str">
            <v>Trauma</v>
          </cell>
          <cell r="F3459" t="str">
            <v>OBM</v>
          </cell>
          <cell r="G3459" t="str">
            <v>ASD</v>
          </cell>
          <cell r="H3459">
            <v>2367</v>
          </cell>
          <cell r="I3459">
            <v>7931</v>
          </cell>
          <cell r="K3459">
            <v>21522</v>
          </cell>
        </row>
        <row r="3460">
          <cell r="B3460" t="str">
            <v>I0140.1138</v>
          </cell>
          <cell r="C3460">
            <v>90211000</v>
          </cell>
          <cell r="D3460" t="str">
            <v>ATLAS TFN, 11.5MM X 38CM</v>
          </cell>
          <cell r="E3460" t="str">
            <v>Trauma</v>
          </cell>
          <cell r="F3460" t="str">
            <v>OBM</v>
          </cell>
          <cell r="G3460" t="str">
            <v>ASD</v>
          </cell>
          <cell r="H3460">
            <v>2193</v>
          </cell>
          <cell r="I3460">
            <v>7931</v>
          </cell>
          <cell r="K3460">
            <v>21522</v>
          </cell>
        </row>
        <row r="3461">
          <cell r="B3461" t="str">
            <v>I0140.1136</v>
          </cell>
          <cell r="C3461">
            <v>90211000</v>
          </cell>
          <cell r="D3461" t="str">
            <v>ATLAS TFN, 11.5MM X 36CM</v>
          </cell>
          <cell r="E3461" t="str">
            <v>Trauma</v>
          </cell>
          <cell r="F3461" t="str">
            <v>OBM</v>
          </cell>
          <cell r="G3461" t="str">
            <v>ASD</v>
          </cell>
          <cell r="H3461">
            <v>2188</v>
          </cell>
          <cell r="I3461">
            <v>7931</v>
          </cell>
          <cell r="K3461">
            <v>21522</v>
          </cell>
        </row>
        <row r="3462">
          <cell r="B3462" t="str">
            <v>I0140.1134</v>
          </cell>
          <cell r="C3462">
            <v>90211000</v>
          </cell>
          <cell r="D3462" t="str">
            <v>ATLAS TFN, 11.5MM X 34CM</v>
          </cell>
          <cell r="E3462" t="str">
            <v>Trauma</v>
          </cell>
          <cell r="F3462" t="str">
            <v>OBM</v>
          </cell>
          <cell r="G3462" t="str">
            <v>ASD</v>
          </cell>
          <cell r="H3462">
            <v>2188</v>
          </cell>
          <cell r="I3462">
            <v>7931</v>
          </cell>
          <cell r="K3462">
            <v>21522</v>
          </cell>
        </row>
        <row r="3463">
          <cell r="B3463" t="str">
            <v>I0140.1132</v>
          </cell>
          <cell r="C3463">
            <v>90211000</v>
          </cell>
          <cell r="D3463" t="str">
            <v>ATLAS TFN, 11.5MM X 32CM</v>
          </cell>
          <cell r="E3463" t="str">
            <v>Trauma</v>
          </cell>
          <cell r="F3463" t="str">
            <v>OBM</v>
          </cell>
          <cell r="G3463" t="str">
            <v>ASD</v>
          </cell>
          <cell r="H3463">
            <v>2057</v>
          </cell>
          <cell r="I3463">
            <v>7931</v>
          </cell>
          <cell r="K3463">
            <v>21522</v>
          </cell>
        </row>
        <row r="3464">
          <cell r="B3464" t="str">
            <v>I0140.1130</v>
          </cell>
          <cell r="C3464">
            <v>90211000</v>
          </cell>
          <cell r="D3464" t="str">
            <v>ATLAS TFN, 11.5MM X 30CM</v>
          </cell>
          <cell r="E3464" t="str">
            <v>Trauma</v>
          </cell>
          <cell r="F3464" t="str">
            <v>OBM</v>
          </cell>
          <cell r="G3464" t="str">
            <v>ASD</v>
          </cell>
          <cell r="H3464">
            <v>2047</v>
          </cell>
          <cell r="I3464">
            <v>7931</v>
          </cell>
          <cell r="K3464">
            <v>21522</v>
          </cell>
        </row>
        <row r="3465">
          <cell r="B3465" t="str">
            <v>I0140.1128</v>
          </cell>
          <cell r="C3465">
            <v>90211000</v>
          </cell>
          <cell r="D3465" t="str">
            <v>ATLAS TFN, 11.5MM X 28CM</v>
          </cell>
          <cell r="E3465" t="str">
            <v>Trauma</v>
          </cell>
          <cell r="F3465" t="str">
            <v>OBM</v>
          </cell>
          <cell r="G3465" t="str">
            <v>ASD</v>
          </cell>
          <cell r="H3465">
            <v>1945</v>
          </cell>
          <cell r="I3465">
            <v>7931</v>
          </cell>
          <cell r="K3465">
            <v>21522</v>
          </cell>
        </row>
        <row r="3466">
          <cell r="B3466" t="str">
            <v>I0140.1126</v>
          </cell>
          <cell r="C3466">
            <v>90211000</v>
          </cell>
          <cell r="D3466" t="str">
            <v>ATLAS TFN, 11.5MM X 26CM</v>
          </cell>
          <cell r="E3466" t="str">
            <v>Trauma</v>
          </cell>
          <cell r="F3466" t="str">
            <v>OBM</v>
          </cell>
          <cell r="G3466" t="str">
            <v>ASD</v>
          </cell>
          <cell r="H3466">
            <v>1854</v>
          </cell>
          <cell r="I3466">
            <v>7931</v>
          </cell>
          <cell r="K3466">
            <v>21522</v>
          </cell>
        </row>
        <row r="3467">
          <cell r="B3467" t="str">
            <v>I0140.1042</v>
          </cell>
          <cell r="C3467">
            <v>90211000</v>
          </cell>
          <cell r="D3467" t="str">
            <v>ATLAS TFN, 10MM X 42CM</v>
          </cell>
          <cell r="E3467" t="str">
            <v>Trauma</v>
          </cell>
          <cell r="F3467" t="str">
            <v>OBM</v>
          </cell>
          <cell r="G3467" t="str">
            <v>ASD</v>
          </cell>
          <cell r="H3467">
            <v>2344</v>
          </cell>
          <cell r="I3467">
            <v>6112</v>
          </cell>
          <cell r="K3467">
            <v>19985</v>
          </cell>
        </row>
        <row r="3468">
          <cell r="B3468" t="str">
            <v>I0140.1040</v>
          </cell>
          <cell r="C3468">
            <v>90211000</v>
          </cell>
          <cell r="D3468" t="str">
            <v>ATLAS TFN, 10MM X 40CM</v>
          </cell>
          <cell r="E3468" t="str">
            <v>Trauma</v>
          </cell>
          <cell r="F3468" t="str">
            <v>OBM</v>
          </cell>
          <cell r="G3468" t="str">
            <v>ASD</v>
          </cell>
          <cell r="H3468">
            <v>2344</v>
          </cell>
          <cell r="I3468">
            <v>6112</v>
          </cell>
          <cell r="K3468">
            <v>19985</v>
          </cell>
        </row>
        <row r="3469">
          <cell r="B3469" t="str">
            <v>I0140.1038</v>
          </cell>
          <cell r="C3469">
            <v>90211000</v>
          </cell>
          <cell r="D3469" t="str">
            <v>ATLAS TFN, 10MM X 38CM</v>
          </cell>
          <cell r="E3469" t="str">
            <v>Trauma</v>
          </cell>
          <cell r="F3469" t="str">
            <v>OBM</v>
          </cell>
          <cell r="G3469" t="str">
            <v>ASD</v>
          </cell>
          <cell r="H3469">
            <v>2169</v>
          </cell>
          <cell r="I3469">
            <v>6112</v>
          </cell>
          <cell r="K3469">
            <v>19985</v>
          </cell>
        </row>
        <row r="3470">
          <cell r="B3470" t="str">
            <v>I0140.1036</v>
          </cell>
          <cell r="C3470">
            <v>90211000</v>
          </cell>
          <cell r="D3470" t="str">
            <v>ATLAS TFN, 10MM X 36CM</v>
          </cell>
          <cell r="E3470" t="str">
            <v>Trauma</v>
          </cell>
          <cell r="F3470" t="str">
            <v>OBM</v>
          </cell>
          <cell r="G3470" t="str">
            <v>ASD</v>
          </cell>
          <cell r="H3470">
            <v>2164</v>
          </cell>
          <cell r="I3470">
            <v>6112</v>
          </cell>
          <cell r="K3470">
            <v>19985</v>
          </cell>
        </row>
        <row r="3471">
          <cell r="B3471" t="str">
            <v>I0140.1034</v>
          </cell>
          <cell r="C3471">
            <v>90211000</v>
          </cell>
          <cell r="D3471" t="str">
            <v>ATLAS TFN, 10MM X 34CM</v>
          </cell>
          <cell r="E3471" t="str">
            <v>Trauma</v>
          </cell>
          <cell r="F3471" t="str">
            <v>OBM</v>
          </cell>
          <cell r="G3471" t="str">
            <v>ASD</v>
          </cell>
          <cell r="H3471">
            <v>2154</v>
          </cell>
          <cell r="I3471">
            <v>6112</v>
          </cell>
          <cell r="K3471">
            <v>19985</v>
          </cell>
        </row>
        <row r="3472">
          <cell r="B3472" t="str">
            <v>I0140.1032</v>
          </cell>
          <cell r="C3472">
            <v>90211000</v>
          </cell>
          <cell r="D3472" t="str">
            <v>ATLAS TFN, 10MM X 32CM</v>
          </cell>
          <cell r="E3472" t="str">
            <v>Trauma</v>
          </cell>
          <cell r="F3472" t="str">
            <v>OBM</v>
          </cell>
          <cell r="G3472" t="str">
            <v>ASD</v>
          </cell>
          <cell r="H3472">
            <v>2023</v>
          </cell>
          <cell r="I3472">
            <v>6112</v>
          </cell>
          <cell r="K3472">
            <v>19985</v>
          </cell>
        </row>
        <row r="3473">
          <cell r="B3473" t="str">
            <v>I0140.1030</v>
          </cell>
          <cell r="C3473">
            <v>90211000</v>
          </cell>
          <cell r="D3473" t="str">
            <v>ATLAS TFN, 10MM X 30CM</v>
          </cell>
          <cell r="E3473" t="str">
            <v>Trauma</v>
          </cell>
          <cell r="F3473" t="str">
            <v>OBM</v>
          </cell>
          <cell r="G3473" t="str">
            <v>ASD</v>
          </cell>
          <cell r="H3473">
            <v>2023</v>
          </cell>
          <cell r="I3473">
            <v>6112</v>
          </cell>
          <cell r="K3473">
            <v>19985</v>
          </cell>
        </row>
        <row r="3474">
          <cell r="B3474" t="str">
            <v>I0140.1028</v>
          </cell>
          <cell r="C3474">
            <v>90211000</v>
          </cell>
          <cell r="D3474" t="str">
            <v>ATLAS TFN, 10MM X 28CM</v>
          </cell>
          <cell r="E3474" t="str">
            <v>Trauma</v>
          </cell>
          <cell r="F3474" t="str">
            <v>OBM</v>
          </cell>
          <cell r="G3474" t="str">
            <v>ASD</v>
          </cell>
          <cell r="H3474">
            <v>1921</v>
          </cell>
          <cell r="I3474">
            <v>6112</v>
          </cell>
          <cell r="K3474">
            <v>19985</v>
          </cell>
        </row>
        <row r="3475">
          <cell r="B3475" t="str">
            <v>I0140.1026</v>
          </cell>
          <cell r="C3475">
            <v>90211000</v>
          </cell>
          <cell r="D3475" t="str">
            <v>ATLAS TFN, 10MM X 26CM</v>
          </cell>
          <cell r="E3475" t="str">
            <v>Trauma</v>
          </cell>
          <cell r="F3475" t="str">
            <v>OBM</v>
          </cell>
          <cell r="G3475" t="str">
            <v>ASD</v>
          </cell>
          <cell r="H3475">
            <v>1830</v>
          </cell>
          <cell r="I3475">
            <v>6112</v>
          </cell>
          <cell r="K3475">
            <v>19985</v>
          </cell>
        </row>
        <row r="3476">
          <cell r="B3476" t="str">
            <v>I0139.1146</v>
          </cell>
          <cell r="C3476">
            <v>90211000</v>
          </cell>
          <cell r="D3476" t="str">
            <v>ATLAS HFN 11MM LONG RIGHT - 46CM</v>
          </cell>
          <cell r="E3476" t="str">
            <v>Trauma</v>
          </cell>
          <cell r="F3476" t="str">
            <v>OBM</v>
          </cell>
          <cell r="G3476" t="str">
            <v>ASD</v>
          </cell>
          <cell r="H3476">
            <v>4120</v>
          </cell>
          <cell r="I3476">
            <v>12463</v>
          </cell>
          <cell r="K3476">
            <v>33821</v>
          </cell>
        </row>
        <row r="3477">
          <cell r="B3477" t="str">
            <v>I0139.1144</v>
          </cell>
          <cell r="C3477">
            <v>90211000</v>
          </cell>
          <cell r="D3477" t="str">
            <v>ATLAS HFN 11MM LONG RIGHT - 44CM</v>
          </cell>
          <cell r="E3477" t="str">
            <v>Trauma</v>
          </cell>
          <cell r="F3477" t="str">
            <v>OBM</v>
          </cell>
          <cell r="G3477" t="str">
            <v>ASD</v>
          </cell>
          <cell r="H3477">
            <v>4009</v>
          </cell>
          <cell r="I3477">
            <v>12463</v>
          </cell>
          <cell r="K3477">
            <v>33821</v>
          </cell>
        </row>
        <row r="3478">
          <cell r="B3478" t="str">
            <v>I0139.1142</v>
          </cell>
          <cell r="C3478">
            <v>90211000</v>
          </cell>
          <cell r="D3478" t="str">
            <v>ATLAS HFN 11MM LONG RIGHT - 42CM</v>
          </cell>
          <cell r="E3478" t="str">
            <v>Trauma</v>
          </cell>
          <cell r="F3478" t="str">
            <v>OBM</v>
          </cell>
          <cell r="G3478" t="str">
            <v>ASD</v>
          </cell>
          <cell r="H3478">
            <v>3896</v>
          </cell>
          <cell r="I3478">
            <v>12463</v>
          </cell>
          <cell r="K3478">
            <v>33821</v>
          </cell>
        </row>
        <row r="3479">
          <cell r="B3479" t="str">
            <v>I0139.1140</v>
          </cell>
          <cell r="C3479">
            <v>90211000</v>
          </cell>
          <cell r="D3479" t="str">
            <v>ATLAS HFN 11MM LONG RIGHT - 40CM</v>
          </cell>
          <cell r="E3479" t="str">
            <v>Trauma</v>
          </cell>
          <cell r="F3479" t="str">
            <v>OBM</v>
          </cell>
          <cell r="G3479" t="str">
            <v>ASD</v>
          </cell>
          <cell r="H3479">
            <v>3781</v>
          </cell>
          <cell r="I3479">
            <v>12463</v>
          </cell>
          <cell r="K3479">
            <v>33821</v>
          </cell>
        </row>
        <row r="3480">
          <cell r="B3480" t="str">
            <v>I0139.1138</v>
          </cell>
          <cell r="C3480">
            <v>90211000</v>
          </cell>
          <cell r="D3480" t="str">
            <v>ATLAS HFN 11MM LONG RIGHT - 38CM</v>
          </cell>
          <cell r="E3480" t="str">
            <v>Trauma</v>
          </cell>
          <cell r="F3480" t="str">
            <v>OBM</v>
          </cell>
          <cell r="G3480" t="str">
            <v>ASD</v>
          </cell>
          <cell r="H3480">
            <v>3633</v>
          </cell>
          <cell r="I3480">
            <v>12463</v>
          </cell>
          <cell r="K3480">
            <v>33821</v>
          </cell>
        </row>
        <row r="3481">
          <cell r="B3481" t="str">
            <v>I0139.1136</v>
          </cell>
          <cell r="C3481">
            <v>90211000</v>
          </cell>
          <cell r="D3481" t="str">
            <v>ATLAS HFN 11MM LONG RIGHT - 36CM</v>
          </cell>
          <cell r="E3481" t="str">
            <v>Trauma</v>
          </cell>
          <cell r="F3481" t="str">
            <v>OBM</v>
          </cell>
          <cell r="G3481" t="str">
            <v>ASD</v>
          </cell>
          <cell r="H3481">
            <v>3519</v>
          </cell>
          <cell r="I3481">
            <v>12463</v>
          </cell>
          <cell r="K3481">
            <v>33821</v>
          </cell>
        </row>
        <row r="3482">
          <cell r="B3482" t="str">
            <v>I0139.1134</v>
          </cell>
          <cell r="C3482">
            <v>90211000</v>
          </cell>
          <cell r="D3482" t="str">
            <v>ATLAS HFN 11MM LONG RIGHT - 34CM</v>
          </cell>
          <cell r="E3482" t="str">
            <v>Trauma</v>
          </cell>
          <cell r="F3482" t="str">
            <v>OBM</v>
          </cell>
          <cell r="G3482" t="str">
            <v>ASD</v>
          </cell>
          <cell r="H3482">
            <v>3405</v>
          </cell>
          <cell r="I3482">
            <v>12463</v>
          </cell>
          <cell r="K3482">
            <v>33821</v>
          </cell>
        </row>
        <row r="3483">
          <cell r="B3483" t="str">
            <v>I0139.1132</v>
          </cell>
          <cell r="C3483">
            <v>90211000</v>
          </cell>
          <cell r="D3483" t="str">
            <v>ATLAS HFN 11MM LONG RIGHT - 32CM</v>
          </cell>
          <cell r="E3483" t="str">
            <v>Trauma</v>
          </cell>
          <cell r="F3483" t="str">
            <v>OBM</v>
          </cell>
          <cell r="G3483" t="str">
            <v>ASD</v>
          </cell>
          <cell r="H3483">
            <v>3235</v>
          </cell>
          <cell r="I3483">
            <v>12463</v>
          </cell>
          <cell r="K3483">
            <v>33821</v>
          </cell>
        </row>
        <row r="3484">
          <cell r="B3484" t="str">
            <v>I0139.1130</v>
          </cell>
          <cell r="C3484">
            <v>90211000</v>
          </cell>
          <cell r="D3484" t="str">
            <v>ATLAS HFN 11MM LONG RIGHT - 30CM</v>
          </cell>
          <cell r="E3484" t="str">
            <v>Trauma</v>
          </cell>
          <cell r="F3484" t="str">
            <v>OBM</v>
          </cell>
          <cell r="G3484" t="str">
            <v>ASD</v>
          </cell>
          <cell r="H3484">
            <v>3122</v>
          </cell>
          <cell r="I3484">
            <v>12463</v>
          </cell>
          <cell r="K3484">
            <v>33821</v>
          </cell>
        </row>
        <row r="3485">
          <cell r="B3485" t="str">
            <v>I0139.1128</v>
          </cell>
          <cell r="C3485">
            <v>90211000</v>
          </cell>
          <cell r="D3485" t="str">
            <v>ATLAS HFN 11MM LONG RIGHT - 28CM</v>
          </cell>
          <cell r="E3485" t="str">
            <v>Trauma</v>
          </cell>
          <cell r="F3485" t="str">
            <v>OBM</v>
          </cell>
          <cell r="G3485" t="str">
            <v>ASD</v>
          </cell>
          <cell r="H3485">
            <v>3010</v>
          </cell>
          <cell r="I3485">
            <v>12463</v>
          </cell>
          <cell r="K3485">
            <v>33821</v>
          </cell>
        </row>
        <row r="3486">
          <cell r="B3486" t="str">
            <v>I0139.1126</v>
          </cell>
          <cell r="C3486">
            <v>90211000</v>
          </cell>
          <cell r="D3486" t="str">
            <v>ATLAS HFN11MM LONG RIGHT - 26CM</v>
          </cell>
          <cell r="E3486" t="str">
            <v>Trauma</v>
          </cell>
          <cell r="F3486" t="str">
            <v>OBM</v>
          </cell>
          <cell r="G3486" t="str">
            <v>ASD</v>
          </cell>
          <cell r="H3486">
            <v>2898</v>
          </cell>
          <cell r="I3486">
            <v>12463</v>
          </cell>
          <cell r="K3486">
            <v>33821</v>
          </cell>
        </row>
        <row r="3487">
          <cell r="B3487" t="str">
            <v>I0139.1046</v>
          </cell>
          <cell r="C3487">
            <v>90211000</v>
          </cell>
          <cell r="D3487" t="str">
            <v>ATLAS HFN 10MM LONG RIGHT - 46CM</v>
          </cell>
          <cell r="E3487" t="str">
            <v>Trauma</v>
          </cell>
          <cell r="F3487" t="str">
            <v>OBM</v>
          </cell>
          <cell r="G3487" t="str">
            <v>ASD</v>
          </cell>
          <cell r="H3487">
            <v>4120</v>
          </cell>
          <cell r="I3487">
            <v>12463</v>
          </cell>
          <cell r="K3487">
            <v>33821</v>
          </cell>
        </row>
        <row r="3488">
          <cell r="B3488" t="str">
            <v>I0139.1044</v>
          </cell>
          <cell r="C3488">
            <v>90211000</v>
          </cell>
          <cell r="D3488" t="str">
            <v>ATLAS HFN 10MM LONG RIGHT - 44CM</v>
          </cell>
          <cell r="E3488" t="str">
            <v>Trauma</v>
          </cell>
          <cell r="F3488" t="str">
            <v>OBM</v>
          </cell>
          <cell r="G3488" t="str">
            <v>ASD</v>
          </cell>
          <cell r="H3488">
            <v>4009</v>
          </cell>
          <cell r="I3488">
            <v>12463</v>
          </cell>
          <cell r="K3488">
            <v>33821</v>
          </cell>
        </row>
        <row r="3489">
          <cell r="B3489" t="str">
            <v>I0139.1042</v>
          </cell>
          <cell r="C3489">
            <v>90211000</v>
          </cell>
          <cell r="D3489" t="str">
            <v>ATLAS HFN 10MM LONG RIGHT - 42CM</v>
          </cell>
          <cell r="E3489" t="str">
            <v>Trauma</v>
          </cell>
          <cell r="F3489" t="str">
            <v>OBM</v>
          </cell>
          <cell r="G3489" t="str">
            <v>ASD</v>
          </cell>
          <cell r="H3489">
            <v>3896</v>
          </cell>
          <cell r="I3489">
            <v>12463</v>
          </cell>
          <cell r="K3489">
            <v>33821</v>
          </cell>
        </row>
        <row r="3490">
          <cell r="B3490" t="str">
            <v>I0139.1040</v>
          </cell>
          <cell r="C3490">
            <v>90211000</v>
          </cell>
          <cell r="D3490" t="str">
            <v>ATLAS HFN 10MM LONG RIGHT - 40CM</v>
          </cell>
          <cell r="E3490" t="str">
            <v>Trauma</v>
          </cell>
          <cell r="F3490" t="str">
            <v>OBM</v>
          </cell>
          <cell r="G3490" t="str">
            <v>ASD</v>
          </cell>
          <cell r="H3490">
            <v>3781</v>
          </cell>
          <cell r="I3490">
            <v>12463</v>
          </cell>
          <cell r="K3490">
            <v>33821</v>
          </cell>
        </row>
        <row r="3491">
          <cell r="B3491" t="str">
            <v>I0139.1038</v>
          </cell>
          <cell r="C3491">
            <v>90211000</v>
          </cell>
          <cell r="D3491" t="str">
            <v>ATLAS HFN 10MM LONG RIGHT - 38CM</v>
          </cell>
          <cell r="E3491" t="str">
            <v>Trauma</v>
          </cell>
          <cell r="F3491" t="str">
            <v>OBM</v>
          </cell>
          <cell r="G3491" t="str">
            <v>ASD</v>
          </cell>
          <cell r="H3491">
            <v>3633</v>
          </cell>
          <cell r="I3491">
            <v>12463</v>
          </cell>
          <cell r="K3491">
            <v>33821</v>
          </cell>
        </row>
        <row r="3492">
          <cell r="B3492" t="str">
            <v>I0139.1036</v>
          </cell>
          <cell r="C3492">
            <v>90211000</v>
          </cell>
          <cell r="D3492" t="str">
            <v>ATLAS HFN 10MM LONG RIGHT - 36CM</v>
          </cell>
          <cell r="E3492" t="str">
            <v>Trauma</v>
          </cell>
          <cell r="F3492" t="str">
            <v>OBM</v>
          </cell>
          <cell r="G3492" t="str">
            <v>ASD</v>
          </cell>
          <cell r="H3492">
            <v>3519</v>
          </cell>
          <cell r="I3492">
            <v>12463</v>
          </cell>
          <cell r="K3492">
            <v>33821</v>
          </cell>
        </row>
        <row r="3493">
          <cell r="B3493" t="str">
            <v>I0139.1034</v>
          </cell>
          <cell r="C3493">
            <v>90211000</v>
          </cell>
          <cell r="D3493" t="str">
            <v>ATLAS HFN 10MM LONG RIGHT - 34CM</v>
          </cell>
          <cell r="E3493" t="str">
            <v>Trauma</v>
          </cell>
          <cell r="F3493" t="str">
            <v>OBM</v>
          </cell>
          <cell r="G3493" t="str">
            <v>ASD</v>
          </cell>
          <cell r="H3493">
            <v>3405</v>
          </cell>
          <cell r="I3493">
            <v>12463</v>
          </cell>
          <cell r="K3493">
            <v>33821</v>
          </cell>
        </row>
        <row r="3494">
          <cell r="B3494" t="str">
            <v>I0139.1032</v>
          </cell>
          <cell r="C3494">
            <v>90211000</v>
          </cell>
          <cell r="D3494" t="str">
            <v>ATLAS HFN 10MM LONG RIGHT - 32CM</v>
          </cell>
          <cell r="E3494" t="str">
            <v>Trauma</v>
          </cell>
          <cell r="F3494" t="str">
            <v>OBM</v>
          </cell>
          <cell r="G3494" t="str">
            <v>ASD</v>
          </cell>
          <cell r="H3494">
            <v>3235</v>
          </cell>
          <cell r="I3494">
            <v>12463</v>
          </cell>
          <cell r="K3494">
            <v>33821</v>
          </cell>
        </row>
        <row r="3495">
          <cell r="B3495" t="str">
            <v>I0139.1030</v>
          </cell>
          <cell r="C3495">
            <v>90211000</v>
          </cell>
          <cell r="D3495" t="str">
            <v>ATLAS HFN 10MM LONG RIGHT - 30CM</v>
          </cell>
          <cell r="E3495" t="str">
            <v>Trauma</v>
          </cell>
          <cell r="F3495" t="str">
            <v>OBM</v>
          </cell>
          <cell r="G3495" t="str">
            <v>ASD</v>
          </cell>
          <cell r="H3495">
            <v>3122</v>
          </cell>
          <cell r="I3495">
            <v>12463</v>
          </cell>
          <cell r="K3495">
            <v>33821</v>
          </cell>
        </row>
        <row r="3496">
          <cell r="B3496" t="str">
            <v>I0139.1028</v>
          </cell>
          <cell r="C3496">
            <v>90211000</v>
          </cell>
          <cell r="D3496" t="str">
            <v>ATLAS HFN 10MM LONG RIGHT - 28CM</v>
          </cell>
          <cell r="E3496" t="str">
            <v>Trauma</v>
          </cell>
          <cell r="F3496" t="str">
            <v>OBM</v>
          </cell>
          <cell r="G3496" t="str">
            <v>ASD</v>
          </cell>
          <cell r="H3496">
            <v>3010</v>
          </cell>
          <cell r="I3496">
            <v>12463</v>
          </cell>
          <cell r="K3496">
            <v>33821</v>
          </cell>
        </row>
        <row r="3497">
          <cell r="B3497" t="str">
            <v>I0139.1026</v>
          </cell>
          <cell r="C3497">
            <v>90211000</v>
          </cell>
          <cell r="D3497" t="str">
            <v>ATLAS HFN 10MM LONG RIGHT - 26CM</v>
          </cell>
          <cell r="E3497" t="str">
            <v>Trauma</v>
          </cell>
          <cell r="F3497" t="str">
            <v>OBM</v>
          </cell>
          <cell r="G3497" t="str">
            <v>ASD</v>
          </cell>
          <cell r="H3497">
            <v>2898</v>
          </cell>
          <cell r="I3497">
            <v>12463</v>
          </cell>
          <cell r="K3497">
            <v>33821</v>
          </cell>
        </row>
        <row r="3498">
          <cell r="B3498" t="str">
            <v>I0139.0946</v>
          </cell>
          <cell r="C3498">
            <v>90211000</v>
          </cell>
          <cell r="D3498" t="str">
            <v>ATLAS HFN 9MM LONG RIGHT - 46CM</v>
          </cell>
          <cell r="E3498" t="str">
            <v>Trauma</v>
          </cell>
          <cell r="F3498" t="str">
            <v>OBM</v>
          </cell>
          <cell r="G3498" t="str">
            <v>ASD</v>
          </cell>
          <cell r="H3498">
            <v>4120</v>
          </cell>
          <cell r="I3498">
            <v>12463</v>
          </cell>
          <cell r="K3498">
            <v>33821</v>
          </cell>
        </row>
        <row r="3499">
          <cell r="B3499" t="str">
            <v>I0139.0944</v>
          </cell>
          <cell r="C3499">
            <v>90211000</v>
          </cell>
          <cell r="D3499" t="str">
            <v>ATLAS HFN 9MM LONG RIGHT - 44CM</v>
          </cell>
          <cell r="E3499" t="str">
            <v>Trauma</v>
          </cell>
          <cell r="F3499" t="str">
            <v>OBM</v>
          </cell>
          <cell r="G3499" t="str">
            <v>ASD</v>
          </cell>
          <cell r="H3499">
            <v>4009</v>
          </cell>
          <cell r="I3499">
            <v>12463</v>
          </cell>
          <cell r="K3499">
            <v>33821</v>
          </cell>
        </row>
        <row r="3500">
          <cell r="B3500" t="str">
            <v>I0139.0942</v>
          </cell>
          <cell r="C3500">
            <v>90211000</v>
          </cell>
          <cell r="D3500" t="str">
            <v>ATLAS HFN 9MM LONG RIGHT - 42CM</v>
          </cell>
          <cell r="E3500" t="str">
            <v>Trauma</v>
          </cell>
          <cell r="F3500" t="str">
            <v>OBM</v>
          </cell>
          <cell r="G3500" t="str">
            <v>ASD</v>
          </cell>
          <cell r="H3500">
            <v>3896</v>
          </cell>
          <cell r="I3500">
            <v>12463</v>
          </cell>
          <cell r="K3500">
            <v>33821</v>
          </cell>
        </row>
        <row r="3501">
          <cell r="B3501" t="str">
            <v>I0139.0940</v>
          </cell>
          <cell r="C3501">
            <v>90211000</v>
          </cell>
          <cell r="D3501" t="str">
            <v>ATLAS HFN 9MM LONG RIGHT - 40CM</v>
          </cell>
          <cell r="E3501" t="str">
            <v>Trauma</v>
          </cell>
          <cell r="F3501" t="str">
            <v>OBM</v>
          </cell>
          <cell r="G3501" t="str">
            <v>ASD</v>
          </cell>
          <cell r="H3501">
            <v>3781</v>
          </cell>
          <cell r="I3501">
            <v>12463</v>
          </cell>
          <cell r="K3501">
            <v>33821</v>
          </cell>
        </row>
        <row r="3502">
          <cell r="B3502" t="str">
            <v>I0139.0938</v>
          </cell>
          <cell r="C3502">
            <v>90211000</v>
          </cell>
          <cell r="D3502" t="str">
            <v>ATLAS HFN 9MM LONG RIGHT - 38CM</v>
          </cell>
          <cell r="E3502" t="str">
            <v>Trauma</v>
          </cell>
          <cell r="F3502" t="str">
            <v>OBM</v>
          </cell>
          <cell r="G3502" t="str">
            <v>ASD</v>
          </cell>
          <cell r="H3502">
            <v>3633</v>
          </cell>
          <cell r="I3502">
            <v>12463</v>
          </cell>
          <cell r="K3502">
            <v>33821</v>
          </cell>
        </row>
        <row r="3503">
          <cell r="B3503" t="str">
            <v>I0139.0936</v>
          </cell>
          <cell r="C3503">
            <v>90211000</v>
          </cell>
          <cell r="D3503" t="str">
            <v>ATLAS HFN 9MM LONG RIGHT - 36CM</v>
          </cell>
          <cell r="E3503" t="str">
            <v>Trauma</v>
          </cell>
          <cell r="F3503" t="str">
            <v>OBM</v>
          </cell>
          <cell r="G3503" t="str">
            <v>ASD</v>
          </cell>
          <cell r="H3503">
            <v>3519</v>
          </cell>
          <cell r="I3503">
            <v>12463</v>
          </cell>
          <cell r="K3503">
            <v>33821</v>
          </cell>
        </row>
        <row r="3504">
          <cell r="B3504" t="str">
            <v>I0139.0934</v>
          </cell>
          <cell r="C3504">
            <v>90211000</v>
          </cell>
          <cell r="D3504" t="str">
            <v>ATLAS HFN 9MM LONG RIGHT - 34CM</v>
          </cell>
          <cell r="E3504" t="str">
            <v>Trauma</v>
          </cell>
          <cell r="F3504" t="str">
            <v>OBM</v>
          </cell>
          <cell r="G3504" t="str">
            <v>ASD</v>
          </cell>
          <cell r="H3504">
            <v>3405</v>
          </cell>
          <cell r="I3504">
            <v>12463</v>
          </cell>
          <cell r="K3504">
            <v>33821</v>
          </cell>
        </row>
        <row r="3505">
          <cell r="B3505" t="str">
            <v>I0139.0932</v>
          </cell>
          <cell r="C3505">
            <v>90211000</v>
          </cell>
          <cell r="D3505" t="str">
            <v>ATLAS HFN 9MM LONG RIGHT - 32CM</v>
          </cell>
          <cell r="E3505" t="str">
            <v>Trauma</v>
          </cell>
          <cell r="F3505" t="str">
            <v>OBM</v>
          </cell>
          <cell r="G3505" t="str">
            <v>ASD</v>
          </cell>
          <cell r="H3505">
            <v>3235</v>
          </cell>
          <cell r="I3505">
            <v>12463</v>
          </cell>
          <cell r="K3505">
            <v>33821</v>
          </cell>
        </row>
        <row r="3506">
          <cell r="B3506" t="str">
            <v>I0139.0930</v>
          </cell>
          <cell r="C3506">
            <v>90211000</v>
          </cell>
          <cell r="D3506" t="str">
            <v>ATLAS HFN 9MM LONG RIGHT - 30CM</v>
          </cell>
          <cell r="E3506" t="str">
            <v>Trauma</v>
          </cell>
          <cell r="F3506" t="str">
            <v>OBM</v>
          </cell>
          <cell r="G3506" t="str">
            <v>ASD</v>
          </cell>
          <cell r="H3506">
            <v>3122</v>
          </cell>
          <cell r="I3506">
            <v>12463</v>
          </cell>
          <cell r="K3506">
            <v>33821</v>
          </cell>
        </row>
        <row r="3507">
          <cell r="B3507" t="str">
            <v>I0139.0928</v>
          </cell>
          <cell r="C3507">
            <v>90211000</v>
          </cell>
          <cell r="D3507" t="str">
            <v>ATLAS HFN 9MM LONG RIGHT - 28CM</v>
          </cell>
          <cell r="E3507" t="str">
            <v>Trauma</v>
          </cell>
          <cell r="F3507" t="str">
            <v>OBM</v>
          </cell>
          <cell r="G3507" t="str">
            <v>ASD</v>
          </cell>
          <cell r="H3507">
            <v>3010</v>
          </cell>
          <cell r="I3507">
            <v>12463</v>
          </cell>
          <cell r="K3507">
            <v>33821</v>
          </cell>
        </row>
        <row r="3508">
          <cell r="B3508" t="str">
            <v>I0139.0926</v>
          </cell>
          <cell r="C3508">
            <v>90211000</v>
          </cell>
          <cell r="D3508" t="str">
            <v>ATLAS HFN 9MM LONG RIGHT - 26CM</v>
          </cell>
          <cell r="E3508" t="str">
            <v>Trauma</v>
          </cell>
          <cell r="F3508" t="str">
            <v>OBM</v>
          </cell>
          <cell r="G3508" t="str">
            <v>ASD</v>
          </cell>
          <cell r="H3508">
            <v>2898</v>
          </cell>
          <cell r="I3508">
            <v>12463</v>
          </cell>
          <cell r="K3508">
            <v>33821</v>
          </cell>
        </row>
        <row r="3509">
          <cell r="B3509" t="str">
            <v>I0138.1146</v>
          </cell>
          <cell r="C3509">
            <v>90211000</v>
          </cell>
          <cell r="D3509" t="str">
            <v>ATLAS HFN 11MM LONG LEFT - 46CM</v>
          </cell>
          <cell r="E3509" t="str">
            <v>Trauma</v>
          </cell>
          <cell r="F3509" t="str">
            <v>OBM</v>
          </cell>
          <cell r="G3509" t="str">
            <v>ASD</v>
          </cell>
          <cell r="H3509">
            <v>4108</v>
          </cell>
          <cell r="I3509">
            <v>12463</v>
          </cell>
          <cell r="K3509">
            <v>33821</v>
          </cell>
        </row>
        <row r="3510">
          <cell r="B3510" t="str">
            <v>I0138.1144</v>
          </cell>
          <cell r="C3510">
            <v>90211000</v>
          </cell>
          <cell r="D3510" t="str">
            <v>ATLAS HFN 11MM LONG LEFT - 44CM</v>
          </cell>
          <cell r="E3510" t="str">
            <v>Trauma</v>
          </cell>
          <cell r="F3510" t="str">
            <v>OBM</v>
          </cell>
          <cell r="G3510" t="str">
            <v>ASD</v>
          </cell>
          <cell r="H3510">
            <v>3997</v>
          </cell>
          <cell r="I3510">
            <v>12463</v>
          </cell>
          <cell r="K3510">
            <v>33821</v>
          </cell>
        </row>
        <row r="3511">
          <cell r="B3511" t="str">
            <v>I0138.1142</v>
          </cell>
          <cell r="C3511">
            <v>90211000</v>
          </cell>
          <cell r="D3511" t="str">
            <v>ATLAS HFN 11MM LONG LEFT - 42CM</v>
          </cell>
          <cell r="E3511" t="str">
            <v>Trauma</v>
          </cell>
          <cell r="F3511" t="str">
            <v>OBM</v>
          </cell>
          <cell r="G3511" t="str">
            <v>ASD</v>
          </cell>
          <cell r="H3511">
            <v>3886</v>
          </cell>
          <cell r="I3511">
            <v>12463</v>
          </cell>
          <cell r="K3511">
            <v>33821</v>
          </cell>
        </row>
        <row r="3512">
          <cell r="B3512" t="str">
            <v>I0138.1140</v>
          </cell>
          <cell r="C3512">
            <v>90211000</v>
          </cell>
          <cell r="D3512" t="str">
            <v>ATLAS HFN 11MM LONG LEFT - 40CM</v>
          </cell>
          <cell r="E3512" t="str">
            <v>Trauma</v>
          </cell>
          <cell r="F3512" t="str">
            <v>OBM</v>
          </cell>
          <cell r="G3512" t="str">
            <v>ASD</v>
          </cell>
          <cell r="H3512">
            <v>3776</v>
          </cell>
          <cell r="I3512">
            <v>12463</v>
          </cell>
          <cell r="K3512">
            <v>33821</v>
          </cell>
        </row>
        <row r="3513">
          <cell r="B3513" t="str">
            <v>I0138.1138</v>
          </cell>
          <cell r="C3513">
            <v>90211000</v>
          </cell>
          <cell r="D3513" t="str">
            <v>ATLAS HFN 11MM LONG LEFT - 38CM</v>
          </cell>
          <cell r="E3513" t="str">
            <v>Trauma</v>
          </cell>
          <cell r="F3513" t="str">
            <v>OBM</v>
          </cell>
          <cell r="G3513" t="str">
            <v>ASD</v>
          </cell>
          <cell r="H3513">
            <v>3631</v>
          </cell>
          <cell r="I3513">
            <v>12463</v>
          </cell>
          <cell r="K3513">
            <v>33821</v>
          </cell>
        </row>
        <row r="3514">
          <cell r="B3514" t="str">
            <v>I0138.1136</v>
          </cell>
          <cell r="C3514">
            <v>90211000</v>
          </cell>
          <cell r="D3514" t="str">
            <v>ATLAS HFN 11MM LONG LEFT - 36CM</v>
          </cell>
          <cell r="E3514" t="str">
            <v>Trauma</v>
          </cell>
          <cell r="F3514" t="str">
            <v>OBM</v>
          </cell>
          <cell r="G3514" t="str">
            <v>ASD</v>
          </cell>
          <cell r="H3514">
            <v>3521</v>
          </cell>
          <cell r="I3514">
            <v>12463</v>
          </cell>
          <cell r="K3514">
            <v>33821</v>
          </cell>
        </row>
        <row r="3515">
          <cell r="B3515" t="str">
            <v>I0138.1134</v>
          </cell>
          <cell r="C3515">
            <v>90211000</v>
          </cell>
          <cell r="D3515" t="str">
            <v>ATLAS HFN 11MM LONG LEFT - 34CM</v>
          </cell>
          <cell r="E3515" t="str">
            <v>Trauma</v>
          </cell>
          <cell r="F3515" t="str">
            <v>OBM</v>
          </cell>
          <cell r="G3515" t="str">
            <v>ASD</v>
          </cell>
          <cell r="H3515">
            <v>3410</v>
          </cell>
          <cell r="I3515">
            <v>12463</v>
          </cell>
          <cell r="K3515">
            <v>33821</v>
          </cell>
        </row>
        <row r="3516">
          <cell r="B3516" t="str">
            <v>I0138.1132</v>
          </cell>
          <cell r="C3516">
            <v>90211000</v>
          </cell>
          <cell r="D3516" t="str">
            <v>ATLAS HFN 11MM LONG LEFT - 32CM</v>
          </cell>
          <cell r="E3516" t="str">
            <v>Trauma</v>
          </cell>
          <cell r="F3516" t="str">
            <v>OBM</v>
          </cell>
          <cell r="G3516" t="str">
            <v>ASD</v>
          </cell>
          <cell r="H3516">
            <v>3243</v>
          </cell>
          <cell r="I3516">
            <v>12463</v>
          </cell>
          <cell r="K3516">
            <v>33821</v>
          </cell>
        </row>
        <row r="3517">
          <cell r="B3517" t="str">
            <v>I0138.1130</v>
          </cell>
          <cell r="C3517">
            <v>90211000</v>
          </cell>
          <cell r="D3517" t="str">
            <v>ATLAS HFN 11MM LONG LEFT - 30CM</v>
          </cell>
          <cell r="E3517" t="str">
            <v>Trauma</v>
          </cell>
          <cell r="F3517" t="str">
            <v>OBM</v>
          </cell>
          <cell r="G3517" t="str">
            <v>ASD</v>
          </cell>
          <cell r="H3517">
            <v>3132</v>
          </cell>
          <cell r="I3517">
            <v>12463</v>
          </cell>
          <cell r="K3517">
            <v>33821</v>
          </cell>
        </row>
        <row r="3518">
          <cell r="B3518" t="str">
            <v>I0138.1128</v>
          </cell>
          <cell r="C3518">
            <v>90211000</v>
          </cell>
          <cell r="D3518" t="str">
            <v>ATLAS HFN 11MM LONG LEFT - 28CM</v>
          </cell>
          <cell r="E3518" t="str">
            <v>Trauma</v>
          </cell>
          <cell r="F3518" t="str">
            <v>OBM</v>
          </cell>
          <cell r="G3518" t="str">
            <v>ASD</v>
          </cell>
          <cell r="H3518">
            <v>3021</v>
          </cell>
          <cell r="I3518">
            <v>12463</v>
          </cell>
          <cell r="K3518">
            <v>33821</v>
          </cell>
        </row>
        <row r="3519">
          <cell r="B3519" t="str">
            <v>I0138.1126</v>
          </cell>
          <cell r="C3519">
            <v>90211000</v>
          </cell>
          <cell r="D3519" t="str">
            <v>ATLAS HFN 11MM LONG LEFT - 26CM</v>
          </cell>
          <cell r="E3519" t="str">
            <v>Trauma</v>
          </cell>
          <cell r="F3519" t="str">
            <v>OBM</v>
          </cell>
          <cell r="G3519" t="str">
            <v>ASD</v>
          </cell>
          <cell r="H3519">
            <v>2910</v>
          </cell>
          <cell r="I3519">
            <v>12463</v>
          </cell>
          <cell r="K3519">
            <v>33821</v>
          </cell>
        </row>
        <row r="3520">
          <cell r="B3520" t="str">
            <v>I0138.1046</v>
          </cell>
          <cell r="C3520">
            <v>90211000</v>
          </cell>
          <cell r="D3520" t="str">
            <v>ATLAS HFN 10MM LONG LEFT - 46CM</v>
          </cell>
          <cell r="E3520" t="str">
            <v>Trauma</v>
          </cell>
          <cell r="F3520" t="str">
            <v>OBM</v>
          </cell>
          <cell r="G3520" t="str">
            <v>ASD</v>
          </cell>
          <cell r="H3520">
            <v>4108</v>
          </cell>
          <cell r="I3520">
            <v>12463</v>
          </cell>
          <cell r="K3520">
            <v>33821</v>
          </cell>
        </row>
        <row r="3521">
          <cell r="B3521" t="str">
            <v>I0138.1044</v>
          </cell>
          <cell r="C3521">
            <v>90211000</v>
          </cell>
          <cell r="D3521" t="str">
            <v>ATLAS HFN 10MM LONG LEFT - 44CM</v>
          </cell>
          <cell r="E3521" t="str">
            <v>Trauma</v>
          </cell>
          <cell r="F3521" t="str">
            <v>OBM</v>
          </cell>
          <cell r="G3521" t="str">
            <v>ASD</v>
          </cell>
          <cell r="H3521">
            <v>3997</v>
          </cell>
          <cell r="I3521">
            <v>12463</v>
          </cell>
          <cell r="K3521">
            <v>33821</v>
          </cell>
        </row>
        <row r="3522">
          <cell r="B3522" t="str">
            <v>I0138.1042</v>
          </cell>
          <cell r="C3522">
            <v>90211000</v>
          </cell>
          <cell r="D3522" t="str">
            <v>ATLAS HFN 10MM LONG LEFT - 42CM</v>
          </cell>
          <cell r="E3522" t="str">
            <v>Trauma</v>
          </cell>
          <cell r="F3522" t="str">
            <v>OBM</v>
          </cell>
          <cell r="G3522" t="str">
            <v>ASD</v>
          </cell>
          <cell r="H3522">
            <v>3886</v>
          </cell>
          <cell r="I3522">
            <v>12463</v>
          </cell>
          <cell r="K3522">
            <v>33821</v>
          </cell>
        </row>
        <row r="3523">
          <cell r="B3523" t="str">
            <v>I0138.1040</v>
          </cell>
          <cell r="C3523">
            <v>90211000</v>
          </cell>
          <cell r="D3523" t="str">
            <v>ATLAS HFN 10MM LONG LEFT - 40CM</v>
          </cell>
          <cell r="E3523" t="str">
            <v>Trauma</v>
          </cell>
          <cell r="F3523" t="str">
            <v>OBM</v>
          </cell>
          <cell r="G3523" t="str">
            <v>ASD</v>
          </cell>
          <cell r="H3523">
            <v>3776</v>
          </cell>
          <cell r="I3523">
            <v>12463</v>
          </cell>
          <cell r="K3523">
            <v>33821</v>
          </cell>
        </row>
        <row r="3524">
          <cell r="B3524" t="str">
            <v>I0138.1038</v>
          </cell>
          <cell r="C3524">
            <v>90211000</v>
          </cell>
          <cell r="D3524" t="str">
            <v>ATLAS HFN 10MM LONG LEFT - 38CM</v>
          </cell>
          <cell r="E3524" t="str">
            <v>Trauma</v>
          </cell>
          <cell r="F3524" t="str">
            <v>OBM</v>
          </cell>
          <cell r="G3524" t="str">
            <v>ASD</v>
          </cell>
          <cell r="H3524">
            <v>3631</v>
          </cell>
          <cell r="I3524">
            <v>12463</v>
          </cell>
          <cell r="K3524">
            <v>33821</v>
          </cell>
        </row>
        <row r="3525">
          <cell r="B3525" t="str">
            <v>I0138.1036</v>
          </cell>
          <cell r="C3525">
            <v>90211000</v>
          </cell>
          <cell r="D3525" t="str">
            <v>ATLAS HFN 10MM LONG LEFT - 36CM</v>
          </cell>
          <cell r="E3525" t="str">
            <v>Trauma</v>
          </cell>
          <cell r="F3525" t="str">
            <v>OBM</v>
          </cell>
          <cell r="G3525" t="str">
            <v>ASD</v>
          </cell>
          <cell r="H3525">
            <v>3521</v>
          </cell>
          <cell r="I3525">
            <v>12463</v>
          </cell>
          <cell r="K3525">
            <v>33821</v>
          </cell>
        </row>
        <row r="3526">
          <cell r="B3526" t="str">
            <v>I0138.1034</v>
          </cell>
          <cell r="C3526">
            <v>90211000</v>
          </cell>
          <cell r="D3526" t="str">
            <v>ATLAS HFN 10MM LONG LEFT - 34CM</v>
          </cell>
          <cell r="E3526" t="str">
            <v>Trauma</v>
          </cell>
          <cell r="F3526" t="str">
            <v>OBM</v>
          </cell>
          <cell r="G3526" t="str">
            <v>ASD</v>
          </cell>
          <cell r="H3526">
            <v>3410</v>
          </cell>
          <cell r="I3526">
            <v>12463</v>
          </cell>
          <cell r="K3526">
            <v>33821</v>
          </cell>
        </row>
        <row r="3527">
          <cell r="B3527" t="str">
            <v>I0138.1032</v>
          </cell>
          <cell r="C3527">
            <v>90211000</v>
          </cell>
          <cell r="D3527" t="str">
            <v>ATLAS HFN 10MM LONG LEFT - 32CM</v>
          </cell>
          <cell r="E3527" t="str">
            <v>Trauma</v>
          </cell>
          <cell r="F3527" t="str">
            <v>OBM</v>
          </cell>
          <cell r="G3527" t="str">
            <v>ASD</v>
          </cell>
          <cell r="H3527">
            <v>3243</v>
          </cell>
          <cell r="I3527">
            <v>12463</v>
          </cell>
          <cell r="K3527">
            <v>33821</v>
          </cell>
        </row>
        <row r="3528">
          <cell r="B3528" t="str">
            <v>I0138.1030</v>
          </cell>
          <cell r="C3528">
            <v>90211000</v>
          </cell>
          <cell r="D3528" t="str">
            <v>ATLAS HFN 10MM LONG LEFT - 30CM</v>
          </cell>
          <cell r="E3528" t="str">
            <v>Trauma</v>
          </cell>
          <cell r="F3528" t="str">
            <v>OBM</v>
          </cell>
          <cell r="G3528" t="str">
            <v>ASD</v>
          </cell>
          <cell r="H3528">
            <v>3132</v>
          </cell>
          <cell r="I3528">
            <v>12463</v>
          </cell>
          <cell r="K3528">
            <v>33821</v>
          </cell>
        </row>
        <row r="3529">
          <cell r="B3529" t="str">
            <v>I0138.1028</v>
          </cell>
          <cell r="C3529">
            <v>90211000</v>
          </cell>
          <cell r="D3529" t="str">
            <v>ATLAS HFN 10MM LONG LEFT - 28CM</v>
          </cell>
          <cell r="E3529" t="str">
            <v>Trauma</v>
          </cell>
          <cell r="F3529" t="str">
            <v>OBM</v>
          </cell>
          <cell r="G3529" t="str">
            <v>ASD</v>
          </cell>
          <cell r="H3529">
            <v>3021</v>
          </cell>
          <cell r="I3529">
            <v>12463</v>
          </cell>
          <cell r="K3529">
            <v>33821</v>
          </cell>
        </row>
        <row r="3530">
          <cell r="B3530" t="str">
            <v>I0138.1026</v>
          </cell>
          <cell r="C3530">
            <v>90211000</v>
          </cell>
          <cell r="D3530" t="str">
            <v>ATLAS HFN 10MM LONG LEFT - 26CM</v>
          </cell>
          <cell r="E3530" t="str">
            <v>Trauma</v>
          </cell>
          <cell r="F3530" t="str">
            <v>OBM</v>
          </cell>
          <cell r="G3530" t="str">
            <v>ASD</v>
          </cell>
          <cell r="H3530">
            <v>2910</v>
          </cell>
          <cell r="I3530">
            <v>12463</v>
          </cell>
          <cell r="K3530">
            <v>33821</v>
          </cell>
        </row>
        <row r="3531">
          <cell r="B3531" t="str">
            <v>I0138.0946</v>
          </cell>
          <cell r="C3531">
            <v>90211000</v>
          </cell>
          <cell r="D3531" t="str">
            <v>ATLAS HFN 9MM LONG LEFT - 46CM</v>
          </cell>
          <cell r="E3531" t="str">
            <v>Trauma</v>
          </cell>
          <cell r="F3531" t="str">
            <v>OBM</v>
          </cell>
          <cell r="G3531" t="str">
            <v>ASD</v>
          </cell>
          <cell r="H3531">
            <v>4108</v>
          </cell>
          <cell r="I3531">
            <v>12463</v>
          </cell>
          <cell r="K3531">
            <v>33821</v>
          </cell>
        </row>
        <row r="3532">
          <cell r="B3532" t="str">
            <v>I0138.0944</v>
          </cell>
          <cell r="C3532">
            <v>90211000</v>
          </cell>
          <cell r="D3532" t="str">
            <v>ATLAS HFN 9MM LONG LEFT - 44CM</v>
          </cell>
          <cell r="E3532" t="str">
            <v>Trauma</v>
          </cell>
          <cell r="F3532" t="str">
            <v>OBM</v>
          </cell>
          <cell r="G3532" t="str">
            <v>ASD</v>
          </cell>
          <cell r="H3532">
            <v>3997</v>
          </cell>
          <cell r="I3532">
            <v>12463</v>
          </cell>
          <cell r="K3532">
            <v>33821</v>
          </cell>
        </row>
        <row r="3533">
          <cell r="B3533" t="str">
            <v>I0138.0942</v>
          </cell>
          <cell r="C3533">
            <v>90211000</v>
          </cell>
          <cell r="D3533" t="str">
            <v>ATLAS HFN 9MM LONG LEFT - 42CM</v>
          </cell>
          <cell r="E3533" t="str">
            <v>Trauma</v>
          </cell>
          <cell r="F3533" t="str">
            <v>OBM</v>
          </cell>
          <cell r="G3533" t="str">
            <v>ASD</v>
          </cell>
          <cell r="H3533">
            <v>3886</v>
          </cell>
          <cell r="I3533">
            <v>12463</v>
          </cell>
          <cell r="K3533">
            <v>33821</v>
          </cell>
        </row>
        <row r="3534">
          <cell r="B3534" t="str">
            <v>I0138.0940</v>
          </cell>
          <cell r="C3534">
            <v>90211000</v>
          </cell>
          <cell r="D3534" t="str">
            <v>ATLAS HFN 9MM LONG LEFT - 40CM</v>
          </cell>
          <cell r="E3534" t="str">
            <v>Trauma</v>
          </cell>
          <cell r="F3534" t="str">
            <v>OBM</v>
          </cell>
          <cell r="G3534" t="str">
            <v>ASD</v>
          </cell>
          <cell r="H3534">
            <v>3776</v>
          </cell>
          <cell r="I3534">
            <v>12463</v>
          </cell>
          <cell r="K3534">
            <v>33821</v>
          </cell>
        </row>
        <row r="3535">
          <cell r="B3535" t="str">
            <v>I0138.0938</v>
          </cell>
          <cell r="C3535">
            <v>90211000</v>
          </cell>
          <cell r="D3535" t="str">
            <v>ATLAS HFN 9MM LONG LEFT - 38CM</v>
          </cell>
          <cell r="E3535" t="str">
            <v>Trauma</v>
          </cell>
          <cell r="F3535" t="str">
            <v>OBM</v>
          </cell>
          <cell r="G3535" t="str">
            <v>ASD</v>
          </cell>
          <cell r="H3535">
            <v>3631</v>
          </cell>
          <cell r="I3535">
            <v>12463</v>
          </cell>
          <cell r="K3535">
            <v>33821</v>
          </cell>
        </row>
        <row r="3536">
          <cell r="B3536" t="str">
            <v>I0138.0936</v>
          </cell>
          <cell r="C3536">
            <v>90211000</v>
          </cell>
          <cell r="D3536" t="str">
            <v>ATLAS HFN 9MM LONG LEFT - 36CM</v>
          </cell>
          <cell r="E3536" t="str">
            <v>Trauma</v>
          </cell>
          <cell r="F3536" t="str">
            <v>OBM</v>
          </cell>
          <cell r="G3536" t="str">
            <v>ASD</v>
          </cell>
          <cell r="H3536">
            <v>3521</v>
          </cell>
          <cell r="I3536">
            <v>12463</v>
          </cell>
          <cell r="K3536">
            <v>33821</v>
          </cell>
        </row>
        <row r="3537">
          <cell r="B3537" t="str">
            <v>I0138.0934</v>
          </cell>
          <cell r="C3537">
            <v>90211000</v>
          </cell>
          <cell r="D3537" t="str">
            <v>ATLAS HFN 9MM LONG LEFT - 34CM</v>
          </cell>
          <cell r="E3537" t="str">
            <v>Trauma</v>
          </cell>
          <cell r="F3537" t="str">
            <v>OBM</v>
          </cell>
          <cell r="G3537" t="str">
            <v>ASD</v>
          </cell>
          <cell r="H3537">
            <v>3410</v>
          </cell>
          <cell r="I3537">
            <v>12463</v>
          </cell>
          <cell r="K3537">
            <v>33821</v>
          </cell>
        </row>
        <row r="3538">
          <cell r="B3538" t="str">
            <v>I0138.0932</v>
          </cell>
          <cell r="C3538">
            <v>90211000</v>
          </cell>
          <cell r="D3538" t="str">
            <v>ATLAS HFN 9MM LONG LEFT - 32CM</v>
          </cell>
          <cell r="E3538" t="str">
            <v>Trauma</v>
          </cell>
          <cell r="F3538" t="str">
            <v>OBM</v>
          </cell>
          <cell r="G3538" t="str">
            <v>ASD</v>
          </cell>
          <cell r="H3538">
            <v>3243</v>
          </cell>
          <cell r="I3538">
            <v>12463</v>
          </cell>
          <cell r="K3538">
            <v>33821</v>
          </cell>
        </row>
        <row r="3539">
          <cell r="B3539" t="str">
            <v>I0138.0930</v>
          </cell>
          <cell r="C3539">
            <v>90211000</v>
          </cell>
          <cell r="D3539" t="str">
            <v>ATLAS HFN 9MM LONG LEFT - 30CM</v>
          </cell>
          <cell r="E3539" t="str">
            <v>Trauma</v>
          </cell>
          <cell r="F3539" t="str">
            <v>OBM</v>
          </cell>
          <cell r="G3539" t="str">
            <v>ASD</v>
          </cell>
          <cell r="H3539">
            <v>3132</v>
          </cell>
          <cell r="I3539">
            <v>12463</v>
          </cell>
          <cell r="K3539">
            <v>33821</v>
          </cell>
        </row>
        <row r="3540">
          <cell r="B3540" t="str">
            <v>I0138.0928</v>
          </cell>
          <cell r="C3540">
            <v>90211000</v>
          </cell>
          <cell r="D3540" t="str">
            <v>ATLAS HFN 9MM LONG LEFT - 28CM</v>
          </cell>
          <cell r="E3540" t="str">
            <v>Trauma</v>
          </cell>
          <cell r="F3540" t="str">
            <v>OBM</v>
          </cell>
          <cell r="G3540" t="str">
            <v>ASD</v>
          </cell>
          <cell r="H3540">
            <v>3021</v>
          </cell>
          <cell r="I3540">
            <v>12463</v>
          </cell>
          <cell r="K3540">
            <v>33821</v>
          </cell>
        </row>
        <row r="3541">
          <cell r="B3541" t="str">
            <v>I0138.0926</v>
          </cell>
          <cell r="C3541">
            <v>90211000</v>
          </cell>
          <cell r="D3541" t="str">
            <v>ATLAS HFN 9MM LONG LEFT - 26CM</v>
          </cell>
          <cell r="E3541" t="str">
            <v>Trauma</v>
          </cell>
          <cell r="F3541" t="str">
            <v>OBM</v>
          </cell>
          <cell r="G3541" t="str">
            <v>ASD</v>
          </cell>
          <cell r="H3541">
            <v>2910</v>
          </cell>
          <cell r="I3541">
            <v>12463</v>
          </cell>
          <cell r="K3541">
            <v>33821</v>
          </cell>
        </row>
        <row r="3542">
          <cell r="B3542" t="str">
            <v>I0137.1117</v>
          </cell>
          <cell r="C3542">
            <v>90211000</v>
          </cell>
          <cell r="D3542" t="str">
            <v>ATLAS HFN UNIVERSAL, SHORT 11MM X 17CM</v>
          </cell>
          <cell r="E3542" t="str">
            <v>Trauma</v>
          </cell>
          <cell r="F3542" t="str">
            <v>OBM</v>
          </cell>
          <cell r="G3542" t="str">
            <v>ASD</v>
          </cell>
          <cell r="H3542">
            <v>4501</v>
          </cell>
          <cell r="I3542">
            <v>10763</v>
          </cell>
          <cell r="K3542">
            <v>29209</v>
          </cell>
        </row>
        <row r="3543">
          <cell r="B3543" t="str">
            <v>I0137.1017</v>
          </cell>
          <cell r="C3543">
            <v>90211000</v>
          </cell>
          <cell r="D3543" t="str">
            <v>ATLAS HFN UNIVERSAL, SHORT, 10MM X 17CM</v>
          </cell>
          <cell r="E3543" t="str">
            <v>Trauma</v>
          </cell>
          <cell r="F3543" t="str">
            <v>OBM</v>
          </cell>
          <cell r="G3543" t="str">
            <v>ASD</v>
          </cell>
          <cell r="H3543">
            <v>4501</v>
          </cell>
          <cell r="I3543">
            <v>10763</v>
          </cell>
          <cell r="K3543">
            <v>29209</v>
          </cell>
        </row>
        <row r="3544">
          <cell r="B3544" t="str">
            <v>I0137.0917</v>
          </cell>
          <cell r="C3544">
            <v>90211000</v>
          </cell>
          <cell r="D3544" t="str">
            <v>ATLAS HFN UNIVERSAL, SHORT, 9MM X 17CM</v>
          </cell>
          <cell r="E3544" t="str">
            <v>Trauma</v>
          </cell>
          <cell r="F3544" t="str">
            <v>OBM</v>
          </cell>
          <cell r="G3544" t="str">
            <v>ASD</v>
          </cell>
          <cell r="H3544">
            <v>4501</v>
          </cell>
          <cell r="I3544">
            <v>10763</v>
          </cell>
          <cell r="K3544">
            <v>29209</v>
          </cell>
        </row>
        <row r="3545">
          <cell r="B3545" t="str">
            <v>I0118.4044</v>
          </cell>
          <cell r="C3545">
            <v>90211000</v>
          </cell>
          <cell r="D3545" t="str">
            <v>ATLAS TIFLEX NAIL DIA. 4.0MM; 440MM LONG</v>
          </cell>
          <cell r="E3545" t="str">
            <v>Trauma</v>
          </cell>
          <cell r="F3545" t="str">
            <v>OBM</v>
          </cell>
          <cell r="G3545" t="str">
            <v>ASD</v>
          </cell>
          <cell r="H3545">
            <v>420</v>
          </cell>
          <cell r="I3545">
            <v>1768</v>
          </cell>
          <cell r="K3545">
            <v>4494</v>
          </cell>
        </row>
        <row r="3546">
          <cell r="B3546" t="str">
            <v>I0118.3544</v>
          </cell>
          <cell r="C3546">
            <v>90211000</v>
          </cell>
          <cell r="D3546" t="str">
            <v>ATLAS TIFLEX NAIL DIA. 3.5MM; 440MM LONG</v>
          </cell>
          <cell r="E3546" t="str">
            <v>Trauma</v>
          </cell>
          <cell r="F3546" t="str">
            <v>OBM</v>
          </cell>
          <cell r="G3546" t="str">
            <v>ASD</v>
          </cell>
          <cell r="H3546">
            <v>451</v>
          </cell>
          <cell r="I3546">
            <v>1768</v>
          </cell>
          <cell r="K3546">
            <v>4494</v>
          </cell>
        </row>
        <row r="3547">
          <cell r="B3547" t="str">
            <v>I0118.3044</v>
          </cell>
          <cell r="C3547">
            <v>90211000</v>
          </cell>
          <cell r="D3547" t="str">
            <v>ATLAS TIFLEX NAIL DIA. 3.0MM; 440MM LONG</v>
          </cell>
          <cell r="E3547" t="str">
            <v>Trauma</v>
          </cell>
          <cell r="F3547" t="str">
            <v>OBM</v>
          </cell>
          <cell r="G3547" t="str">
            <v>ASD</v>
          </cell>
          <cell r="H3547">
            <v>356</v>
          </cell>
          <cell r="I3547">
            <v>1768</v>
          </cell>
          <cell r="K3547">
            <v>4494</v>
          </cell>
        </row>
        <row r="3548">
          <cell r="B3548" t="str">
            <v>I0118.2544</v>
          </cell>
          <cell r="C3548">
            <v>90211000</v>
          </cell>
          <cell r="D3548" t="str">
            <v>ATLAS TIFLEX NAIL DIA. 2.5MM; 440MM LONG</v>
          </cell>
          <cell r="E3548" t="str">
            <v>Trauma</v>
          </cell>
          <cell r="F3548" t="str">
            <v>OBM</v>
          </cell>
          <cell r="G3548" t="str">
            <v>ASD</v>
          </cell>
          <cell r="H3548">
            <v>327</v>
          </cell>
          <cell r="I3548">
            <v>1768</v>
          </cell>
          <cell r="K3548">
            <v>4494</v>
          </cell>
        </row>
        <row r="3549">
          <cell r="B3549" t="str">
            <v>I0118.2044</v>
          </cell>
          <cell r="C3549">
            <v>90211000</v>
          </cell>
          <cell r="D3549" t="str">
            <v>ATLAS TIFLEX NAIL DIA. 2.0MM; 440MM LONG</v>
          </cell>
          <cell r="E3549" t="str">
            <v>Trauma</v>
          </cell>
          <cell r="F3549" t="str">
            <v>OBM</v>
          </cell>
          <cell r="G3549" t="str">
            <v>ASD</v>
          </cell>
          <cell r="H3549">
            <v>290</v>
          </cell>
          <cell r="I3549">
            <v>1768</v>
          </cell>
          <cell r="K3549">
            <v>4494</v>
          </cell>
        </row>
        <row r="3550">
          <cell r="B3550" t="str">
            <v>I0117.1140</v>
          </cell>
          <cell r="C3550">
            <v>90211000</v>
          </cell>
          <cell r="D3550" t="str">
            <v>ATLAS TIBIA NAIL, (AP), DIA. 11MM, LENGTH 400MM</v>
          </cell>
          <cell r="E3550" t="str">
            <v>Trauma</v>
          </cell>
          <cell r="F3550" t="str">
            <v>OBM</v>
          </cell>
          <cell r="G3550" t="str">
            <v>ASD</v>
          </cell>
          <cell r="H3550">
            <v>786</v>
          </cell>
          <cell r="I3550">
            <v>1713</v>
          </cell>
          <cell r="K3550">
            <v>4486</v>
          </cell>
        </row>
        <row r="3551">
          <cell r="B3551" t="str">
            <v>I0117.1138</v>
          </cell>
          <cell r="C3551">
            <v>90211000</v>
          </cell>
          <cell r="D3551" t="str">
            <v>ATLAS TIBIA NAIL, (AP), DIA. 11MM, LENGTH 380MM</v>
          </cell>
          <cell r="E3551" t="str">
            <v>Trauma</v>
          </cell>
          <cell r="F3551" t="str">
            <v>OBM</v>
          </cell>
          <cell r="G3551" t="str">
            <v>ASD</v>
          </cell>
          <cell r="H3551">
            <v>786</v>
          </cell>
          <cell r="I3551">
            <v>1713</v>
          </cell>
          <cell r="K3551">
            <v>4486</v>
          </cell>
        </row>
        <row r="3552">
          <cell r="B3552" t="str">
            <v>I0117.1136</v>
          </cell>
          <cell r="C3552">
            <v>90211000</v>
          </cell>
          <cell r="D3552" t="str">
            <v>ATLAS TIBIA NAIL, (AP), DIA. 11MM, LENGTH 360MM</v>
          </cell>
          <cell r="E3552" t="str">
            <v>Trauma</v>
          </cell>
          <cell r="F3552" t="str">
            <v>OBM</v>
          </cell>
          <cell r="G3552" t="str">
            <v>ASD</v>
          </cell>
          <cell r="H3552">
            <v>767</v>
          </cell>
          <cell r="I3552">
            <v>1713</v>
          </cell>
          <cell r="K3552">
            <v>4486</v>
          </cell>
        </row>
        <row r="3553">
          <cell r="B3553" t="str">
            <v>I0117.1134</v>
          </cell>
          <cell r="C3553">
            <v>90211000</v>
          </cell>
          <cell r="D3553" t="str">
            <v>ATLAS TIBIA NAIL, (AP), DIA. 11MM, LENGTH 340MM</v>
          </cell>
          <cell r="E3553" t="str">
            <v>Trauma</v>
          </cell>
          <cell r="F3553" t="str">
            <v>OBM</v>
          </cell>
          <cell r="G3553" t="str">
            <v>ASD</v>
          </cell>
          <cell r="H3553">
            <v>767</v>
          </cell>
          <cell r="I3553">
            <v>1713</v>
          </cell>
          <cell r="K3553">
            <v>4486</v>
          </cell>
        </row>
        <row r="3554">
          <cell r="B3554" t="str">
            <v>I0117.1132</v>
          </cell>
          <cell r="C3554">
            <v>90211000</v>
          </cell>
          <cell r="D3554" t="str">
            <v>ATLAS TIBIA NAIL, (AP), DIA. 11MM, LENGTH 320MM</v>
          </cell>
          <cell r="E3554" t="str">
            <v>Trauma</v>
          </cell>
          <cell r="F3554" t="str">
            <v>OBM</v>
          </cell>
          <cell r="G3554" t="str">
            <v>ASD</v>
          </cell>
          <cell r="H3554">
            <v>752</v>
          </cell>
          <cell r="I3554">
            <v>1713</v>
          </cell>
          <cell r="K3554">
            <v>4486</v>
          </cell>
        </row>
        <row r="3555">
          <cell r="B3555" t="str">
            <v>I0117.1040</v>
          </cell>
          <cell r="C3555">
            <v>90211000</v>
          </cell>
          <cell r="D3555" t="str">
            <v>ATLAS TIBIA NAIL, (AP), DIA. 10MM, LENGTH 400MM</v>
          </cell>
          <cell r="E3555" t="str">
            <v>Trauma</v>
          </cell>
          <cell r="F3555" t="str">
            <v>OBM</v>
          </cell>
          <cell r="G3555" t="str">
            <v>ASD</v>
          </cell>
          <cell r="H3555">
            <v>779</v>
          </cell>
          <cell r="I3555">
            <v>1713</v>
          </cell>
          <cell r="K3555">
            <v>4486</v>
          </cell>
        </row>
        <row r="3556">
          <cell r="B3556" t="str">
            <v>I0117.1039</v>
          </cell>
          <cell r="C3556">
            <v>90211000</v>
          </cell>
          <cell r="D3556" t="str">
            <v>ATLAS TIBIA NAIL, (AP), DIA. 10MM, LENGTH 390MM</v>
          </cell>
          <cell r="E3556" t="str">
            <v>Trauma</v>
          </cell>
          <cell r="F3556" t="str">
            <v>OBM</v>
          </cell>
          <cell r="G3556" t="str">
            <v>ASD</v>
          </cell>
          <cell r="H3556">
            <v>779</v>
          </cell>
          <cell r="I3556">
            <v>1713</v>
          </cell>
          <cell r="K3556">
            <v>4486</v>
          </cell>
        </row>
        <row r="3557">
          <cell r="B3557" t="str">
            <v>I0117.1038</v>
          </cell>
          <cell r="C3557">
            <v>90211000</v>
          </cell>
          <cell r="D3557" t="str">
            <v>ATLAS TIBIA NAIL, (AP), DIA. 10MM, LENGTH 380MM</v>
          </cell>
          <cell r="E3557" t="str">
            <v>Trauma</v>
          </cell>
          <cell r="F3557" t="str">
            <v>OBM</v>
          </cell>
          <cell r="G3557" t="str">
            <v>ASD</v>
          </cell>
          <cell r="H3557">
            <v>779</v>
          </cell>
          <cell r="I3557">
            <v>1713</v>
          </cell>
          <cell r="K3557">
            <v>4486</v>
          </cell>
        </row>
        <row r="3558">
          <cell r="B3558" t="str">
            <v>I0117.1037</v>
          </cell>
          <cell r="C3558">
            <v>90211000</v>
          </cell>
          <cell r="D3558" t="str">
            <v>ATLAS TIBIA NAIL, (AP), DIA. 10MM, LENGTH 370MM</v>
          </cell>
          <cell r="E3558" t="str">
            <v>Trauma</v>
          </cell>
          <cell r="F3558" t="str">
            <v>OBM</v>
          </cell>
          <cell r="G3558" t="str">
            <v>ASD</v>
          </cell>
          <cell r="H3558">
            <v>760</v>
          </cell>
          <cell r="I3558">
            <v>1713</v>
          </cell>
          <cell r="K3558">
            <v>4486</v>
          </cell>
        </row>
        <row r="3559">
          <cell r="B3559" t="str">
            <v>I0117.1036</v>
          </cell>
          <cell r="C3559">
            <v>90211000</v>
          </cell>
          <cell r="D3559" t="str">
            <v>ATLAS TIBIA NAIL, (AP), DIA. 10MM, LENGTH 360MM</v>
          </cell>
          <cell r="E3559" t="str">
            <v>Trauma</v>
          </cell>
          <cell r="F3559" t="str">
            <v>OBM</v>
          </cell>
          <cell r="G3559" t="str">
            <v>ASD</v>
          </cell>
          <cell r="H3559">
            <v>760</v>
          </cell>
          <cell r="I3559">
            <v>1713</v>
          </cell>
          <cell r="K3559">
            <v>4486</v>
          </cell>
        </row>
        <row r="3560">
          <cell r="B3560" t="str">
            <v>I0117.1035</v>
          </cell>
          <cell r="C3560">
            <v>90211000</v>
          </cell>
          <cell r="D3560" t="str">
            <v>ATLAS TIBIA NAIL, (AP), DIA. 10MM, LENGTH 350MM</v>
          </cell>
          <cell r="E3560" t="str">
            <v>Trauma</v>
          </cell>
          <cell r="F3560" t="str">
            <v>OBM</v>
          </cell>
          <cell r="G3560" t="str">
            <v>ASD</v>
          </cell>
          <cell r="H3560">
            <v>760</v>
          </cell>
          <cell r="I3560">
            <v>1713</v>
          </cell>
          <cell r="K3560">
            <v>4486</v>
          </cell>
        </row>
        <row r="3561">
          <cell r="B3561" t="str">
            <v>I0117.1034</v>
          </cell>
          <cell r="C3561">
            <v>90211000</v>
          </cell>
          <cell r="D3561" t="str">
            <v>ATLAS TIBIA NAIL, (AP), DIA. 10MM, LENGTH 340MM</v>
          </cell>
          <cell r="E3561" t="str">
            <v>Trauma</v>
          </cell>
          <cell r="F3561" t="str">
            <v>OBM</v>
          </cell>
          <cell r="G3561" t="str">
            <v>ASD</v>
          </cell>
          <cell r="H3561">
            <v>760</v>
          </cell>
          <cell r="I3561">
            <v>1713</v>
          </cell>
          <cell r="K3561">
            <v>4486</v>
          </cell>
        </row>
        <row r="3562">
          <cell r="B3562" t="str">
            <v>I0117.1033</v>
          </cell>
          <cell r="C3562">
            <v>90211000</v>
          </cell>
          <cell r="D3562" t="str">
            <v>ATLAS TIBIA NAIL, (AP), DIA. 10MM, LENGTH 330MM</v>
          </cell>
          <cell r="E3562" t="str">
            <v>Trauma</v>
          </cell>
          <cell r="F3562" t="str">
            <v>OBM</v>
          </cell>
          <cell r="G3562" t="str">
            <v>ASD</v>
          </cell>
          <cell r="H3562">
            <v>746</v>
          </cell>
          <cell r="I3562">
            <v>1713</v>
          </cell>
          <cell r="K3562">
            <v>4486</v>
          </cell>
        </row>
        <row r="3563">
          <cell r="B3563" t="str">
            <v>I0117.1032</v>
          </cell>
          <cell r="C3563">
            <v>90211000</v>
          </cell>
          <cell r="D3563" t="str">
            <v>ATLAS TIBIA NAIL, (AP), DIA. 10MM, LENGTH 320MM</v>
          </cell>
          <cell r="E3563" t="str">
            <v>Trauma</v>
          </cell>
          <cell r="F3563" t="str">
            <v>OBM</v>
          </cell>
          <cell r="G3563" t="str">
            <v>ASD</v>
          </cell>
          <cell r="H3563">
            <v>746</v>
          </cell>
          <cell r="I3563">
            <v>1713</v>
          </cell>
          <cell r="K3563">
            <v>4486</v>
          </cell>
        </row>
        <row r="3564">
          <cell r="B3564" t="str">
            <v>I0117.1031</v>
          </cell>
          <cell r="C3564">
            <v>90211000</v>
          </cell>
          <cell r="D3564" t="str">
            <v>ATLAS TIBIA NAIL, (AP), DIA. 10MM, LENGTH 310MM</v>
          </cell>
          <cell r="E3564" t="str">
            <v>Trauma</v>
          </cell>
          <cell r="F3564" t="str">
            <v>OBM</v>
          </cell>
          <cell r="G3564" t="str">
            <v>ASD</v>
          </cell>
          <cell r="H3564">
            <v>746</v>
          </cell>
          <cell r="I3564">
            <v>1713</v>
          </cell>
          <cell r="K3564">
            <v>4486</v>
          </cell>
        </row>
        <row r="3565">
          <cell r="B3565" t="str">
            <v>I0117.1030</v>
          </cell>
          <cell r="C3565">
            <v>90211000</v>
          </cell>
          <cell r="D3565" t="str">
            <v>ATLAS TIBIA NAIL, (AP), DIA. 10MM, LENGTH 300MM</v>
          </cell>
          <cell r="E3565" t="str">
            <v>Trauma</v>
          </cell>
          <cell r="F3565" t="str">
            <v>OBM</v>
          </cell>
          <cell r="G3565" t="str">
            <v>ASD</v>
          </cell>
          <cell r="H3565">
            <v>746</v>
          </cell>
          <cell r="I3565">
            <v>1713</v>
          </cell>
          <cell r="K3565">
            <v>4486</v>
          </cell>
        </row>
        <row r="3566">
          <cell r="B3566" t="str">
            <v>I0117.1029</v>
          </cell>
          <cell r="C3566">
            <v>90211000</v>
          </cell>
          <cell r="D3566" t="str">
            <v>ATLAS TIBIA NAIL, (AP), DIA. 10MM, LENGTH 290MM</v>
          </cell>
          <cell r="E3566" t="str">
            <v>Trauma</v>
          </cell>
          <cell r="F3566" t="str">
            <v>OBM</v>
          </cell>
          <cell r="G3566" t="str">
            <v>ASD</v>
          </cell>
          <cell r="H3566">
            <v>735</v>
          </cell>
          <cell r="I3566">
            <v>1713</v>
          </cell>
          <cell r="K3566">
            <v>4486</v>
          </cell>
        </row>
        <row r="3567">
          <cell r="B3567" t="str">
            <v>I0117.1028</v>
          </cell>
          <cell r="C3567">
            <v>90211000</v>
          </cell>
          <cell r="D3567" t="str">
            <v>ATLAS TIBIA NAIL, (AP), DIA. 10MM, LENGTH 280MM</v>
          </cell>
          <cell r="E3567" t="str">
            <v>Trauma</v>
          </cell>
          <cell r="F3567" t="str">
            <v>OBM</v>
          </cell>
          <cell r="G3567" t="str">
            <v>ASD</v>
          </cell>
          <cell r="H3567">
            <v>735</v>
          </cell>
          <cell r="I3567">
            <v>1713</v>
          </cell>
          <cell r="K3567">
            <v>4486</v>
          </cell>
        </row>
        <row r="3568">
          <cell r="B3568" t="str">
            <v>I0117.1027</v>
          </cell>
          <cell r="C3568">
            <v>90211000</v>
          </cell>
          <cell r="D3568" t="str">
            <v>ATLAS TIBIA NAIL, (AP), DIA. 10MM, LENGTH 270MM</v>
          </cell>
          <cell r="E3568" t="str">
            <v>Trauma</v>
          </cell>
          <cell r="F3568" t="str">
            <v>OBM</v>
          </cell>
          <cell r="G3568" t="str">
            <v>ASD</v>
          </cell>
          <cell r="H3568">
            <v>735</v>
          </cell>
          <cell r="I3568">
            <v>1713</v>
          </cell>
          <cell r="K3568">
            <v>4486</v>
          </cell>
        </row>
        <row r="3569">
          <cell r="B3569" t="str">
            <v>I0117.0940</v>
          </cell>
          <cell r="C3569">
            <v>90211000</v>
          </cell>
          <cell r="D3569" t="str">
            <v>ATLAS TIBIA NAIL, (AP), DIA. 9MM, LENGTH 400MM</v>
          </cell>
          <cell r="E3569" t="str">
            <v>Trauma</v>
          </cell>
          <cell r="F3569" t="str">
            <v>OBM</v>
          </cell>
          <cell r="G3569" t="str">
            <v>ASD</v>
          </cell>
          <cell r="H3569">
            <v>771</v>
          </cell>
          <cell r="I3569">
            <v>1713</v>
          </cell>
          <cell r="K3569">
            <v>4486</v>
          </cell>
        </row>
        <row r="3570">
          <cell r="B3570" t="str">
            <v>I0117.0938</v>
          </cell>
          <cell r="C3570">
            <v>90211000</v>
          </cell>
          <cell r="D3570" t="str">
            <v>ATLAS TIBIA NAIL, (AP), DIA. 9MM, LENGTH 380MM</v>
          </cell>
          <cell r="E3570" t="str">
            <v>Trauma</v>
          </cell>
          <cell r="F3570" t="str">
            <v>OBM</v>
          </cell>
          <cell r="G3570" t="str">
            <v>ASD</v>
          </cell>
          <cell r="H3570">
            <v>771</v>
          </cell>
          <cell r="I3570">
            <v>1713</v>
          </cell>
          <cell r="K3570">
            <v>4486</v>
          </cell>
        </row>
        <row r="3571">
          <cell r="B3571" t="str">
            <v>I0117.0936</v>
          </cell>
          <cell r="C3571">
            <v>90211000</v>
          </cell>
          <cell r="D3571" t="str">
            <v>ATLAS TIBIA NAIL, (AP), DIA. 9MM, LENGTH 360MM</v>
          </cell>
          <cell r="E3571" t="str">
            <v>Trauma</v>
          </cell>
          <cell r="F3571" t="str">
            <v>OBM</v>
          </cell>
          <cell r="G3571" t="str">
            <v>ASD</v>
          </cell>
          <cell r="H3571">
            <v>754</v>
          </cell>
          <cell r="I3571">
            <v>1713</v>
          </cell>
          <cell r="K3571">
            <v>4486</v>
          </cell>
        </row>
        <row r="3572">
          <cell r="B3572" t="str">
            <v>I0117.0934</v>
          </cell>
          <cell r="C3572">
            <v>90211000</v>
          </cell>
          <cell r="D3572" t="str">
            <v>ATLAS TIBIA NAIL, (AP), DIA. 9MM, LENGTH 340MM</v>
          </cell>
          <cell r="E3572" t="str">
            <v>Trauma</v>
          </cell>
          <cell r="F3572" t="str">
            <v>OBM</v>
          </cell>
          <cell r="G3572" t="str">
            <v>ASD</v>
          </cell>
          <cell r="H3572">
            <v>754</v>
          </cell>
          <cell r="I3572">
            <v>1713</v>
          </cell>
          <cell r="K3572">
            <v>4486</v>
          </cell>
        </row>
        <row r="3573">
          <cell r="B3573" t="str">
            <v>I0117.0932</v>
          </cell>
          <cell r="C3573">
            <v>90211000</v>
          </cell>
          <cell r="D3573" t="str">
            <v>ATLAS TIBIA NAIL, (AP), DIA. 9MM, LENGTH 320MM</v>
          </cell>
          <cell r="E3573" t="str">
            <v>Trauma</v>
          </cell>
          <cell r="F3573" t="str">
            <v>OBM</v>
          </cell>
          <cell r="G3573" t="str">
            <v>ASD</v>
          </cell>
          <cell r="H3573">
            <v>740</v>
          </cell>
          <cell r="I3573">
            <v>1713</v>
          </cell>
          <cell r="K3573">
            <v>4486</v>
          </cell>
        </row>
        <row r="3574">
          <cell r="B3574" t="str">
            <v>I0117.0930</v>
          </cell>
          <cell r="C3574">
            <v>90211000</v>
          </cell>
          <cell r="D3574" t="str">
            <v>ATLAS TIBIA NAIL, (AP), DIA. 9MM, LENGTH 300MM</v>
          </cell>
          <cell r="E3574" t="str">
            <v>Trauma</v>
          </cell>
          <cell r="F3574" t="str">
            <v>OBM</v>
          </cell>
          <cell r="G3574" t="str">
            <v>ASD</v>
          </cell>
          <cell r="H3574">
            <v>740</v>
          </cell>
          <cell r="I3574">
            <v>1713</v>
          </cell>
          <cell r="K3574">
            <v>4486</v>
          </cell>
        </row>
        <row r="3575">
          <cell r="B3575" t="str">
            <v>I0117.0928</v>
          </cell>
          <cell r="C3575">
            <v>90211000</v>
          </cell>
          <cell r="D3575" t="str">
            <v>ATLAS TIBIA NAIL, (AP), DIA. 9MM, LENGTH 280MM</v>
          </cell>
          <cell r="E3575" t="str">
            <v>Trauma</v>
          </cell>
          <cell r="F3575" t="str">
            <v>OBM</v>
          </cell>
          <cell r="G3575" t="str">
            <v>ASD</v>
          </cell>
          <cell r="H3575">
            <v>730</v>
          </cell>
          <cell r="I3575">
            <v>1713</v>
          </cell>
          <cell r="K3575">
            <v>4486</v>
          </cell>
        </row>
        <row r="3576">
          <cell r="B3576" t="str">
            <v>I0117.0838</v>
          </cell>
          <cell r="C3576">
            <v>90211000</v>
          </cell>
          <cell r="D3576" t="str">
            <v>ATLAS UNREAMED TIBIA NAIL, (AP), DIA. 8MM, LENGTH 380MM</v>
          </cell>
          <cell r="E3576" t="str">
            <v>Trauma</v>
          </cell>
          <cell r="F3576" t="str">
            <v>OBM</v>
          </cell>
          <cell r="G3576" t="str">
            <v>ASD</v>
          </cell>
          <cell r="H3576">
            <v>793</v>
          </cell>
          <cell r="I3576">
            <v>1713</v>
          </cell>
          <cell r="K3576">
            <v>4486</v>
          </cell>
        </row>
        <row r="3577">
          <cell r="B3577" t="str">
            <v>I0117.0836</v>
          </cell>
          <cell r="C3577">
            <v>90211000</v>
          </cell>
          <cell r="D3577" t="str">
            <v>ATLAS UNREAMED TIBIA NAIL, (AP), DIA. 8MM, LENGTH 360MM</v>
          </cell>
          <cell r="E3577" t="str">
            <v>Trauma</v>
          </cell>
          <cell r="F3577" t="str">
            <v>OBM</v>
          </cell>
          <cell r="G3577" t="str">
            <v>ASD</v>
          </cell>
          <cell r="H3577">
            <v>783</v>
          </cell>
          <cell r="I3577">
            <v>1713</v>
          </cell>
          <cell r="K3577">
            <v>4486</v>
          </cell>
        </row>
        <row r="3578">
          <cell r="B3578" t="str">
            <v>I0117.0834</v>
          </cell>
          <cell r="C3578">
            <v>90211000</v>
          </cell>
          <cell r="D3578" t="str">
            <v>ATLAS UNREAMED TIBIA NAIL, (AP), DIA. 8MM, LENGTH 340MM</v>
          </cell>
          <cell r="E3578" t="str">
            <v>Trauma</v>
          </cell>
          <cell r="F3578" t="str">
            <v>OBM</v>
          </cell>
          <cell r="G3578" t="str">
            <v>ASD</v>
          </cell>
          <cell r="H3578">
            <v>783</v>
          </cell>
          <cell r="I3578">
            <v>1713</v>
          </cell>
          <cell r="K3578">
            <v>4486</v>
          </cell>
        </row>
        <row r="3579">
          <cell r="B3579" t="str">
            <v>I0117.0832</v>
          </cell>
          <cell r="C3579">
            <v>90211000</v>
          </cell>
          <cell r="D3579" t="str">
            <v>ATLAS UNREAMED TIBIA NAIL, (AP), DIA. 8MM, LENGTH 320MM</v>
          </cell>
          <cell r="E3579" t="str">
            <v>Trauma</v>
          </cell>
          <cell r="F3579" t="str">
            <v>OBM</v>
          </cell>
          <cell r="G3579" t="str">
            <v>ASD</v>
          </cell>
          <cell r="H3579">
            <v>775</v>
          </cell>
          <cell r="I3579">
            <v>1713</v>
          </cell>
          <cell r="K3579">
            <v>4486</v>
          </cell>
        </row>
        <row r="3580">
          <cell r="B3580" t="str">
            <v>I0117.0830</v>
          </cell>
          <cell r="C3580">
            <v>90211000</v>
          </cell>
          <cell r="D3580" t="str">
            <v>ATLAS UNREAMED TIBIA NAIL, (AP), DIA. 8MM, LENGTH 300MM</v>
          </cell>
          <cell r="E3580" t="str">
            <v>Trauma</v>
          </cell>
          <cell r="F3580" t="str">
            <v>OBM</v>
          </cell>
          <cell r="G3580" t="str">
            <v>ASD</v>
          </cell>
          <cell r="H3580">
            <v>775</v>
          </cell>
          <cell r="I3580">
            <v>1713</v>
          </cell>
          <cell r="K3580">
            <v>4486</v>
          </cell>
        </row>
        <row r="3581">
          <cell r="B3581" t="str">
            <v>I0117.0828</v>
          </cell>
          <cell r="C3581">
            <v>90211000</v>
          </cell>
          <cell r="D3581" t="str">
            <v>ATLAS UNREAMED TIBIA NAIL, (AP), DIA. 8MM, LENGTH 280MM</v>
          </cell>
          <cell r="E3581" t="str">
            <v>Trauma</v>
          </cell>
          <cell r="F3581" t="str">
            <v>OBM</v>
          </cell>
          <cell r="G3581" t="str">
            <v>ASD</v>
          </cell>
          <cell r="H3581">
            <v>769</v>
          </cell>
          <cell r="I3581">
            <v>1713</v>
          </cell>
          <cell r="K3581">
            <v>4486</v>
          </cell>
        </row>
        <row r="3582">
          <cell r="B3582" t="str">
            <v>I0116.1140</v>
          </cell>
          <cell r="C3582">
            <v>90211000</v>
          </cell>
          <cell r="D3582" t="str">
            <v>ATLAS TIBIA NAIL, (ML), DIA. 11MM, LENGTH 400MM</v>
          </cell>
          <cell r="E3582" t="str">
            <v>Trauma</v>
          </cell>
          <cell r="F3582" t="str">
            <v>OBM</v>
          </cell>
          <cell r="G3582" t="str">
            <v>ASD</v>
          </cell>
          <cell r="H3582">
            <v>786</v>
          </cell>
          <cell r="I3582">
            <v>1713</v>
          </cell>
          <cell r="K3582">
            <v>4486</v>
          </cell>
        </row>
        <row r="3583">
          <cell r="B3583" t="str">
            <v>I0116.1138</v>
          </cell>
          <cell r="C3583">
            <v>90211000</v>
          </cell>
          <cell r="D3583" t="str">
            <v>ATLAS TIBIA NAIL, (ML), DIA. 11MM, LENGTH 380MM</v>
          </cell>
          <cell r="E3583" t="str">
            <v>Trauma</v>
          </cell>
          <cell r="F3583" t="str">
            <v>OBM</v>
          </cell>
          <cell r="G3583" t="str">
            <v>ASD</v>
          </cell>
          <cell r="H3583">
            <v>786</v>
          </cell>
          <cell r="I3583">
            <v>1713</v>
          </cell>
          <cell r="K3583">
            <v>4486</v>
          </cell>
        </row>
        <row r="3584">
          <cell r="B3584" t="str">
            <v>I0116.1136</v>
          </cell>
          <cell r="C3584">
            <v>90211000</v>
          </cell>
          <cell r="D3584" t="str">
            <v>ATLAS TIBIA NAIL, (ML), DIA. 11MM, LENGTH 360MM</v>
          </cell>
          <cell r="E3584" t="str">
            <v>Trauma</v>
          </cell>
          <cell r="F3584" t="str">
            <v>OBM</v>
          </cell>
          <cell r="G3584" t="str">
            <v>ASD</v>
          </cell>
          <cell r="H3584">
            <v>767</v>
          </cell>
          <cell r="I3584">
            <v>1713</v>
          </cell>
          <cell r="K3584">
            <v>4486</v>
          </cell>
        </row>
        <row r="3585">
          <cell r="B3585" t="str">
            <v>I0116.1134</v>
          </cell>
          <cell r="C3585">
            <v>90211000</v>
          </cell>
          <cell r="D3585" t="str">
            <v>ATLAS TIBIA NAIL, (ML), DIA. 11MM, LENGTH 340MM</v>
          </cell>
          <cell r="E3585" t="str">
            <v>Trauma</v>
          </cell>
          <cell r="F3585" t="str">
            <v>OBM</v>
          </cell>
          <cell r="G3585" t="str">
            <v>ASD</v>
          </cell>
          <cell r="H3585">
            <v>767</v>
          </cell>
          <cell r="I3585">
            <v>1713</v>
          </cell>
          <cell r="K3585">
            <v>4486</v>
          </cell>
        </row>
        <row r="3586">
          <cell r="B3586" t="str">
            <v>I0116.1132</v>
          </cell>
          <cell r="C3586">
            <v>90211000</v>
          </cell>
          <cell r="D3586" t="str">
            <v>ATLAS TIBIA NAIL, (ML), DIA. 11MM, LENGTH 320MM</v>
          </cell>
          <cell r="E3586" t="str">
            <v>Trauma</v>
          </cell>
          <cell r="F3586" t="str">
            <v>OBM</v>
          </cell>
          <cell r="G3586" t="str">
            <v>ASD</v>
          </cell>
          <cell r="H3586">
            <v>752</v>
          </cell>
          <cell r="I3586">
            <v>1713</v>
          </cell>
          <cell r="K3586">
            <v>4486</v>
          </cell>
        </row>
        <row r="3587">
          <cell r="B3587" t="str">
            <v>I0116.1130</v>
          </cell>
          <cell r="C3587">
            <v>90211000</v>
          </cell>
          <cell r="D3587" t="str">
            <v>ATLAS TIBIA NAIL, (ML), DIA. 11MM, LENGTH 300MM</v>
          </cell>
          <cell r="E3587" t="str">
            <v>Trauma</v>
          </cell>
          <cell r="F3587" t="str">
            <v>OBM</v>
          </cell>
          <cell r="G3587" t="str">
            <v>ASD</v>
          </cell>
          <cell r="H3587">
            <v>752</v>
          </cell>
          <cell r="I3587">
            <v>1713</v>
          </cell>
          <cell r="K3587">
            <v>4486</v>
          </cell>
        </row>
        <row r="3588">
          <cell r="B3588" t="str">
            <v>I0116.1128</v>
          </cell>
          <cell r="C3588">
            <v>90211000</v>
          </cell>
          <cell r="D3588" t="str">
            <v>ATLAS TIBIA NAIL, (ML), DIA. 11MM, LENGTH 280MM</v>
          </cell>
          <cell r="E3588" t="str">
            <v>Trauma</v>
          </cell>
          <cell r="F3588" t="str">
            <v>OBM</v>
          </cell>
          <cell r="G3588" t="str">
            <v>ASD</v>
          </cell>
          <cell r="H3588">
            <v>740</v>
          </cell>
          <cell r="I3588">
            <v>1713</v>
          </cell>
          <cell r="K3588">
            <v>4486</v>
          </cell>
        </row>
        <row r="3589">
          <cell r="B3589" t="str">
            <v>I0116.1040</v>
          </cell>
          <cell r="C3589">
            <v>90211000</v>
          </cell>
          <cell r="D3589" t="str">
            <v>ATLAS TIBIA NAIL, (ML), DIA. 10MM, LENGTH 400MM</v>
          </cell>
          <cell r="E3589" t="str">
            <v>Trauma</v>
          </cell>
          <cell r="F3589" t="str">
            <v>OBM</v>
          </cell>
          <cell r="G3589" t="str">
            <v>ASD</v>
          </cell>
          <cell r="H3589">
            <v>779</v>
          </cell>
          <cell r="I3589">
            <v>1713</v>
          </cell>
          <cell r="K3589">
            <v>4486</v>
          </cell>
        </row>
        <row r="3590">
          <cell r="B3590" t="str">
            <v>I0116.1038</v>
          </cell>
          <cell r="C3590">
            <v>90211000</v>
          </cell>
          <cell r="D3590" t="str">
            <v>ATLAS TIBIA NAIL, (ML), DIA. 10MM, LENGTH 380MM</v>
          </cell>
          <cell r="E3590" t="str">
            <v>Trauma</v>
          </cell>
          <cell r="F3590" t="str">
            <v>OBM</v>
          </cell>
          <cell r="G3590" t="str">
            <v>ASD</v>
          </cell>
          <cell r="H3590">
            <v>779</v>
          </cell>
          <cell r="I3590">
            <v>1713</v>
          </cell>
          <cell r="K3590">
            <v>4486</v>
          </cell>
        </row>
        <row r="3591">
          <cell r="B3591" t="str">
            <v>I0116.1036</v>
          </cell>
          <cell r="C3591">
            <v>90211000</v>
          </cell>
          <cell r="D3591" t="str">
            <v>ATLAS TIBIA NAIL, (ML), DIA. 10MM, LENGTH 360MM</v>
          </cell>
          <cell r="E3591" t="str">
            <v>Trauma</v>
          </cell>
          <cell r="F3591" t="str">
            <v>OBM</v>
          </cell>
          <cell r="G3591" t="str">
            <v>ASD</v>
          </cell>
          <cell r="H3591">
            <v>760</v>
          </cell>
          <cell r="I3591">
            <v>1713</v>
          </cell>
          <cell r="K3591">
            <v>4486</v>
          </cell>
        </row>
        <row r="3592">
          <cell r="B3592" t="str">
            <v>I0116.1034</v>
          </cell>
          <cell r="C3592">
            <v>90211000</v>
          </cell>
          <cell r="D3592" t="str">
            <v>ATLAS TIBIA NAIL, (ML), DIA. 10MM, LENGTH 340MM</v>
          </cell>
          <cell r="E3592" t="str">
            <v>Trauma</v>
          </cell>
          <cell r="F3592" t="str">
            <v>OBM</v>
          </cell>
          <cell r="G3592" t="str">
            <v>ASD</v>
          </cell>
          <cell r="H3592">
            <v>760</v>
          </cell>
          <cell r="I3592">
            <v>1713</v>
          </cell>
          <cell r="K3592">
            <v>4486</v>
          </cell>
        </row>
        <row r="3593">
          <cell r="B3593" t="str">
            <v>I0116.1032</v>
          </cell>
          <cell r="C3593">
            <v>90211000</v>
          </cell>
          <cell r="D3593" t="str">
            <v>ATLAS TIBIA NAIL, (ML), DIA. 10MM, LENGTH 320MM</v>
          </cell>
          <cell r="E3593" t="str">
            <v>Trauma</v>
          </cell>
          <cell r="F3593" t="str">
            <v>OBM</v>
          </cell>
          <cell r="G3593" t="str">
            <v>ASD</v>
          </cell>
          <cell r="H3593">
            <v>746</v>
          </cell>
          <cell r="I3593">
            <v>1713</v>
          </cell>
          <cell r="K3593">
            <v>4486</v>
          </cell>
        </row>
        <row r="3594">
          <cell r="B3594" t="str">
            <v>I0116.1030</v>
          </cell>
          <cell r="C3594">
            <v>90211000</v>
          </cell>
          <cell r="D3594" t="str">
            <v>ATLAS TIBIA NAIL, (ML), DIA. 10MM, LENGTH 300MM</v>
          </cell>
          <cell r="E3594" t="str">
            <v>Trauma</v>
          </cell>
          <cell r="F3594" t="str">
            <v>OBM</v>
          </cell>
          <cell r="G3594" t="str">
            <v>ASD</v>
          </cell>
          <cell r="H3594">
            <v>746</v>
          </cell>
          <cell r="I3594">
            <v>1713</v>
          </cell>
          <cell r="K3594">
            <v>4486</v>
          </cell>
        </row>
        <row r="3595">
          <cell r="B3595" t="str">
            <v>I0116.1028</v>
          </cell>
          <cell r="C3595">
            <v>90211000</v>
          </cell>
          <cell r="D3595" t="str">
            <v>ATLAS TIBIA NAIL, (ML), DIA. 10MM, LENGTH 280MM</v>
          </cell>
          <cell r="E3595" t="str">
            <v>Trauma</v>
          </cell>
          <cell r="F3595" t="str">
            <v>OBM</v>
          </cell>
          <cell r="G3595" t="str">
            <v>ASD</v>
          </cell>
          <cell r="H3595">
            <v>735</v>
          </cell>
          <cell r="I3595">
            <v>1713</v>
          </cell>
          <cell r="K3595">
            <v>4486</v>
          </cell>
        </row>
        <row r="3596">
          <cell r="B3596" t="str">
            <v>I0116.0940</v>
          </cell>
          <cell r="C3596">
            <v>90211000</v>
          </cell>
          <cell r="D3596" t="str">
            <v>ATLAS TIBIA NAIL, (ML), DIA. 9MM, LENGTH 400MM</v>
          </cell>
          <cell r="E3596" t="str">
            <v>Trauma</v>
          </cell>
          <cell r="F3596" t="str">
            <v>OBM</v>
          </cell>
          <cell r="G3596" t="str">
            <v>ASD</v>
          </cell>
          <cell r="H3596">
            <v>771</v>
          </cell>
          <cell r="I3596">
            <v>1713</v>
          </cell>
          <cell r="K3596">
            <v>4486</v>
          </cell>
        </row>
        <row r="3597">
          <cell r="B3597" t="str">
            <v>I0116.0938</v>
          </cell>
          <cell r="C3597">
            <v>90211000</v>
          </cell>
          <cell r="D3597" t="str">
            <v>ATLAS TIBIA NAIL, (ML), DIA. 9MM, LENGTH 380MM</v>
          </cell>
          <cell r="E3597" t="str">
            <v>Trauma</v>
          </cell>
          <cell r="F3597" t="str">
            <v>OBM</v>
          </cell>
          <cell r="G3597" t="str">
            <v>ASD</v>
          </cell>
          <cell r="H3597">
            <v>771</v>
          </cell>
          <cell r="I3597">
            <v>1713</v>
          </cell>
          <cell r="K3597">
            <v>4486</v>
          </cell>
        </row>
        <row r="3598">
          <cell r="B3598" t="str">
            <v>I0116.0936</v>
          </cell>
          <cell r="C3598">
            <v>90211000</v>
          </cell>
          <cell r="D3598" t="str">
            <v>ATLAS TIBIA NAIL, (ML), DIA. 9MM, LENGTH 360MM</v>
          </cell>
          <cell r="E3598" t="str">
            <v>Trauma</v>
          </cell>
          <cell r="F3598" t="str">
            <v>OBM</v>
          </cell>
          <cell r="G3598" t="str">
            <v>ASD</v>
          </cell>
          <cell r="H3598">
            <v>754</v>
          </cell>
          <cell r="I3598">
            <v>1713</v>
          </cell>
          <cell r="K3598">
            <v>4486</v>
          </cell>
        </row>
        <row r="3599">
          <cell r="B3599" t="str">
            <v>I0116.0934</v>
          </cell>
          <cell r="C3599">
            <v>90211000</v>
          </cell>
          <cell r="D3599" t="str">
            <v>ATLAS TIBIA NAIL, (ML), DIA. 9MM, LENGTH 340MM</v>
          </cell>
          <cell r="E3599" t="str">
            <v>Trauma</v>
          </cell>
          <cell r="F3599" t="str">
            <v>OBM</v>
          </cell>
          <cell r="G3599" t="str">
            <v>ASD</v>
          </cell>
          <cell r="H3599">
            <v>754</v>
          </cell>
          <cell r="I3599">
            <v>1713</v>
          </cell>
          <cell r="K3599">
            <v>4486</v>
          </cell>
        </row>
        <row r="3600">
          <cell r="B3600" t="str">
            <v>I0116.0932</v>
          </cell>
          <cell r="C3600">
            <v>90211000</v>
          </cell>
          <cell r="D3600" t="str">
            <v>ATLAS TIBIA NAIL, (ML), DIA. 9MM, LENGTH 320MM</v>
          </cell>
          <cell r="E3600" t="str">
            <v>Trauma</v>
          </cell>
          <cell r="F3600" t="str">
            <v>OBM</v>
          </cell>
          <cell r="G3600" t="str">
            <v>ASD</v>
          </cell>
          <cell r="H3600">
            <v>740</v>
          </cell>
          <cell r="I3600">
            <v>1713</v>
          </cell>
          <cell r="K3600">
            <v>4486</v>
          </cell>
        </row>
        <row r="3601">
          <cell r="B3601" t="str">
            <v>I0116.0930</v>
          </cell>
          <cell r="C3601">
            <v>90211000</v>
          </cell>
          <cell r="D3601" t="str">
            <v>ATLAS TIBIA NAIL, (ML), DIA. 9MM, LENGTH 300MM</v>
          </cell>
          <cell r="E3601" t="str">
            <v>Trauma</v>
          </cell>
          <cell r="F3601" t="str">
            <v>OBM</v>
          </cell>
          <cell r="G3601" t="str">
            <v>ASD</v>
          </cell>
          <cell r="H3601">
            <v>740</v>
          </cell>
          <cell r="I3601">
            <v>1713</v>
          </cell>
          <cell r="K3601">
            <v>4486</v>
          </cell>
        </row>
        <row r="3602">
          <cell r="B3602" t="str">
            <v>I0116.0928</v>
          </cell>
          <cell r="C3602">
            <v>90211000</v>
          </cell>
          <cell r="D3602" t="str">
            <v>ATLAS TIBIA NAIL, (ML), DIA. 9MM, LENGTH 280MM</v>
          </cell>
          <cell r="E3602" t="str">
            <v>Trauma</v>
          </cell>
          <cell r="F3602" t="str">
            <v>OBM</v>
          </cell>
          <cell r="G3602" t="str">
            <v>ASD</v>
          </cell>
          <cell r="H3602">
            <v>730</v>
          </cell>
          <cell r="I3602">
            <v>1713</v>
          </cell>
          <cell r="K3602">
            <v>4486</v>
          </cell>
        </row>
        <row r="3603">
          <cell r="B3603" t="str">
            <v>I0116.0840</v>
          </cell>
          <cell r="C3603">
            <v>90211000</v>
          </cell>
          <cell r="D3603" t="str">
            <v>ATLAS UNREAMED TIBIA NAIL, (ML), DIA. 8MM, LENGTH 400MM</v>
          </cell>
          <cell r="E3603" t="str">
            <v>Trauma</v>
          </cell>
          <cell r="F3603" t="str">
            <v>OBM</v>
          </cell>
          <cell r="G3603" t="str">
            <v>ASD</v>
          </cell>
          <cell r="H3603">
            <v>793</v>
          </cell>
          <cell r="I3603">
            <v>1713</v>
          </cell>
          <cell r="K3603">
            <v>4486</v>
          </cell>
        </row>
        <row r="3604">
          <cell r="B3604" t="str">
            <v>I0116.0838</v>
          </cell>
          <cell r="C3604">
            <v>90211000</v>
          </cell>
          <cell r="D3604" t="str">
            <v>ATLAS UNREAMED TIBIA NAIL, (ML), DIA. 8MM, LENGTH 380MM</v>
          </cell>
          <cell r="E3604" t="str">
            <v>Trauma</v>
          </cell>
          <cell r="F3604" t="str">
            <v>OBM</v>
          </cell>
          <cell r="G3604" t="str">
            <v>ASD</v>
          </cell>
          <cell r="H3604">
            <v>793</v>
          </cell>
          <cell r="I3604">
            <v>1713</v>
          </cell>
          <cell r="K3604">
            <v>4486</v>
          </cell>
        </row>
        <row r="3605">
          <cell r="B3605" t="str">
            <v>I0116.0836</v>
          </cell>
          <cell r="C3605">
            <v>90211000</v>
          </cell>
          <cell r="D3605" t="str">
            <v>ATLAS UNREAMED TIBIA NAIL, (ML), DIA. 8MM, LENGTH 360MM</v>
          </cell>
          <cell r="E3605" t="str">
            <v>Trauma</v>
          </cell>
          <cell r="F3605" t="str">
            <v>OBM</v>
          </cell>
          <cell r="G3605" t="str">
            <v>ASD</v>
          </cell>
          <cell r="H3605">
            <v>783</v>
          </cell>
          <cell r="I3605">
            <v>1713</v>
          </cell>
          <cell r="K3605">
            <v>4486</v>
          </cell>
        </row>
        <row r="3606">
          <cell r="B3606" t="str">
            <v>I0116.0834</v>
          </cell>
          <cell r="C3606">
            <v>90211000</v>
          </cell>
          <cell r="D3606" t="str">
            <v>ATLAS UNREAMED TIBIA NAIL, (ML), DIA. 8MM, LENGTH 340MM</v>
          </cell>
          <cell r="E3606" t="str">
            <v>Trauma</v>
          </cell>
          <cell r="F3606" t="str">
            <v>OBM</v>
          </cell>
          <cell r="G3606" t="str">
            <v>ASD</v>
          </cell>
          <cell r="H3606">
            <v>783</v>
          </cell>
          <cell r="I3606">
            <v>1713</v>
          </cell>
          <cell r="K3606">
            <v>4486</v>
          </cell>
        </row>
        <row r="3607">
          <cell r="B3607" t="str">
            <v>I0116.0832</v>
          </cell>
          <cell r="C3607">
            <v>90211000</v>
          </cell>
          <cell r="D3607" t="str">
            <v>ATLAS UNREAMED TIBIA NAIL, (ML), DIA. 8MM, LENGTH 320MM</v>
          </cell>
          <cell r="E3607" t="str">
            <v>Trauma</v>
          </cell>
          <cell r="F3607" t="str">
            <v>OBM</v>
          </cell>
          <cell r="G3607" t="str">
            <v>ASD</v>
          </cell>
          <cell r="H3607">
            <v>775</v>
          </cell>
          <cell r="I3607">
            <v>1713</v>
          </cell>
          <cell r="K3607">
            <v>4486</v>
          </cell>
        </row>
        <row r="3608">
          <cell r="B3608" t="str">
            <v>I0116.0830</v>
          </cell>
          <cell r="C3608">
            <v>90211000</v>
          </cell>
          <cell r="D3608" t="str">
            <v>ATLAS UNREAMED TIBIA NAIL, (ML), DIA. 8MM, LENGTH 300MM</v>
          </cell>
          <cell r="E3608" t="str">
            <v>Trauma</v>
          </cell>
          <cell r="F3608" t="str">
            <v>OBM</v>
          </cell>
          <cell r="G3608" t="str">
            <v>ASD</v>
          </cell>
          <cell r="H3608">
            <v>775</v>
          </cell>
          <cell r="I3608">
            <v>1713</v>
          </cell>
          <cell r="K3608">
            <v>4486</v>
          </cell>
        </row>
        <row r="3609">
          <cell r="B3609" t="str">
            <v>I0116.0828</v>
          </cell>
          <cell r="C3609">
            <v>90211000</v>
          </cell>
          <cell r="D3609" t="str">
            <v>ATLAS UNREAMED TIBIA NAIL, (ML), DIA. 8MM, LENGTH 280MM</v>
          </cell>
          <cell r="E3609" t="str">
            <v>Trauma</v>
          </cell>
          <cell r="F3609" t="str">
            <v>OBM</v>
          </cell>
          <cell r="G3609" t="str">
            <v>ASD</v>
          </cell>
          <cell r="H3609">
            <v>769</v>
          </cell>
          <cell r="I3609">
            <v>1713</v>
          </cell>
          <cell r="K3609">
            <v>4486</v>
          </cell>
        </row>
        <row r="3610">
          <cell r="B3610" t="str">
            <v>I0115.1000</v>
          </cell>
          <cell r="C3610">
            <v>90211000</v>
          </cell>
          <cell r="D3610" t="str">
            <v>END CAP FOR ATLAS FEMUR/TIBIA NAILS, DIA 12 &amp; 13</v>
          </cell>
          <cell r="E3610" t="str">
            <v>Trauma</v>
          </cell>
          <cell r="F3610" t="str">
            <v>OBM</v>
          </cell>
          <cell r="G3610" t="str">
            <v>ASD</v>
          </cell>
          <cell r="H3610">
            <v>172</v>
          </cell>
          <cell r="I3610">
            <v>157</v>
          </cell>
          <cell r="K3610">
            <v>409</v>
          </cell>
        </row>
        <row r="3611">
          <cell r="B3611" t="str">
            <v>I0115.0800</v>
          </cell>
          <cell r="C3611">
            <v>90211000</v>
          </cell>
          <cell r="D3611" t="str">
            <v>END CAP, ATLAS, FOR FEMUR AND TIBIA NAILS DIA. 8, 9, 10 &amp; 11</v>
          </cell>
          <cell r="E3611" t="str">
            <v>Trauma</v>
          </cell>
          <cell r="F3611" t="str">
            <v>OBM</v>
          </cell>
          <cell r="G3611" t="str">
            <v>ASD</v>
          </cell>
          <cell r="H3611">
            <v>172</v>
          </cell>
          <cell r="I3611">
            <v>157</v>
          </cell>
          <cell r="K3611">
            <v>409</v>
          </cell>
        </row>
        <row r="3612">
          <cell r="B3612" t="str">
            <v>I0109.1246</v>
          </cell>
          <cell r="C3612">
            <v>90211000</v>
          </cell>
          <cell r="D3612" t="str">
            <v>ATLAS FEMUR NAIL, DIA. 12MM, LENGTH 460MM</v>
          </cell>
          <cell r="E3612" t="str">
            <v>Trauma</v>
          </cell>
          <cell r="F3612" t="str">
            <v>OBM</v>
          </cell>
          <cell r="G3612" t="str">
            <v>ASD</v>
          </cell>
          <cell r="H3612">
            <v>782</v>
          </cell>
          <cell r="I3612">
            <v>1713</v>
          </cell>
          <cell r="K3612">
            <v>4486</v>
          </cell>
        </row>
        <row r="3613">
          <cell r="B3613" t="str">
            <v>I0109.1244</v>
          </cell>
          <cell r="C3613">
            <v>90211000</v>
          </cell>
          <cell r="D3613" t="str">
            <v>ATLAS FEMUR NAIL, DIA. 12MM, LENGTH 440MM</v>
          </cell>
          <cell r="E3613" t="str">
            <v>Trauma</v>
          </cell>
          <cell r="F3613" t="str">
            <v>OBM</v>
          </cell>
          <cell r="G3613" t="str">
            <v>ASD</v>
          </cell>
          <cell r="H3613">
            <v>782</v>
          </cell>
          <cell r="I3613">
            <v>1713</v>
          </cell>
          <cell r="K3613">
            <v>4486</v>
          </cell>
        </row>
        <row r="3614">
          <cell r="B3614" t="str">
            <v>I0109.1242</v>
          </cell>
          <cell r="C3614">
            <v>90211000</v>
          </cell>
          <cell r="D3614" t="str">
            <v>ATLAS FEMUR NAIL, DIA. 12MM, LENGTH 420MM</v>
          </cell>
          <cell r="E3614" t="str">
            <v>Trauma</v>
          </cell>
          <cell r="F3614" t="str">
            <v>OBM</v>
          </cell>
          <cell r="G3614" t="str">
            <v>ASD</v>
          </cell>
          <cell r="H3614">
            <v>756</v>
          </cell>
          <cell r="I3614">
            <v>1713</v>
          </cell>
          <cell r="K3614">
            <v>4486</v>
          </cell>
        </row>
        <row r="3615">
          <cell r="B3615" t="str">
            <v>I0109.1240</v>
          </cell>
          <cell r="C3615">
            <v>90211000</v>
          </cell>
          <cell r="D3615" t="str">
            <v>ATLAS FEMUR NAIL, DIA. 12MM, LENGTH 400MM</v>
          </cell>
          <cell r="E3615" t="str">
            <v>Trauma</v>
          </cell>
          <cell r="F3615" t="str">
            <v>OBM</v>
          </cell>
          <cell r="G3615" t="str">
            <v>ASD</v>
          </cell>
          <cell r="H3615">
            <v>756</v>
          </cell>
          <cell r="I3615">
            <v>1713</v>
          </cell>
          <cell r="K3615">
            <v>4486</v>
          </cell>
        </row>
        <row r="3616">
          <cell r="B3616" t="str">
            <v>I0109.1238</v>
          </cell>
          <cell r="C3616">
            <v>90211000</v>
          </cell>
          <cell r="D3616" t="str">
            <v>ATLAS FEMUR NAIL, DIA. 12MM, LENGTH 380MM</v>
          </cell>
          <cell r="E3616" t="str">
            <v>Trauma</v>
          </cell>
          <cell r="F3616" t="str">
            <v>OBM</v>
          </cell>
          <cell r="G3616" t="str">
            <v>ASD</v>
          </cell>
          <cell r="H3616">
            <v>756</v>
          </cell>
          <cell r="I3616">
            <v>1713</v>
          </cell>
          <cell r="K3616">
            <v>4486</v>
          </cell>
        </row>
        <row r="3617">
          <cell r="B3617" t="str">
            <v>I0109.1236</v>
          </cell>
          <cell r="C3617">
            <v>90211000</v>
          </cell>
          <cell r="D3617" t="str">
            <v>ATLAS FEMUR NAIL, DIA. 12MM, LENGTH 360MM</v>
          </cell>
          <cell r="E3617" t="str">
            <v>Trauma</v>
          </cell>
          <cell r="F3617" t="str">
            <v>OBM</v>
          </cell>
          <cell r="G3617" t="str">
            <v>ASD</v>
          </cell>
          <cell r="H3617">
            <v>735</v>
          </cell>
          <cell r="I3617">
            <v>1713</v>
          </cell>
          <cell r="K3617">
            <v>4486</v>
          </cell>
        </row>
        <row r="3618">
          <cell r="B3618" t="str">
            <v>I0109.1234</v>
          </cell>
          <cell r="C3618">
            <v>90211000</v>
          </cell>
          <cell r="D3618" t="str">
            <v>ATLAS FEMUR NAIL, DIA. 12MM, LENGTH 340MM</v>
          </cell>
          <cell r="E3618" t="str">
            <v>Trauma</v>
          </cell>
          <cell r="F3618" t="str">
            <v>OBM</v>
          </cell>
          <cell r="G3618" t="str">
            <v>ASD</v>
          </cell>
          <cell r="H3618">
            <v>735</v>
          </cell>
          <cell r="I3618">
            <v>1713</v>
          </cell>
          <cell r="K3618">
            <v>4486</v>
          </cell>
        </row>
        <row r="3619">
          <cell r="B3619" t="str">
            <v>I0109.1232</v>
          </cell>
          <cell r="C3619">
            <v>90211000</v>
          </cell>
          <cell r="D3619" t="str">
            <v>ATLAS FEMUR NAIL, DIA. 12MM, LENGTH 320MM</v>
          </cell>
          <cell r="E3619" t="str">
            <v>Trauma</v>
          </cell>
          <cell r="F3619" t="str">
            <v>OBM</v>
          </cell>
          <cell r="G3619" t="str">
            <v>ASD</v>
          </cell>
          <cell r="H3619">
            <v>720</v>
          </cell>
          <cell r="I3619">
            <v>1713</v>
          </cell>
          <cell r="K3619">
            <v>4486</v>
          </cell>
        </row>
        <row r="3620">
          <cell r="B3620" t="str">
            <v>I0109.1146</v>
          </cell>
          <cell r="C3620">
            <v>90211000</v>
          </cell>
          <cell r="D3620" t="str">
            <v>ATLAS FEMUR NAIL, DIA. 11MM, LENGTH 460MM</v>
          </cell>
          <cell r="E3620" t="str">
            <v>Trauma</v>
          </cell>
          <cell r="F3620" t="str">
            <v>OBM</v>
          </cell>
          <cell r="G3620" t="str">
            <v>ASD</v>
          </cell>
          <cell r="H3620">
            <v>774</v>
          </cell>
          <cell r="I3620">
            <v>1713</v>
          </cell>
          <cell r="K3620">
            <v>4486</v>
          </cell>
        </row>
        <row r="3621">
          <cell r="B3621" t="str">
            <v>I0109.1144</v>
          </cell>
          <cell r="C3621">
            <v>90211000</v>
          </cell>
          <cell r="D3621" t="str">
            <v>ATLAS FEMUR NAIL, DIA. 11MM, LENGTH 440MM</v>
          </cell>
          <cell r="E3621" t="str">
            <v>Trauma</v>
          </cell>
          <cell r="F3621" t="str">
            <v>OBM</v>
          </cell>
          <cell r="G3621" t="str">
            <v>ASD</v>
          </cell>
          <cell r="H3621">
            <v>774</v>
          </cell>
          <cell r="I3621">
            <v>1713</v>
          </cell>
          <cell r="K3621">
            <v>4486</v>
          </cell>
        </row>
        <row r="3622">
          <cell r="B3622" t="str">
            <v>I0109.1142</v>
          </cell>
          <cell r="C3622">
            <v>90211000</v>
          </cell>
          <cell r="D3622" t="str">
            <v>ATLAS FEMUR NAIL, DIA. 11MM, LENGTH 420MM</v>
          </cell>
          <cell r="E3622" t="str">
            <v>Trauma</v>
          </cell>
          <cell r="F3622" t="str">
            <v>OBM</v>
          </cell>
          <cell r="G3622" t="str">
            <v>ASD</v>
          </cell>
          <cell r="H3622">
            <v>748</v>
          </cell>
          <cell r="I3622">
            <v>1713</v>
          </cell>
          <cell r="K3622">
            <v>4486</v>
          </cell>
        </row>
        <row r="3623">
          <cell r="B3623" t="str">
            <v>I0109.1140</v>
          </cell>
          <cell r="C3623">
            <v>90211000</v>
          </cell>
          <cell r="D3623" t="str">
            <v>ATLAS FEMUR NAIL, DIA. 11MM, LENGTH 400MM</v>
          </cell>
          <cell r="E3623" t="str">
            <v>Trauma</v>
          </cell>
          <cell r="F3623" t="str">
            <v>OBM</v>
          </cell>
          <cell r="G3623" t="str">
            <v>ASD</v>
          </cell>
          <cell r="H3623">
            <v>748</v>
          </cell>
          <cell r="I3623">
            <v>1713</v>
          </cell>
          <cell r="K3623">
            <v>4486</v>
          </cell>
        </row>
        <row r="3624">
          <cell r="B3624" t="str">
            <v>I0109.1138</v>
          </cell>
          <cell r="C3624">
            <v>90211000</v>
          </cell>
          <cell r="D3624" t="str">
            <v>ATLAS FEMUR NAIL, DIA. 11MM, LENGTH 380MM</v>
          </cell>
          <cell r="E3624" t="str">
            <v>Trauma</v>
          </cell>
          <cell r="F3624" t="str">
            <v>OBM</v>
          </cell>
          <cell r="G3624" t="str">
            <v>ASD</v>
          </cell>
          <cell r="H3624">
            <v>748</v>
          </cell>
          <cell r="I3624">
            <v>1713</v>
          </cell>
          <cell r="K3624">
            <v>4486</v>
          </cell>
        </row>
        <row r="3625">
          <cell r="B3625" t="str">
            <v>I0109.1136</v>
          </cell>
          <cell r="C3625">
            <v>90211000</v>
          </cell>
          <cell r="D3625" t="str">
            <v>ATLAS FEMUR NAIL, DIA. 11MM, LENGTH 360MM</v>
          </cell>
          <cell r="E3625" t="str">
            <v>Trauma</v>
          </cell>
          <cell r="F3625" t="str">
            <v>OBM</v>
          </cell>
          <cell r="G3625" t="str">
            <v>ASD</v>
          </cell>
          <cell r="H3625">
            <v>729</v>
          </cell>
          <cell r="I3625">
            <v>1713</v>
          </cell>
          <cell r="K3625">
            <v>4486</v>
          </cell>
        </row>
        <row r="3626">
          <cell r="B3626" t="str">
            <v>I0109.1134</v>
          </cell>
          <cell r="C3626">
            <v>90211000</v>
          </cell>
          <cell r="D3626" t="str">
            <v>ATLAS FEMUR NAIL, DIA. 11MM, LENGTH 340MM</v>
          </cell>
          <cell r="E3626" t="str">
            <v>Trauma</v>
          </cell>
          <cell r="F3626" t="str">
            <v>OBM</v>
          </cell>
          <cell r="G3626" t="str">
            <v>ASD</v>
          </cell>
          <cell r="H3626">
            <v>729</v>
          </cell>
          <cell r="I3626">
            <v>1713</v>
          </cell>
          <cell r="K3626">
            <v>4486</v>
          </cell>
        </row>
        <row r="3627">
          <cell r="B3627" t="str">
            <v>I0109.1132</v>
          </cell>
          <cell r="C3627">
            <v>90211000</v>
          </cell>
          <cell r="D3627" t="str">
            <v>ATLAS FEMUR NAIL, DIA. 11MM, LENGTH 320MM</v>
          </cell>
          <cell r="E3627" t="str">
            <v>Trauma</v>
          </cell>
          <cell r="F3627" t="str">
            <v>OBM</v>
          </cell>
          <cell r="G3627" t="str">
            <v>ASD</v>
          </cell>
          <cell r="H3627">
            <v>714</v>
          </cell>
          <cell r="I3627">
            <v>1713</v>
          </cell>
          <cell r="K3627">
            <v>4486</v>
          </cell>
        </row>
        <row r="3628">
          <cell r="B3628" t="str">
            <v>I0109.1130</v>
          </cell>
          <cell r="C3628">
            <v>90211000</v>
          </cell>
          <cell r="D3628" t="str">
            <v>ATLAS FEMUR NAIL, DIA. 11MM, LENGTH 300MM</v>
          </cell>
          <cell r="E3628" t="str">
            <v>Trauma</v>
          </cell>
          <cell r="F3628" t="str">
            <v>OBM</v>
          </cell>
          <cell r="G3628" t="str">
            <v>ASD</v>
          </cell>
          <cell r="H3628">
            <v>714</v>
          </cell>
          <cell r="I3628">
            <v>1713</v>
          </cell>
          <cell r="K3628">
            <v>4486</v>
          </cell>
        </row>
        <row r="3629">
          <cell r="B3629" t="str">
            <v>I0109.1044</v>
          </cell>
          <cell r="C3629">
            <v>90211000</v>
          </cell>
          <cell r="D3629" t="str">
            <v>ATLAS FEMUR NAIL, DIA. 10MM, LENGTH 440MM</v>
          </cell>
          <cell r="E3629" t="str">
            <v>Trauma</v>
          </cell>
          <cell r="F3629" t="str">
            <v>OBM</v>
          </cell>
          <cell r="G3629" t="str">
            <v>ASD</v>
          </cell>
          <cell r="H3629">
            <v>765</v>
          </cell>
          <cell r="I3629">
            <v>1713</v>
          </cell>
          <cell r="K3629">
            <v>4486</v>
          </cell>
        </row>
        <row r="3630">
          <cell r="B3630" t="str">
            <v>I0109.1042</v>
          </cell>
          <cell r="C3630">
            <v>90211000</v>
          </cell>
          <cell r="D3630" t="str">
            <v>ATLAS FEMUR NAIL, DIA. 10MM, LENGTH 420MM</v>
          </cell>
          <cell r="E3630" t="str">
            <v>Trauma</v>
          </cell>
          <cell r="F3630" t="str">
            <v>OBM</v>
          </cell>
          <cell r="G3630" t="str">
            <v>ASD</v>
          </cell>
          <cell r="H3630">
            <v>741</v>
          </cell>
          <cell r="I3630">
            <v>1713</v>
          </cell>
          <cell r="K3630">
            <v>4486</v>
          </cell>
        </row>
        <row r="3631">
          <cell r="B3631" t="str">
            <v>I0109.1040</v>
          </cell>
          <cell r="C3631">
            <v>90211000</v>
          </cell>
          <cell r="D3631" t="str">
            <v>ATLAS FEMUR NAIL, DIA. 10MM, LENGTH 400MM</v>
          </cell>
          <cell r="E3631" t="str">
            <v>Trauma</v>
          </cell>
          <cell r="F3631" t="str">
            <v>OBM</v>
          </cell>
          <cell r="G3631" t="str">
            <v>ASD</v>
          </cell>
          <cell r="H3631">
            <v>741</v>
          </cell>
          <cell r="I3631">
            <v>1713</v>
          </cell>
          <cell r="K3631">
            <v>4486</v>
          </cell>
        </row>
        <row r="3632">
          <cell r="B3632" t="str">
            <v>I0109.1038</v>
          </cell>
          <cell r="C3632">
            <v>90211000</v>
          </cell>
          <cell r="D3632" t="str">
            <v>ATLAS FEMUR NAIL, DIA. 10MM, LENGTH 380MM</v>
          </cell>
          <cell r="E3632" t="str">
            <v>Trauma</v>
          </cell>
          <cell r="F3632" t="str">
            <v>OBM</v>
          </cell>
          <cell r="G3632" t="str">
            <v>ASD</v>
          </cell>
          <cell r="H3632">
            <v>741</v>
          </cell>
          <cell r="I3632">
            <v>1713</v>
          </cell>
          <cell r="K3632">
            <v>4486</v>
          </cell>
        </row>
        <row r="3633">
          <cell r="B3633" t="str">
            <v>I0109.1036</v>
          </cell>
          <cell r="C3633">
            <v>90211000</v>
          </cell>
          <cell r="D3633" t="str">
            <v>ATLAS FEMUR NAIL, DIA. 10MM, LENGTH 360MM</v>
          </cell>
          <cell r="E3633" t="str">
            <v>Trauma</v>
          </cell>
          <cell r="F3633" t="str">
            <v>OBM</v>
          </cell>
          <cell r="G3633" t="str">
            <v>ASD</v>
          </cell>
          <cell r="H3633">
            <v>723</v>
          </cell>
          <cell r="I3633">
            <v>1713</v>
          </cell>
          <cell r="K3633">
            <v>4486</v>
          </cell>
        </row>
        <row r="3634">
          <cell r="B3634" t="str">
            <v>I0109.1034</v>
          </cell>
          <cell r="C3634">
            <v>90211000</v>
          </cell>
          <cell r="D3634" t="str">
            <v>ATLAS FEMUR NAIL, DIA. 10MM, LENGTH 340MM</v>
          </cell>
          <cell r="E3634" t="str">
            <v>Trauma</v>
          </cell>
          <cell r="F3634" t="str">
            <v>OBM</v>
          </cell>
          <cell r="G3634" t="str">
            <v>ASD</v>
          </cell>
          <cell r="H3634">
            <v>723</v>
          </cell>
          <cell r="I3634">
            <v>1713</v>
          </cell>
          <cell r="K3634">
            <v>4486</v>
          </cell>
        </row>
        <row r="3635">
          <cell r="B3635" t="str">
            <v>I0109.1032</v>
          </cell>
          <cell r="C3635">
            <v>90211000</v>
          </cell>
          <cell r="D3635" t="str">
            <v>ATLAS FEMUR NAIL, DIA. 10MM, LENGTH 320MM</v>
          </cell>
          <cell r="E3635" t="str">
            <v>Trauma</v>
          </cell>
          <cell r="F3635" t="str">
            <v>OBM</v>
          </cell>
          <cell r="G3635" t="str">
            <v>ASD</v>
          </cell>
          <cell r="H3635">
            <v>708</v>
          </cell>
          <cell r="I3635">
            <v>1713</v>
          </cell>
          <cell r="K3635">
            <v>4486</v>
          </cell>
        </row>
        <row r="3636">
          <cell r="B3636" t="str">
            <v>I0109.1030</v>
          </cell>
          <cell r="C3636">
            <v>90211000</v>
          </cell>
          <cell r="D3636" t="str">
            <v>ATLAS FEMUR NAIL, DIA. 10MM, LENGTH 300MM</v>
          </cell>
          <cell r="E3636" t="str">
            <v>Trauma</v>
          </cell>
          <cell r="F3636" t="str">
            <v>OBM</v>
          </cell>
          <cell r="G3636" t="str">
            <v>ASD</v>
          </cell>
          <cell r="H3636">
            <v>708</v>
          </cell>
          <cell r="I3636">
            <v>1713</v>
          </cell>
          <cell r="K3636">
            <v>4486</v>
          </cell>
        </row>
        <row r="3637">
          <cell r="B3637" t="str">
            <v>I0109.0944</v>
          </cell>
          <cell r="C3637">
            <v>90211000</v>
          </cell>
          <cell r="D3637" t="str">
            <v>ATLAS FEMUR NAIL, DIA. 9MM, LENGTH 440MM</v>
          </cell>
          <cell r="E3637" t="str">
            <v>Trauma</v>
          </cell>
          <cell r="F3637" t="str">
            <v>OBM</v>
          </cell>
          <cell r="G3637" t="str">
            <v>ASD</v>
          </cell>
          <cell r="H3637">
            <v>757</v>
          </cell>
          <cell r="I3637">
            <v>1713</v>
          </cell>
          <cell r="K3637">
            <v>4486</v>
          </cell>
        </row>
        <row r="3638">
          <cell r="B3638" t="str">
            <v>I0109.0942</v>
          </cell>
          <cell r="C3638">
            <v>90211000</v>
          </cell>
          <cell r="D3638" t="str">
            <v>ATLAS FEMUR NAIL, DIA. 9MM, LENGTH 420MM</v>
          </cell>
          <cell r="E3638" t="str">
            <v>Trauma</v>
          </cell>
          <cell r="F3638" t="str">
            <v>OBM</v>
          </cell>
          <cell r="G3638" t="str">
            <v>ASD</v>
          </cell>
          <cell r="H3638">
            <v>734</v>
          </cell>
          <cell r="I3638">
            <v>1713</v>
          </cell>
          <cell r="K3638">
            <v>4486</v>
          </cell>
        </row>
        <row r="3639">
          <cell r="B3639" t="str">
            <v>I0109.0940</v>
          </cell>
          <cell r="C3639">
            <v>90211000</v>
          </cell>
          <cell r="D3639" t="str">
            <v>ATLAS FEMUR NAIL, DIA. 9MM, LENGTH 400MM</v>
          </cell>
          <cell r="E3639" t="str">
            <v>Trauma</v>
          </cell>
          <cell r="F3639" t="str">
            <v>OBM</v>
          </cell>
          <cell r="G3639" t="str">
            <v>ASD</v>
          </cell>
          <cell r="H3639">
            <v>734</v>
          </cell>
          <cell r="I3639">
            <v>1713</v>
          </cell>
          <cell r="K3639">
            <v>4486</v>
          </cell>
        </row>
        <row r="3640">
          <cell r="B3640" t="str">
            <v>I0109.0938</v>
          </cell>
          <cell r="C3640">
            <v>90211000</v>
          </cell>
          <cell r="D3640" t="str">
            <v>ATLAS FEMUR NAIL, DIA. 9MM, LENGTH 380MM</v>
          </cell>
          <cell r="E3640" t="str">
            <v>Trauma</v>
          </cell>
          <cell r="F3640" t="str">
            <v>OBM</v>
          </cell>
          <cell r="G3640" t="str">
            <v>ASD</v>
          </cell>
          <cell r="H3640">
            <v>734</v>
          </cell>
          <cell r="I3640">
            <v>1713</v>
          </cell>
          <cell r="K3640">
            <v>4486</v>
          </cell>
        </row>
        <row r="3641">
          <cell r="B3641" t="str">
            <v>I0109.0936</v>
          </cell>
          <cell r="C3641">
            <v>90211000</v>
          </cell>
          <cell r="D3641" t="str">
            <v>ATLAS FEMUR NAIL, DIA. 9MM, LENGTH 360MM</v>
          </cell>
          <cell r="E3641" t="str">
            <v>Trauma</v>
          </cell>
          <cell r="F3641" t="str">
            <v>OBM</v>
          </cell>
          <cell r="G3641" t="str">
            <v>ASD</v>
          </cell>
          <cell r="H3641">
            <v>716</v>
          </cell>
          <cell r="I3641">
            <v>1713</v>
          </cell>
          <cell r="K3641">
            <v>4486</v>
          </cell>
        </row>
        <row r="3642">
          <cell r="B3642" t="str">
            <v>I0109.0934</v>
          </cell>
          <cell r="C3642">
            <v>90211000</v>
          </cell>
          <cell r="D3642" t="str">
            <v>ATLAS FEMUR NAIL, DIA. 9MM, LENGTH 340MM</v>
          </cell>
          <cell r="E3642" t="str">
            <v>Trauma</v>
          </cell>
          <cell r="F3642" t="str">
            <v>OBM</v>
          </cell>
          <cell r="G3642" t="str">
            <v>ASD</v>
          </cell>
          <cell r="H3642">
            <v>716</v>
          </cell>
          <cell r="I3642">
            <v>1713</v>
          </cell>
          <cell r="K3642">
            <v>4486</v>
          </cell>
        </row>
        <row r="3643">
          <cell r="B3643" t="str">
            <v>I0109.0932</v>
          </cell>
          <cell r="C3643">
            <v>90211000</v>
          </cell>
          <cell r="D3643" t="str">
            <v>ATLAS FEMUR NAIL, DIA. 9MM, LENGTH 320MM</v>
          </cell>
          <cell r="E3643" t="str">
            <v>Trauma</v>
          </cell>
          <cell r="F3643" t="str">
            <v>OBM</v>
          </cell>
          <cell r="G3643" t="str">
            <v>ASD</v>
          </cell>
          <cell r="H3643">
            <v>703</v>
          </cell>
          <cell r="I3643">
            <v>1713</v>
          </cell>
          <cell r="K3643">
            <v>4486</v>
          </cell>
        </row>
        <row r="3644">
          <cell r="B3644" t="str">
            <v>I0109.0930</v>
          </cell>
          <cell r="C3644">
            <v>90211000</v>
          </cell>
          <cell r="D3644" t="str">
            <v>ATLAS FEMUR NAIL, DIA. 9MM, LENGTH 300MM</v>
          </cell>
          <cell r="E3644" t="str">
            <v>Trauma</v>
          </cell>
          <cell r="F3644" t="str">
            <v>OBM</v>
          </cell>
          <cell r="G3644" t="str">
            <v>ASD</v>
          </cell>
          <cell r="H3644">
            <v>703</v>
          </cell>
          <cell r="I3644">
            <v>1713</v>
          </cell>
          <cell r="K3644">
            <v>4486</v>
          </cell>
        </row>
        <row r="3645">
          <cell r="B3645" t="str">
            <v>H0407.2925</v>
          </cell>
          <cell r="C3645">
            <v>90211000</v>
          </cell>
          <cell r="D3645" t="str">
            <v>ADLER MODULAR HEAD, HI-N STEEL, 28/+12.5 TO BE USED WITH MODULOC CUP</v>
          </cell>
          <cell r="E3645" t="str">
            <v>ModuLoc</v>
          </cell>
          <cell r="F3645" t="str">
            <v>OBM</v>
          </cell>
          <cell r="G3645" t="str">
            <v>ASD</v>
          </cell>
          <cell r="H3645">
            <v>1833</v>
          </cell>
          <cell r="I3645">
            <v>3898</v>
          </cell>
          <cell r="K3645">
            <v>11765</v>
          </cell>
        </row>
        <row r="3646">
          <cell r="B3646" t="str">
            <v>H0407.2900</v>
          </cell>
          <cell r="C3646">
            <v>90211000</v>
          </cell>
          <cell r="D3646" t="str">
            <v>ADLER MODULAR HEAD, HI-N STEEL, 28/+10 TO BE USED WITH MODULOC CUP</v>
          </cell>
          <cell r="E3646" t="str">
            <v>ModuLoc</v>
          </cell>
          <cell r="F3646" t="str">
            <v>OBM</v>
          </cell>
          <cell r="G3646" t="str">
            <v>ASD</v>
          </cell>
          <cell r="H3646">
            <v>1789</v>
          </cell>
          <cell r="I3646">
            <v>3898</v>
          </cell>
          <cell r="K3646">
            <v>11765</v>
          </cell>
        </row>
        <row r="3647">
          <cell r="B3647" t="str">
            <v>H0407.2875</v>
          </cell>
          <cell r="C3647">
            <v>90211000</v>
          </cell>
          <cell r="D3647" t="str">
            <v>ADLER MODULAR HEAD, HI-N STEEL, 28/+7.5 TO BE USED WITH MODULOC CUP</v>
          </cell>
          <cell r="E3647" t="str">
            <v>ModuLoc</v>
          </cell>
          <cell r="F3647" t="str">
            <v>OBM</v>
          </cell>
          <cell r="G3647" t="str">
            <v>ASD</v>
          </cell>
          <cell r="H3647">
            <v>1717</v>
          </cell>
          <cell r="I3647">
            <v>3898</v>
          </cell>
          <cell r="K3647">
            <v>11765</v>
          </cell>
        </row>
        <row r="3648">
          <cell r="B3648" t="str">
            <v>H0407.2835</v>
          </cell>
          <cell r="C3648">
            <v>90211000</v>
          </cell>
          <cell r="D3648" t="str">
            <v>ADLER MODULAR HEAD, HI-N STEEL, 28/+3.5 TO BE USED WITH MODULOC CUP</v>
          </cell>
          <cell r="E3648" t="str">
            <v>ModuLoc</v>
          </cell>
          <cell r="F3648" t="str">
            <v>OBM</v>
          </cell>
          <cell r="G3648" t="str">
            <v>ASD</v>
          </cell>
          <cell r="H3648">
            <v>1666</v>
          </cell>
          <cell r="I3648">
            <v>3898</v>
          </cell>
          <cell r="K3648">
            <v>11765</v>
          </cell>
        </row>
        <row r="3649">
          <cell r="B3649" t="str">
            <v>H0407.2800</v>
          </cell>
          <cell r="C3649">
            <v>90211000</v>
          </cell>
          <cell r="D3649" t="str">
            <v>ADLER MODULAR HEAD, HI-N STEEL, 28/00 TO BE USED WITH MODULOC CUP</v>
          </cell>
          <cell r="E3649" t="str">
            <v>ModuLoc</v>
          </cell>
          <cell r="F3649" t="str">
            <v>OBM</v>
          </cell>
          <cell r="G3649" t="str">
            <v>ASD</v>
          </cell>
          <cell r="H3649">
            <v>1666</v>
          </cell>
          <cell r="I3649">
            <v>3898</v>
          </cell>
          <cell r="K3649">
            <v>11765</v>
          </cell>
        </row>
        <row r="3650">
          <cell r="B3650" t="str">
            <v>H0407.2735</v>
          </cell>
          <cell r="C3650">
            <v>90211000</v>
          </cell>
          <cell r="D3650" t="str">
            <v>ADLER MODULAR HEAD, HI-N STEEL, 28/-3.5 TO BE USED WITH MODULOC CUP</v>
          </cell>
          <cell r="E3650" t="str">
            <v>ModuLoc</v>
          </cell>
          <cell r="F3650" t="str">
            <v>OBM</v>
          </cell>
          <cell r="G3650" t="str">
            <v>ASD</v>
          </cell>
          <cell r="H3650">
            <v>1666</v>
          </cell>
          <cell r="I3650">
            <v>3898</v>
          </cell>
          <cell r="K3650">
            <v>11765</v>
          </cell>
        </row>
        <row r="3651">
          <cell r="B3651" t="str">
            <v>H0407.2275</v>
          </cell>
          <cell r="C3651">
            <v>90211000</v>
          </cell>
          <cell r="D3651" t="str">
            <v>ADLER MODULAR HEAD, HI-N STEEL, 22/+7.5 TO BE USED WITH MODULOC CUP</v>
          </cell>
          <cell r="E3651" t="str">
            <v>ModuLoc</v>
          </cell>
          <cell r="F3651" t="str">
            <v>OBM</v>
          </cell>
          <cell r="G3651" t="str">
            <v>ASD</v>
          </cell>
          <cell r="H3651">
            <v>1533</v>
          </cell>
          <cell r="I3651">
            <v>3898</v>
          </cell>
          <cell r="K3651">
            <v>11765</v>
          </cell>
        </row>
        <row r="3652">
          <cell r="B3652" t="str">
            <v>H0407.2235</v>
          </cell>
          <cell r="C3652">
            <v>90211000</v>
          </cell>
          <cell r="D3652" t="str">
            <v>ADLER MODULAR HEAD, HI-N STEEL, 22/+3.5 TO BE USED WITH MODULOC CUP</v>
          </cell>
          <cell r="E3652" t="str">
            <v>ModuLoc</v>
          </cell>
          <cell r="F3652" t="str">
            <v>OBM</v>
          </cell>
          <cell r="G3652" t="str">
            <v>ASD</v>
          </cell>
          <cell r="H3652">
            <v>1496</v>
          </cell>
          <cell r="I3652">
            <v>3898</v>
          </cell>
          <cell r="K3652">
            <v>11765</v>
          </cell>
        </row>
        <row r="3653">
          <cell r="B3653" t="str">
            <v>H0407.2200</v>
          </cell>
          <cell r="C3653">
            <v>90211000</v>
          </cell>
          <cell r="D3653" t="str">
            <v>ADLER MODULAR HEAD, HI-N STEEL, 22/00 TO BE USED WITH MODULOC CUP</v>
          </cell>
          <cell r="E3653" t="str">
            <v>ModuLoc</v>
          </cell>
          <cell r="F3653" t="str">
            <v>OBM</v>
          </cell>
          <cell r="G3653" t="str">
            <v>ASD</v>
          </cell>
          <cell r="H3653">
            <v>1458</v>
          </cell>
          <cell r="I3653">
            <v>3898</v>
          </cell>
          <cell r="K3653">
            <v>11765</v>
          </cell>
        </row>
        <row r="3654">
          <cell r="B3654" t="str">
            <v>H0407.2120</v>
          </cell>
          <cell r="C3654">
            <v>90211000</v>
          </cell>
          <cell r="D3654" t="str">
            <v>ADLER MODULAR HEAD, HI-N STEEL, 22/-2.0 TO BE USED WITH MODULOC CUP</v>
          </cell>
          <cell r="E3654" t="str">
            <v>ModuLoc</v>
          </cell>
          <cell r="F3654" t="str">
            <v>OBM</v>
          </cell>
          <cell r="G3654" t="str">
            <v>ASD</v>
          </cell>
          <cell r="H3654">
            <v>1458</v>
          </cell>
          <cell r="I3654">
            <v>3898</v>
          </cell>
          <cell r="K3654">
            <v>11765</v>
          </cell>
        </row>
        <row r="3655">
          <cell r="B3655" t="str">
            <v>H0309.01</v>
          </cell>
          <cell r="C3655">
            <v>90211000</v>
          </cell>
          <cell r="D3655" t="str">
            <v>CEMENT RESTRICTOR, ADLER</v>
          </cell>
          <cell r="E3655" t="str">
            <v>EndoFit</v>
          </cell>
          <cell r="F3655" t="str">
            <v>OBM</v>
          </cell>
          <cell r="G3655" t="str">
            <v>ASD</v>
          </cell>
          <cell r="H3655">
            <v>526</v>
          </cell>
          <cell r="I3655">
            <v>694</v>
          </cell>
          <cell r="K3655">
            <v>2018</v>
          </cell>
        </row>
        <row r="3656">
          <cell r="B3656" t="str">
            <v>H0308.014</v>
          </cell>
          <cell r="C3656">
            <v>90211000</v>
          </cell>
          <cell r="D3656" t="str">
            <v>STEM CENTRALIZER DIA 14.0, ENDOFIT</v>
          </cell>
          <cell r="E3656" t="str">
            <v>EndoFit</v>
          </cell>
          <cell r="F3656" t="str">
            <v>OBM</v>
          </cell>
          <cell r="G3656" t="str">
            <v>ASD</v>
          </cell>
          <cell r="H3656">
            <v>1487</v>
          </cell>
          <cell r="I3656">
            <v>926</v>
          </cell>
          <cell r="K3656">
            <v>2689</v>
          </cell>
        </row>
        <row r="3657">
          <cell r="B3657" t="str">
            <v>H0308.012</v>
          </cell>
          <cell r="C3657">
            <v>90211000</v>
          </cell>
          <cell r="D3657" t="str">
            <v>STEM CENTRALIZER DIA 12.0, ENDOFIT</v>
          </cell>
          <cell r="E3657" t="str">
            <v>EndoFit</v>
          </cell>
          <cell r="F3657" t="str">
            <v>OBM</v>
          </cell>
          <cell r="G3657" t="str">
            <v>ASD</v>
          </cell>
          <cell r="H3657">
            <v>1487</v>
          </cell>
          <cell r="I3657">
            <v>926</v>
          </cell>
          <cell r="K3657">
            <v>2689</v>
          </cell>
        </row>
        <row r="3658">
          <cell r="B3658" t="str">
            <v>H0308.010</v>
          </cell>
          <cell r="C3658">
            <v>90211000</v>
          </cell>
          <cell r="D3658" t="str">
            <v>STEM CENTRALIZER DIA 10.0, ENDOFIT</v>
          </cell>
          <cell r="E3658" t="str">
            <v>EndoFit</v>
          </cell>
          <cell r="F3658" t="str">
            <v>OBM</v>
          </cell>
          <cell r="G3658" t="str">
            <v>ASD</v>
          </cell>
          <cell r="H3658">
            <v>1487</v>
          </cell>
          <cell r="I3658">
            <v>926</v>
          </cell>
          <cell r="K3658">
            <v>2689</v>
          </cell>
        </row>
        <row r="3659">
          <cell r="B3659" t="str">
            <v>H0308.008</v>
          </cell>
          <cell r="C3659">
            <v>90211000</v>
          </cell>
          <cell r="D3659" t="str">
            <v>STEM CENTRALIZER DIA 8.0, ENDOFIT</v>
          </cell>
          <cell r="E3659" t="str">
            <v>EndoFit</v>
          </cell>
          <cell r="F3659" t="str">
            <v>OBM</v>
          </cell>
          <cell r="G3659" t="str">
            <v>ASD</v>
          </cell>
          <cell r="H3659">
            <v>1487</v>
          </cell>
          <cell r="I3659">
            <v>926</v>
          </cell>
          <cell r="K3659">
            <v>2689</v>
          </cell>
        </row>
        <row r="3660">
          <cell r="B3660" t="str">
            <v>H0212.1364</v>
          </cell>
          <cell r="C3660">
            <v>90211000</v>
          </cell>
          <cell r="D3660" t="str">
            <v>LEGEND CEMENTLESS HIP STEM, 135°, COLLARLESS, SIZE 14</v>
          </cell>
          <cell r="E3660" t="str">
            <v>Legend</v>
          </cell>
          <cell r="F3660" t="str">
            <v>OBM</v>
          </cell>
          <cell r="G3660" t="str">
            <v>ASD</v>
          </cell>
          <cell r="H3660">
            <v>5667</v>
          </cell>
          <cell r="I3660">
            <v>25956</v>
          </cell>
          <cell r="K3660">
            <v>78329</v>
          </cell>
        </row>
        <row r="3661">
          <cell r="B3661" t="str">
            <v>H0212.1363</v>
          </cell>
          <cell r="C3661">
            <v>90211000</v>
          </cell>
          <cell r="D3661" t="str">
            <v>LEGEND CEMENTLESS HIP STEM, 135°, COLLARLESS, SIZE 13</v>
          </cell>
          <cell r="E3661" t="str">
            <v>Legend</v>
          </cell>
          <cell r="F3661" t="str">
            <v>OBM</v>
          </cell>
          <cell r="G3661" t="str">
            <v>ASD</v>
          </cell>
          <cell r="H3661">
            <v>5633</v>
          </cell>
          <cell r="I3661">
            <v>25956</v>
          </cell>
          <cell r="K3661">
            <v>78329</v>
          </cell>
        </row>
        <row r="3662">
          <cell r="B3662" t="str">
            <v>H0212.1362</v>
          </cell>
          <cell r="C3662">
            <v>90211000</v>
          </cell>
          <cell r="D3662" t="str">
            <v>LEGEND CEMENTLESS HIP STEM, 135°, COLLARLESS, SIZE 12</v>
          </cell>
          <cell r="E3662" t="str">
            <v>Legend</v>
          </cell>
          <cell r="F3662" t="str">
            <v>OBM</v>
          </cell>
          <cell r="G3662" t="str">
            <v>ASD</v>
          </cell>
          <cell r="H3662">
            <v>5489</v>
          </cell>
          <cell r="I3662">
            <v>25956</v>
          </cell>
          <cell r="K3662">
            <v>78329</v>
          </cell>
        </row>
        <row r="3663">
          <cell r="B3663" t="str">
            <v>H0212.1361</v>
          </cell>
          <cell r="C3663">
            <v>90211000</v>
          </cell>
          <cell r="D3663" t="str">
            <v>LEGEND CEMENTLESS HIP STEM, 135°, COLLARLESS, SIZE 11</v>
          </cell>
          <cell r="E3663" t="str">
            <v>Legend</v>
          </cell>
          <cell r="F3663" t="str">
            <v>OBM</v>
          </cell>
          <cell r="G3663" t="str">
            <v>ASD</v>
          </cell>
          <cell r="H3663">
            <v>5484</v>
          </cell>
          <cell r="I3663">
            <v>25956</v>
          </cell>
          <cell r="K3663">
            <v>78329</v>
          </cell>
        </row>
        <row r="3664">
          <cell r="B3664" t="str">
            <v>H0212.1360</v>
          </cell>
          <cell r="C3664">
            <v>90211000</v>
          </cell>
          <cell r="D3664" t="str">
            <v>LEGEND CEMENTLESS HIP STEM, 135°, COLLARLESS, SIZE 10</v>
          </cell>
          <cell r="E3664" t="str">
            <v>Legend</v>
          </cell>
          <cell r="F3664" t="str">
            <v>OBM</v>
          </cell>
          <cell r="G3664" t="str">
            <v>ASD</v>
          </cell>
          <cell r="H3664">
            <v>5428</v>
          </cell>
          <cell r="I3664">
            <v>25956</v>
          </cell>
          <cell r="K3664">
            <v>78329</v>
          </cell>
        </row>
        <row r="3665">
          <cell r="B3665" t="str">
            <v>H0212.1359</v>
          </cell>
          <cell r="C3665">
            <v>90211000</v>
          </cell>
          <cell r="D3665" t="str">
            <v>LEGEND CEMENTLESS HIP STEM, 135°, COLLARLESS, SIZE 9</v>
          </cell>
          <cell r="E3665" t="str">
            <v>Legend</v>
          </cell>
          <cell r="F3665" t="str">
            <v>OBM</v>
          </cell>
          <cell r="G3665" t="str">
            <v>ASD</v>
          </cell>
          <cell r="H3665">
            <v>5282</v>
          </cell>
          <cell r="I3665">
            <v>25956</v>
          </cell>
          <cell r="K3665">
            <v>78329</v>
          </cell>
        </row>
        <row r="3666">
          <cell r="B3666" t="str">
            <v>H0212.1358</v>
          </cell>
          <cell r="C3666">
            <v>90211000</v>
          </cell>
          <cell r="D3666" t="str">
            <v>LEGEND CEMENTLESS HIP STEM, 135°, COLLARLESS, SIZE 8</v>
          </cell>
          <cell r="E3666" t="str">
            <v>Legend</v>
          </cell>
          <cell r="F3666" t="str">
            <v>OBM</v>
          </cell>
          <cell r="G3666" t="str">
            <v>ASD</v>
          </cell>
          <cell r="H3666">
            <v>5201</v>
          </cell>
          <cell r="I3666">
            <v>25956</v>
          </cell>
          <cell r="K3666">
            <v>78329</v>
          </cell>
        </row>
        <row r="3667">
          <cell r="B3667" t="str">
            <v>H0209.3804</v>
          </cell>
          <cell r="C3667">
            <v>90211000</v>
          </cell>
          <cell r="D3667" t="str">
            <v>ENDOFIT STEM 38 MM OFFSET SIZE 4</v>
          </cell>
          <cell r="E3667" t="str">
            <v>EndoFit</v>
          </cell>
          <cell r="F3667" t="str">
            <v>OBM</v>
          </cell>
          <cell r="G3667" t="str">
            <v>ASD</v>
          </cell>
          <cell r="H3667">
            <v>4384</v>
          </cell>
          <cell r="I3667">
            <v>11542</v>
          </cell>
          <cell r="K3667">
            <v>31938</v>
          </cell>
        </row>
        <row r="3668">
          <cell r="B3668" t="str">
            <v>H0209.3803</v>
          </cell>
          <cell r="C3668">
            <v>90211000</v>
          </cell>
          <cell r="D3668" t="str">
            <v>ENDOFIT STEM 38 MM OFFSET SIZE 3</v>
          </cell>
          <cell r="E3668" t="str">
            <v>EndoFit</v>
          </cell>
          <cell r="F3668" t="str">
            <v>OBM</v>
          </cell>
          <cell r="G3668" t="str">
            <v>ASD</v>
          </cell>
          <cell r="H3668">
            <v>4384</v>
          </cell>
          <cell r="I3668">
            <v>11542</v>
          </cell>
          <cell r="K3668">
            <v>31938</v>
          </cell>
        </row>
        <row r="3669">
          <cell r="B3669" t="str">
            <v>H0209.3802</v>
          </cell>
          <cell r="C3669">
            <v>90211000</v>
          </cell>
          <cell r="D3669" t="str">
            <v>ENDOFIT STEM 38 MM OFFSET SIZE 2</v>
          </cell>
          <cell r="E3669" t="str">
            <v>EndoFit</v>
          </cell>
          <cell r="F3669" t="str">
            <v>OBM</v>
          </cell>
          <cell r="G3669" t="str">
            <v>ASD</v>
          </cell>
          <cell r="H3669">
            <v>4379</v>
          </cell>
          <cell r="I3669">
            <v>11542</v>
          </cell>
          <cell r="K3669">
            <v>31938</v>
          </cell>
        </row>
        <row r="3670">
          <cell r="B3670" t="str">
            <v>H0209.3801</v>
          </cell>
          <cell r="C3670">
            <v>90211000</v>
          </cell>
          <cell r="D3670" t="str">
            <v>ENDOFIT STEM 38 MM OFFSET SIZE 1</v>
          </cell>
          <cell r="E3670" t="str">
            <v>EndoFit</v>
          </cell>
          <cell r="F3670" t="str">
            <v>OBM</v>
          </cell>
          <cell r="G3670" t="str">
            <v>ASD</v>
          </cell>
          <cell r="H3670">
            <v>4372</v>
          </cell>
          <cell r="I3670">
            <v>11542</v>
          </cell>
          <cell r="K3670">
            <v>31938</v>
          </cell>
        </row>
        <row r="3671">
          <cell r="B3671" t="str">
            <v>H0209.3601</v>
          </cell>
          <cell r="C3671">
            <v>90211000</v>
          </cell>
          <cell r="D3671" t="str">
            <v>ENDOFIT STEM 36 MM OFFSET SIZE 0</v>
          </cell>
          <cell r="E3671" t="str">
            <v>EndoFit</v>
          </cell>
          <cell r="F3671" t="str">
            <v>OBM</v>
          </cell>
          <cell r="G3671" t="str">
            <v>ASD</v>
          </cell>
          <cell r="H3671">
            <v>4372</v>
          </cell>
          <cell r="I3671">
            <v>11542</v>
          </cell>
          <cell r="K3671">
            <v>31938</v>
          </cell>
        </row>
        <row r="3672">
          <cell r="B3672" t="str">
            <v>G2106.00</v>
          </cell>
          <cell r="C3672">
            <v>90189029</v>
          </cell>
          <cell r="D3672" t="str">
            <v>HEXAGONAL BOLT M4, WITH SLIP-RING WASHER, ADLER</v>
          </cell>
          <cell r="E3672" t="str">
            <v>Trauma</v>
          </cell>
          <cell r="F3672" t="str">
            <v>OBM</v>
          </cell>
          <cell r="G3672" t="str">
            <v>ASD</v>
          </cell>
          <cell r="H3672">
            <v>23</v>
          </cell>
          <cell r="I3672">
            <v>47</v>
          </cell>
          <cell r="K3672">
            <v>198</v>
          </cell>
        </row>
        <row r="3673">
          <cell r="B3673" t="str">
            <v>G2105.01</v>
          </cell>
          <cell r="C3673">
            <v>90189029</v>
          </cell>
          <cell r="D3673" t="str">
            <v>SPACER DISCS FOR SMALL UNIVERSAL CLAMP, THICKNESS 1.0MM, ADLER</v>
          </cell>
          <cell r="E3673" t="str">
            <v>Trauma</v>
          </cell>
          <cell r="F3673" t="str">
            <v>OBM</v>
          </cell>
          <cell r="G3673" t="str">
            <v>ASD</v>
          </cell>
          <cell r="H3673">
            <v>11</v>
          </cell>
          <cell r="I3673">
            <v>32</v>
          </cell>
          <cell r="K3673">
            <v>135</v>
          </cell>
        </row>
        <row r="3674">
          <cell r="B3674" t="str">
            <v>G2104.1223</v>
          </cell>
          <cell r="C3674">
            <v>90189029</v>
          </cell>
          <cell r="D3674" t="str">
            <v>PIN ELEMENT, FOR PINS DIA. 2.5 / 3.5MM, UNTHREADED, ADLER</v>
          </cell>
          <cell r="E3674" t="str">
            <v>Trauma</v>
          </cell>
          <cell r="F3674" t="str">
            <v>OBM</v>
          </cell>
          <cell r="G3674" t="str">
            <v>ASD</v>
          </cell>
          <cell r="H3674">
            <v>54</v>
          </cell>
          <cell r="I3674">
            <v>109</v>
          </cell>
          <cell r="K3674">
            <v>459</v>
          </cell>
        </row>
        <row r="3675">
          <cell r="B3675" t="str">
            <v>G2104.1213</v>
          </cell>
          <cell r="C3675">
            <v>90189029</v>
          </cell>
          <cell r="D3675" t="str">
            <v>PIN ELEMENT, ALDER, FOR PINS DIA. 2.5 / 3.5MM, THREADED, ADLER</v>
          </cell>
          <cell r="E3675" t="str">
            <v>Trauma</v>
          </cell>
          <cell r="F3675" t="str">
            <v>OBM</v>
          </cell>
          <cell r="G3675" t="str">
            <v>ASD</v>
          </cell>
          <cell r="H3675">
            <v>55</v>
          </cell>
          <cell r="I3675">
            <v>109</v>
          </cell>
          <cell r="K3675">
            <v>459</v>
          </cell>
        </row>
        <row r="3676">
          <cell r="B3676" t="str">
            <v>G2104.1124</v>
          </cell>
          <cell r="C3676">
            <v>90189029</v>
          </cell>
          <cell r="D3676" t="str">
            <v>ROD ELEMENT, FOR ROD DIA. 4MM, UNTHREADED, ADLER</v>
          </cell>
          <cell r="E3676" t="str">
            <v>Trauma</v>
          </cell>
          <cell r="F3676" t="str">
            <v>OBM</v>
          </cell>
          <cell r="G3676" t="str">
            <v>ASD</v>
          </cell>
          <cell r="H3676">
            <v>72</v>
          </cell>
          <cell r="I3676">
            <v>109</v>
          </cell>
          <cell r="K3676">
            <v>459</v>
          </cell>
        </row>
        <row r="3677">
          <cell r="B3677" t="str">
            <v>G2104.1114</v>
          </cell>
          <cell r="C3677">
            <v>90189029</v>
          </cell>
          <cell r="D3677" t="str">
            <v>ROD ELEMENT, FOR ROD DIA. 4MM, THREADED, ADLER</v>
          </cell>
          <cell r="E3677" t="str">
            <v>Trauma</v>
          </cell>
          <cell r="F3677" t="str">
            <v>OBM</v>
          </cell>
          <cell r="G3677" t="str">
            <v>ASD</v>
          </cell>
          <cell r="H3677">
            <v>72</v>
          </cell>
          <cell r="I3677">
            <v>109</v>
          </cell>
          <cell r="K3677">
            <v>459</v>
          </cell>
        </row>
        <row r="3678">
          <cell r="B3678" t="str">
            <v>G2104.101</v>
          </cell>
          <cell r="C3678">
            <v>90189029</v>
          </cell>
          <cell r="D3678" t="str">
            <v>UNIVERSAL SMALL CLAMP, ROD TO ROD, ADLER, CONSISTING OF G2104.1114, G2104.1124, G2105.01, G2106.00</v>
          </cell>
          <cell r="E3678" t="str">
            <v>Trauma</v>
          </cell>
          <cell r="F3678" t="str">
            <v>OBM</v>
          </cell>
          <cell r="G3678" t="str">
            <v>ASD</v>
          </cell>
          <cell r="H3678">
            <v>285</v>
          </cell>
          <cell r="I3678">
            <v>287</v>
          </cell>
          <cell r="K3678">
            <v>1210</v>
          </cell>
        </row>
        <row r="3679">
          <cell r="B3679" t="str">
            <v>G2104.10</v>
          </cell>
          <cell r="C3679">
            <v>90189029</v>
          </cell>
          <cell r="D3679" t="str">
            <v>UNIVERSAL SMALL CLAMP, ADLER</v>
          </cell>
          <cell r="E3679" t="str">
            <v>Trauma</v>
          </cell>
          <cell r="F3679" t="str">
            <v>OBM</v>
          </cell>
          <cell r="G3679" t="str">
            <v>ASD</v>
          </cell>
          <cell r="H3679">
            <v>274</v>
          </cell>
          <cell r="I3679">
            <v>287</v>
          </cell>
          <cell r="K3679">
            <v>1210</v>
          </cell>
        </row>
        <row r="3680">
          <cell r="B3680" t="str">
            <v>G2006.50</v>
          </cell>
          <cell r="C3680">
            <v>90189029</v>
          </cell>
          <cell r="D3680" t="str">
            <v>HEXAGONAL BOLT, LENGTH 50MM, ADLER</v>
          </cell>
          <cell r="E3680" t="str">
            <v>Trauma</v>
          </cell>
          <cell r="F3680" t="str">
            <v>OBM</v>
          </cell>
          <cell r="G3680" t="str">
            <v>ASD</v>
          </cell>
          <cell r="H3680">
            <v>376</v>
          </cell>
          <cell r="I3680">
            <v>47</v>
          </cell>
          <cell r="K3680">
            <v>198</v>
          </cell>
        </row>
        <row r="3681">
          <cell r="B3681" t="str">
            <v>G2006.35</v>
          </cell>
          <cell r="C3681">
            <v>90189029</v>
          </cell>
          <cell r="D3681" t="str">
            <v>HEXAGONAL BOLT, LENGTH 35MM, ADLER</v>
          </cell>
          <cell r="E3681" t="str">
            <v>Trauma</v>
          </cell>
          <cell r="F3681" t="str">
            <v>OBM</v>
          </cell>
          <cell r="G3681" t="str">
            <v>ASD</v>
          </cell>
          <cell r="H3681">
            <v>371</v>
          </cell>
          <cell r="I3681">
            <v>47</v>
          </cell>
          <cell r="K3681">
            <v>198</v>
          </cell>
        </row>
        <row r="3682">
          <cell r="B3682" t="str">
            <v>G2006.25</v>
          </cell>
          <cell r="C3682">
            <v>90189029</v>
          </cell>
          <cell r="D3682" t="str">
            <v>HEXAGONAL BOLT, LENGTH 25MM, ADLER</v>
          </cell>
          <cell r="E3682" t="str">
            <v>Trauma</v>
          </cell>
          <cell r="F3682" t="str">
            <v>OBM</v>
          </cell>
          <cell r="G3682" t="str">
            <v>ASD</v>
          </cell>
          <cell r="H3682">
            <v>381</v>
          </cell>
          <cell r="I3682">
            <v>47</v>
          </cell>
          <cell r="K3682">
            <v>198</v>
          </cell>
        </row>
        <row r="3683">
          <cell r="B3683" t="str">
            <v>G2006.22</v>
          </cell>
          <cell r="C3683">
            <v>90189029</v>
          </cell>
          <cell r="D3683" t="str">
            <v>HEXAGONAL BOLT, LENGTH 22MM, ADLER</v>
          </cell>
          <cell r="E3683" t="str">
            <v>Trauma</v>
          </cell>
          <cell r="F3683" t="str">
            <v>OBM</v>
          </cell>
          <cell r="G3683" t="str">
            <v>ASD</v>
          </cell>
          <cell r="H3683">
            <v>206</v>
          </cell>
          <cell r="I3683">
            <v>47</v>
          </cell>
          <cell r="K3683">
            <v>198</v>
          </cell>
        </row>
        <row r="3684">
          <cell r="B3684" t="str">
            <v>G2005.10</v>
          </cell>
          <cell r="C3684">
            <v>90189029</v>
          </cell>
          <cell r="D3684" t="str">
            <v>SPACER DISC FOR UNIVERSAL CLAMP, ADLER, THICKNESS 10MM</v>
          </cell>
          <cell r="E3684" t="str">
            <v>Trauma</v>
          </cell>
          <cell r="F3684" t="str">
            <v>OBM</v>
          </cell>
          <cell r="G3684" t="str">
            <v>ASD</v>
          </cell>
          <cell r="H3684">
            <v>206</v>
          </cell>
          <cell r="I3684">
            <v>32</v>
          </cell>
          <cell r="K3684">
            <v>135</v>
          </cell>
        </row>
        <row r="3685">
          <cell r="B3685" t="str">
            <v>G2005.08</v>
          </cell>
          <cell r="C3685">
            <v>90189029</v>
          </cell>
          <cell r="D3685" t="str">
            <v>SPACER DISC FOR UNIVERSAL CLAMP, ADLER, THICKNESS 8MM</v>
          </cell>
          <cell r="E3685" t="str">
            <v>Trauma</v>
          </cell>
          <cell r="F3685" t="str">
            <v>OBM</v>
          </cell>
          <cell r="G3685" t="str">
            <v>ASD</v>
          </cell>
          <cell r="H3685">
            <v>231</v>
          </cell>
          <cell r="I3685">
            <v>32</v>
          </cell>
          <cell r="K3685">
            <v>135</v>
          </cell>
        </row>
        <row r="3686">
          <cell r="B3686" t="str">
            <v>G2005.06</v>
          </cell>
          <cell r="C3686">
            <v>90189029</v>
          </cell>
          <cell r="D3686" t="str">
            <v>SPACER DISC FOR UNIVERSAL CLAMP, ADLER, THICKNESS 6MM</v>
          </cell>
          <cell r="E3686" t="str">
            <v>Trauma</v>
          </cell>
          <cell r="F3686" t="str">
            <v>OBM</v>
          </cell>
          <cell r="G3686" t="str">
            <v>ASD</v>
          </cell>
          <cell r="H3686">
            <v>225</v>
          </cell>
          <cell r="I3686">
            <v>32</v>
          </cell>
          <cell r="K3686">
            <v>135</v>
          </cell>
        </row>
        <row r="3687">
          <cell r="B3687" t="str">
            <v>G2005.04</v>
          </cell>
          <cell r="C3687">
            <v>90189029</v>
          </cell>
          <cell r="D3687" t="str">
            <v>SPACER DISC FOR UNIVERSAL CLAMP, ADLER, THICKNESS 4MM</v>
          </cell>
          <cell r="E3687" t="str">
            <v>Trauma</v>
          </cell>
          <cell r="F3687" t="str">
            <v>OBM</v>
          </cell>
          <cell r="G3687" t="str">
            <v>ASD</v>
          </cell>
          <cell r="H3687">
            <v>219</v>
          </cell>
          <cell r="I3687">
            <v>32</v>
          </cell>
          <cell r="K3687">
            <v>135</v>
          </cell>
        </row>
        <row r="3688">
          <cell r="B3688" t="str">
            <v>G2005.02</v>
          </cell>
          <cell r="C3688">
            <v>90189029</v>
          </cell>
          <cell r="D3688" t="str">
            <v>SPACER DISC FOR UNIVERSAL CLAMP, ADLER, THICKNESS 2MM</v>
          </cell>
          <cell r="E3688" t="str">
            <v>Trauma</v>
          </cell>
          <cell r="F3688" t="str">
            <v>OBM</v>
          </cell>
          <cell r="G3688" t="str">
            <v>ASD</v>
          </cell>
          <cell r="H3688">
            <v>222</v>
          </cell>
          <cell r="I3688">
            <v>32</v>
          </cell>
          <cell r="K3688">
            <v>135</v>
          </cell>
        </row>
        <row r="3689">
          <cell r="B3689" t="str">
            <v>G2004.1225</v>
          </cell>
          <cell r="C3689">
            <v>90189029</v>
          </cell>
          <cell r="D3689" t="str">
            <v>PIN ELEMENT, FOR PINS DIA. 4 / 5MM, UNTHREADED, ADLER</v>
          </cell>
          <cell r="E3689" t="str">
            <v>Trauma</v>
          </cell>
          <cell r="F3689" t="str">
            <v>OBM</v>
          </cell>
          <cell r="G3689" t="str">
            <v>ASD</v>
          </cell>
          <cell r="H3689">
            <v>143</v>
          </cell>
          <cell r="I3689">
            <v>182</v>
          </cell>
          <cell r="K3689">
            <v>767</v>
          </cell>
        </row>
        <row r="3690">
          <cell r="B3690" t="str">
            <v>G2004.1215</v>
          </cell>
          <cell r="C3690">
            <v>90189029</v>
          </cell>
          <cell r="D3690" t="str">
            <v>PIN ELEMENT, FOR PINS DIA. 4 / 5MM, THREADED, ADLER</v>
          </cell>
          <cell r="E3690" t="str">
            <v>Trauma</v>
          </cell>
          <cell r="F3690" t="str">
            <v>OBM</v>
          </cell>
          <cell r="G3690" t="str">
            <v>ASD</v>
          </cell>
          <cell r="H3690">
            <v>143</v>
          </cell>
          <cell r="I3690">
            <v>182</v>
          </cell>
          <cell r="K3690">
            <v>767</v>
          </cell>
        </row>
        <row r="3691">
          <cell r="B3691" t="str">
            <v>G2004.1128</v>
          </cell>
          <cell r="C3691">
            <v>90189029</v>
          </cell>
          <cell r="D3691" t="str">
            <v>TUBE ELEMENT, FOR TUBES DIA. 8MM, UNTHREADED, ADLER</v>
          </cell>
          <cell r="E3691" t="str">
            <v>Trauma</v>
          </cell>
          <cell r="F3691" t="str">
            <v>OBM</v>
          </cell>
          <cell r="G3691" t="str">
            <v>ASD</v>
          </cell>
          <cell r="H3691">
            <v>166</v>
          </cell>
          <cell r="I3691">
            <v>182</v>
          </cell>
          <cell r="K3691">
            <v>767</v>
          </cell>
        </row>
        <row r="3692">
          <cell r="B3692" t="str">
            <v>G2004.1118</v>
          </cell>
          <cell r="C3692">
            <v>90189029</v>
          </cell>
          <cell r="D3692" t="str">
            <v>TUBE ELEMENT, FOR TUBES DIA. 8MM, THREADED, ADLER</v>
          </cell>
          <cell r="E3692" t="str">
            <v>Trauma</v>
          </cell>
          <cell r="F3692" t="str">
            <v>OBM</v>
          </cell>
          <cell r="G3692" t="str">
            <v>ASD</v>
          </cell>
          <cell r="H3692">
            <v>180</v>
          </cell>
          <cell r="I3692">
            <v>182</v>
          </cell>
          <cell r="K3692">
            <v>767</v>
          </cell>
        </row>
        <row r="3693">
          <cell r="B3693" t="str">
            <v>G2004.101</v>
          </cell>
          <cell r="C3693">
            <v>90189029</v>
          </cell>
          <cell r="D3693" t="str">
            <v>UNIVERSAL STANDARD CLAMP, ADLER, FOR TUBE-TUBE JOINT (CONSISTS OF G2004.1118, G2004.1128, G2005.02, G2006.25 - 1 EACH)</v>
          </cell>
          <cell r="E3693" t="str">
            <v>Trauma</v>
          </cell>
          <cell r="F3693" t="str">
            <v>OBM</v>
          </cell>
          <cell r="G3693" t="str">
            <v>ASD</v>
          </cell>
          <cell r="H3693">
            <v>232</v>
          </cell>
          <cell r="I3693">
            <v>513</v>
          </cell>
          <cell r="K3693">
            <v>2164</v>
          </cell>
        </row>
        <row r="3694">
          <cell r="B3694" t="str">
            <v>G2004.10</v>
          </cell>
          <cell r="C3694">
            <v>90189029</v>
          </cell>
          <cell r="D3694" t="str">
            <v>UNIVERSAL STANDARD CLAMP, ADLER</v>
          </cell>
          <cell r="E3694" t="str">
            <v>Trauma</v>
          </cell>
          <cell r="F3694" t="str">
            <v>OBM</v>
          </cell>
          <cell r="G3694" t="str">
            <v>ASD</v>
          </cell>
          <cell r="H3694">
            <v>244</v>
          </cell>
          <cell r="I3694">
            <v>513</v>
          </cell>
          <cell r="K3694">
            <v>2164</v>
          </cell>
        </row>
        <row r="3695">
          <cell r="B3695" t="str">
            <v>G2002.11</v>
          </cell>
          <cell r="C3695">
            <v>90189029</v>
          </cell>
          <cell r="D3695" t="str">
            <v>SOCKET WRENCH 11MM A/F, ADLER</v>
          </cell>
          <cell r="E3695" t="str">
            <v>Trauma</v>
          </cell>
          <cell r="F3695" t="str">
            <v>OBM</v>
          </cell>
          <cell r="G3695" t="str">
            <v>ASD</v>
          </cell>
          <cell r="H3695">
            <v>491</v>
          </cell>
          <cell r="I3695">
            <v>441</v>
          </cell>
          <cell r="K3695">
            <v>1860</v>
          </cell>
        </row>
        <row r="3696">
          <cell r="B3696" t="str">
            <v>G2002.10</v>
          </cell>
          <cell r="C3696">
            <v>90189029</v>
          </cell>
          <cell r="D3696" t="str">
            <v>SOCKET WRENCH 10MM A/F, ADLER</v>
          </cell>
          <cell r="E3696" t="str">
            <v>Trauma</v>
          </cell>
          <cell r="F3696" t="str">
            <v>OBM</v>
          </cell>
          <cell r="G3696" t="str">
            <v>ASD</v>
          </cell>
          <cell r="H3696">
            <v>485</v>
          </cell>
          <cell r="I3696">
            <v>441</v>
          </cell>
          <cell r="K3696">
            <v>1860</v>
          </cell>
        </row>
        <row r="3697">
          <cell r="B3697" t="str">
            <v>G2002.08</v>
          </cell>
          <cell r="C3697">
            <v>90189029</v>
          </cell>
          <cell r="D3697" t="str">
            <v>SOCKET WRENCH 8MM A/F, ADLER</v>
          </cell>
          <cell r="E3697" t="str">
            <v>Trauma</v>
          </cell>
          <cell r="F3697" t="str">
            <v>OBM</v>
          </cell>
          <cell r="G3697" t="str">
            <v>ASD</v>
          </cell>
          <cell r="H3697">
            <v>471</v>
          </cell>
          <cell r="I3697">
            <v>441</v>
          </cell>
          <cell r="K3697">
            <v>1860</v>
          </cell>
        </row>
        <row r="3698">
          <cell r="B3698" t="str">
            <v>G2002.011</v>
          </cell>
          <cell r="C3698">
            <v>90189029</v>
          </cell>
          <cell r="D3698" t="str">
            <v>COMBINATION WRENCH 11MM A/F, ADLER</v>
          </cell>
          <cell r="E3698" t="str">
            <v>Trauma</v>
          </cell>
          <cell r="F3698" t="str">
            <v>OBM</v>
          </cell>
          <cell r="G3698" t="str">
            <v>ASD</v>
          </cell>
          <cell r="H3698">
            <v>298</v>
          </cell>
          <cell r="I3698">
            <v>367</v>
          </cell>
          <cell r="K3698">
            <v>1548</v>
          </cell>
        </row>
        <row r="3699">
          <cell r="B3699" t="str">
            <v>G2002.010</v>
          </cell>
          <cell r="C3699">
            <v>90189029</v>
          </cell>
          <cell r="D3699" t="str">
            <v>COMBINATION WRENCH 10MM A/F, ADLER</v>
          </cell>
          <cell r="E3699" t="str">
            <v>Trauma</v>
          </cell>
          <cell r="F3699" t="str">
            <v>OBM</v>
          </cell>
          <cell r="G3699" t="str">
            <v>ASD</v>
          </cell>
          <cell r="H3699">
            <v>421</v>
          </cell>
          <cell r="I3699">
            <v>367</v>
          </cell>
          <cell r="K3699">
            <v>1548</v>
          </cell>
        </row>
        <row r="3700">
          <cell r="B3700" t="str">
            <v>G2002.01</v>
          </cell>
          <cell r="C3700">
            <v>90189029</v>
          </cell>
          <cell r="D3700" t="str">
            <v>COMPRESSOR, TO BE USED WITH 8MM TUBES, ADLER</v>
          </cell>
          <cell r="E3700" t="str">
            <v>Trauma</v>
          </cell>
          <cell r="F3700" t="str">
            <v>OBM</v>
          </cell>
          <cell r="G3700" t="str">
            <v>ASD</v>
          </cell>
          <cell r="H3700">
            <v>2231</v>
          </cell>
          <cell r="I3700">
            <v>623</v>
          </cell>
          <cell r="K3700">
            <v>2628</v>
          </cell>
        </row>
        <row r="3701">
          <cell r="B3701" t="str">
            <v>G2002.008</v>
          </cell>
          <cell r="C3701">
            <v>90189029</v>
          </cell>
          <cell r="D3701" t="str">
            <v>COMBINATION WRENCH 8MM A/F, ADLER</v>
          </cell>
          <cell r="E3701" t="str">
            <v>Trauma</v>
          </cell>
          <cell r="F3701" t="str">
            <v>OBM</v>
          </cell>
          <cell r="G3701" t="str">
            <v>ASD</v>
          </cell>
          <cell r="H3701">
            <v>398</v>
          </cell>
          <cell r="I3701">
            <v>367</v>
          </cell>
          <cell r="K3701">
            <v>1548</v>
          </cell>
        </row>
        <row r="3702">
          <cell r="B3702" t="str">
            <v>G2001.5035</v>
          </cell>
          <cell r="C3702">
            <v>90189029</v>
          </cell>
          <cell r="D3702" t="str">
            <v>SLEEVE FOR TRIPLE TROCAR OD 5.0MM, ID 3.5MM, LENGTH 60MM, ADLER</v>
          </cell>
          <cell r="E3702" t="str">
            <v>Trauma</v>
          </cell>
          <cell r="F3702" t="str">
            <v>OBM</v>
          </cell>
          <cell r="G3702" t="str">
            <v>ASD</v>
          </cell>
          <cell r="H3702">
            <v>374</v>
          </cell>
          <cell r="I3702">
            <v>267</v>
          </cell>
          <cell r="K3702">
            <v>1126</v>
          </cell>
        </row>
        <row r="3703">
          <cell r="B3703" t="str">
            <v>G2001.3525</v>
          </cell>
          <cell r="C3703">
            <v>90189029</v>
          </cell>
          <cell r="D3703" t="str">
            <v>SLEEVE FOR TRIPLE TROCAR OD 3.5MM, ID 2.5MM, LENGTH 60MM, ADLER</v>
          </cell>
          <cell r="E3703" t="str">
            <v>Trauma</v>
          </cell>
          <cell r="F3703" t="str">
            <v>OBM</v>
          </cell>
          <cell r="G3703" t="str">
            <v>ASD</v>
          </cell>
          <cell r="H3703">
            <v>358</v>
          </cell>
          <cell r="I3703">
            <v>267</v>
          </cell>
          <cell r="K3703">
            <v>1126</v>
          </cell>
        </row>
        <row r="3704">
          <cell r="B3704" t="str">
            <v>G2001.3520</v>
          </cell>
          <cell r="C3704">
            <v>90189029</v>
          </cell>
          <cell r="D3704" t="str">
            <v>SLEEVE FOR TRIPLE TROCAR OD 3.5MM, ID 2.0MM, LENGTH 60MM, ADLER</v>
          </cell>
          <cell r="E3704" t="str">
            <v>Trauma</v>
          </cell>
          <cell r="F3704" t="str">
            <v>OBM</v>
          </cell>
          <cell r="G3704" t="str">
            <v>ASD</v>
          </cell>
          <cell r="H3704">
            <v>348</v>
          </cell>
          <cell r="I3704">
            <v>267</v>
          </cell>
          <cell r="K3704">
            <v>1126</v>
          </cell>
        </row>
        <row r="3705">
          <cell r="B3705" t="str">
            <v>G2001.25</v>
          </cell>
          <cell r="C3705">
            <v>90189029</v>
          </cell>
          <cell r="D3705" t="str">
            <v>TROCAR DIA. 2.5MM, ADLER</v>
          </cell>
          <cell r="E3705" t="str">
            <v>Trauma</v>
          </cell>
          <cell r="F3705" t="str">
            <v>OBM</v>
          </cell>
          <cell r="G3705" t="str">
            <v>ASD</v>
          </cell>
          <cell r="H3705">
            <v>263</v>
          </cell>
          <cell r="I3705">
            <v>267</v>
          </cell>
          <cell r="K3705">
            <v>1126</v>
          </cell>
        </row>
        <row r="3706">
          <cell r="B3706" t="str">
            <v>G2001.20</v>
          </cell>
          <cell r="C3706">
            <v>90189029</v>
          </cell>
          <cell r="D3706" t="str">
            <v>TROCAR DIA. 2.0MM, ADLER</v>
          </cell>
          <cell r="E3706" t="str">
            <v>Trauma</v>
          </cell>
          <cell r="F3706" t="str">
            <v>OBM</v>
          </cell>
          <cell r="G3706" t="str">
            <v>ASD</v>
          </cell>
          <cell r="H3706">
            <v>264</v>
          </cell>
          <cell r="I3706">
            <v>267</v>
          </cell>
          <cell r="K3706">
            <v>1126</v>
          </cell>
        </row>
        <row r="3707">
          <cell r="B3707" t="str">
            <v>G1011.6050</v>
          </cell>
          <cell r="C3707">
            <v>90189029</v>
          </cell>
          <cell r="D3707" t="str">
            <v>DRILL SLEEVE WITH HANDLE DIA. 6.0/5.0MM, LENGTH 110MM, ADLER</v>
          </cell>
          <cell r="E3707" t="str">
            <v>Trauma</v>
          </cell>
          <cell r="F3707" t="str">
            <v>OBM</v>
          </cell>
          <cell r="G3707" t="str">
            <v>ASD</v>
          </cell>
          <cell r="H3707">
            <v>785</v>
          </cell>
          <cell r="I3707">
            <v>549</v>
          </cell>
          <cell r="K3707">
            <v>2316</v>
          </cell>
        </row>
        <row r="3708">
          <cell r="B3708" t="str">
            <v>G1011.5035</v>
          </cell>
          <cell r="C3708">
            <v>90189029</v>
          </cell>
          <cell r="D3708" t="str">
            <v>DRILL SLEEVE WITH ANTI-ROTATION BAR DIA. 5.0/3.5MM, LENGTH 110MM, ADLER</v>
          </cell>
          <cell r="E3708" t="str">
            <v>Trauma</v>
          </cell>
          <cell r="F3708" t="str">
            <v>OBM</v>
          </cell>
          <cell r="G3708" t="str">
            <v>ASD</v>
          </cell>
          <cell r="H3708">
            <v>599</v>
          </cell>
          <cell r="I3708">
            <v>549</v>
          </cell>
          <cell r="K3708">
            <v>2316</v>
          </cell>
        </row>
        <row r="3709">
          <cell r="B3709" t="str">
            <v>G1005.50</v>
          </cell>
          <cell r="C3709">
            <v>90189029</v>
          </cell>
          <cell r="D3709" t="str">
            <v xml:space="preserve">PROTECTION CAP FOR PINS, DIA. 5.0MM, ADLER </v>
          </cell>
          <cell r="E3709" t="str">
            <v>Trauma</v>
          </cell>
          <cell r="F3709" t="str">
            <v>OBM</v>
          </cell>
          <cell r="G3709" t="str">
            <v>ASD</v>
          </cell>
          <cell r="H3709">
            <v>145</v>
          </cell>
          <cell r="I3709">
            <v>51</v>
          </cell>
          <cell r="K3709">
            <v>215</v>
          </cell>
        </row>
        <row r="3710">
          <cell r="B3710" t="str">
            <v>G1005.45</v>
          </cell>
          <cell r="C3710">
            <v>90189029</v>
          </cell>
          <cell r="D3710" t="str">
            <v xml:space="preserve">PROTECTION CAP FOR PINS, DIA. 4.5MM, ADLER </v>
          </cell>
          <cell r="E3710" t="str">
            <v>Trauma</v>
          </cell>
          <cell r="F3710" t="str">
            <v>OBM</v>
          </cell>
          <cell r="G3710" t="str">
            <v>ASD</v>
          </cell>
          <cell r="H3710">
            <v>144</v>
          </cell>
          <cell r="I3710">
            <v>51</v>
          </cell>
          <cell r="K3710">
            <v>215</v>
          </cell>
        </row>
        <row r="3711">
          <cell r="B3711" t="str">
            <v>G1005.35</v>
          </cell>
          <cell r="C3711">
            <v>90189029</v>
          </cell>
          <cell r="D3711" t="str">
            <v>PROTECTION CAP FOR PINS, DIA. 3.5MM, ADLER</v>
          </cell>
          <cell r="E3711" t="str">
            <v>Trauma</v>
          </cell>
          <cell r="F3711" t="str">
            <v>OBM</v>
          </cell>
          <cell r="G3711" t="str">
            <v>ASD</v>
          </cell>
          <cell r="H3711">
            <v>141</v>
          </cell>
          <cell r="I3711">
            <v>51</v>
          </cell>
          <cell r="K3711">
            <v>215</v>
          </cell>
        </row>
        <row r="3712">
          <cell r="B3712" t="str">
            <v>G1005.25</v>
          </cell>
          <cell r="C3712">
            <v>90189029</v>
          </cell>
          <cell r="D3712" t="str">
            <v>PROTECTION CAP FOR PINS, DIA. 2.5MM, ADLER</v>
          </cell>
          <cell r="E3712" t="str">
            <v>Trauma</v>
          </cell>
          <cell r="F3712" t="str">
            <v>OBM</v>
          </cell>
          <cell r="G3712" t="str">
            <v>ASD</v>
          </cell>
          <cell r="H3712">
            <v>140</v>
          </cell>
          <cell r="I3712">
            <v>51</v>
          </cell>
          <cell r="K3712">
            <v>215</v>
          </cell>
        </row>
        <row r="3713">
          <cell r="B3713" t="str">
            <v>G1004.05</v>
          </cell>
          <cell r="C3713">
            <v>90189029</v>
          </cell>
          <cell r="D3713" t="str">
            <v>TRANSVERSE PIN ADJUSTING CLAMP, ADLER</v>
          </cell>
          <cell r="E3713" t="str">
            <v>Trauma</v>
          </cell>
          <cell r="F3713" t="str">
            <v>OBM</v>
          </cell>
          <cell r="G3713" t="str">
            <v>ASD</v>
          </cell>
          <cell r="H3713">
            <v>1057</v>
          </cell>
          <cell r="I3713">
            <v>812</v>
          </cell>
          <cell r="K3713">
            <v>3425</v>
          </cell>
        </row>
        <row r="3714">
          <cell r="B3714" t="str">
            <v>G1004.04</v>
          </cell>
          <cell r="C3714">
            <v>90189029</v>
          </cell>
          <cell r="D3714" t="str">
            <v>TUBE TO TUBE CLAMP, ADLER</v>
          </cell>
          <cell r="E3714" t="str">
            <v>Trauma</v>
          </cell>
          <cell r="F3714" t="str">
            <v>OBM</v>
          </cell>
          <cell r="G3714" t="str">
            <v>ASD</v>
          </cell>
          <cell r="H3714">
            <v>858</v>
          </cell>
          <cell r="I3714">
            <v>912</v>
          </cell>
          <cell r="K3714">
            <v>3847</v>
          </cell>
        </row>
        <row r="3715">
          <cell r="B3715" t="str">
            <v>G1004.03</v>
          </cell>
          <cell r="C3715">
            <v>90189029</v>
          </cell>
          <cell r="D3715" t="str">
            <v>UNIVERSAL JOINT FOR TWO TUBES, ADLER</v>
          </cell>
          <cell r="E3715" t="str">
            <v>Trauma</v>
          </cell>
          <cell r="F3715" t="str">
            <v>OBM</v>
          </cell>
          <cell r="G3715" t="str">
            <v>ASD</v>
          </cell>
          <cell r="H3715">
            <v>1431</v>
          </cell>
          <cell r="I3715">
            <v>1992</v>
          </cell>
          <cell r="K3715">
            <v>8403</v>
          </cell>
        </row>
        <row r="3716">
          <cell r="B3716" t="str">
            <v>G1004.02</v>
          </cell>
          <cell r="C3716">
            <v>90189029</v>
          </cell>
          <cell r="D3716" t="str">
            <v>OPEN CLAMP, ADLER</v>
          </cell>
          <cell r="E3716" t="str">
            <v>Trauma</v>
          </cell>
          <cell r="F3716" t="str">
            <v>OBM</v>
          </cell>
          <cell r="G3716" t="str">
            <v>ASD</v>
          </cell>
          <cell r="H3716">
            <v>731</v>
          </cell>
          <cell r="I3716">
            <v>683</v>
          </cell>
          <cell r="K3716">
            <v>2881</v>
          </cell>
        </row>
        <row r="3717">
          <cell r="B3717" t="str">
            <v>G1004.01</v>
          </cell>
          <cell r="C3717">
            <v>90189029</v>
          </cell>
          <cell r="D3717" t="str">
            <v>SINGLE ADJUSTABLE CLAMP, ADLER</v>
          </cell>
          <cell r="E3717" t="str">
            <v>Trauma</v>
          </cell>
          <cell r="F3717" t="str">
            <v>OBM</v>
          </cell>
          <cell r="G3717" t="str">
            <v>ASD</v>
          </cell>
          <cell r="H3717">
            <v>338</v>
          </cell>
          <cell r="I3717">
            <v>750</v>
          </cell>
          <cell r="K3717">
            <v>3164</v>
          </cell>
        </row>
        <row r="3718">
          <cell r="B3718" t="str">
            <v>G1003.1165</v>
          </cell>
          <cell r="C3718">
            <v>90189029</v>
          </cell>
          <cell r="D3718" t="str">
            <v>TUBE, DIA. 11MM, LENGTH 650MM, ADLER</v>
          </cell>
          <cell r="E3718" t="str">
            <v>Trauma</v>
          </cell>
          <cell r="F3718" t="str">
            <v>OBM</v>
          </cell>
          <cell r="G3718" t="str">
            <v>ASD</v>
          </cell>
          <cell r="H3718">
            <v>330</v>
          </cell>
          <cell r="I3718">
            <v>441</v>
          </cell>
          <cell r="K3718">
            <v>1860</v>
          </cell>
        </row>
        <row r="3719">
          <cell r="B3719" t="str">
            <v>G1003.1160</v>
          </cell>
          <cell r="C3719">
            <v>90189029</v>
          </cell>
          <cell r="D3719" t="str">
            <v>TUBE, DIA. 11MM, LENGTH 600MM, ADLER</v>
          </cell>
          <cell r="E3719" t="str">
            <v>Trauma</v>
          </cell>
          <cell r="F3719" t="str">
            <v>OBM</v>
          </cell>
          <cell r="G3719" t="str">
            <v>ASD</v>
          </cell>
          <cell r="H3719">
            <v>330</v>
          </cell>
          <cell r="I3719">
            <v>441</v>
          </cell>
          <cell r="K3719">
            <v>1860</v>
          </cell>
        </row>
        <row r="3720">
          <cell r="B3720" t="str">
            <v>G1003.1155</v>
          </cell>
          <cell r="C3720">
            <v>90189029</v>
          </cell>
          <cell r="D3720" t="str">
            <v>TUBE, DIA. 11MM, LENGTH 550MM, ADLER</v>
          </cell>
          <cell r="E3720" t="str">
            <v>Trauma</v>
          </cell>
          <cell r="F3720" t="str">
            <v>OBM</v>
          </cell>
          <cell r="G3720" t="str">
            <v>ASD</v>
          </cell>
          <cell r="H3720">
            <v>330</v>
          </cell>
          <cell r="I3720">
            <v>441</v>
          </cell>
          <cell r="K3720">
            <v>1860</v>
          </cell>
        </row>
        <row r="3721">
          <cell r="B3721" t="str">
            <v>G1003.1150</v>
          </cell>
          <cell r="C3721">
            <v>90189029</v>
          </cell>
          <cell r="D3721" t="str">
            <v>TUBE, DIA. 11MM, LENGTH 500MM, ADLER</v>
          </cell>
          <cell r="E3721" t="str">
            <v>Trauma</v>
          </cell>
          <cell r="F3721" t="str">
            <v>OBM</v>
          </cell>
          <cell r="G3721" t="str">
            <v>ASD</v>
          </cell>
          <cell r="H3721">
            <v>227</v>
          </cell>
          <cell r="I3721">
            <v>441</v>
          </cell>
          <cell r="K3721">
            <v>1860</v>
          </cell>
        </row>
        <row r="3722">
          <cell r="B3722" t="str">
            <v>G1003.1145</v>
          </cell>
          <cell r="C3722">
            <v>90189029</v>
          </cell>
          <cell r="D3722" t="str">
            <v>TUBE, DIA. 11MM, LENGTH 450MM, ADLER</v>
          </cell>
          <cell r="E3722" t="str">
            <v>Trauma</v>
          </cell>
          <cell r="F3722" t="str">
            <v>OBM</v>
          </cell>
          <cell r="G3722" t="str">
            <v>ASD</v>
          </cell>
          <cell r="H3722">
            <v>227</v>
          </cell>
          <cell r="I3722">
            <v>341</v>
          </cell>
          <cell r="K3722">
            <v>1438</v>
          </cell>
        </row>
        <row r="3723">
          <cell r="B3723" t="str">
            <v>G1003.1140</v>
          </cell>
          <cell r="C3723">
            <v>90189029</v>
          </cell>
          <cell r="D3723" t="str">
            <v>TUBE, DIA. 11MM, LENGTH 400MM, ADLER</v>
          </cell>
          <cell r="E3723" t="str">
            <v>Trauma</v>
          </cell>
          <cell r="F3723" t="str">
            <v>OBM</v>
          </cell>
          <cell r="G3723" t="str">
            <v>ASD</v>
          </cell>
          <cell r="H3723">
            <v>205</v>
          </cell>
          <cell r="I3723">
            <v>341</v>
          </cell>
          <cell r="K3723">
            <v>1438</v>
          </cell>
        </row>
        <row r="3724">
          <cell r="B3724" t="str">
            <v>G1003.1135</v>
          </cell>
          <cell r="C3724">
            <v>90189029</v>
          </cell>
          <cell r="D3724" t="str">
            <v>TUBE, DIA. 11MM, LENGTH 350MM, ADLER</v>
          </cell>
          <cell r="E3724" t="str">
            <v>Trauma</v>
          </cell>
          <cell r="F3724" t="str">
            <v>OBM</v>
          </cell>
          <cell r="G3724" t="str">
            <v>ASD</v>
          </cell>
          <cell r="H3724">
            <v>190</v>
          </cell>
          <cell r="I3724">
            <v>341</v>
          </cell>
          <cell r="K3724">
            <v>1438</v>
          </cell>
        </row>
        <row r="3725">
          <cell r="B3725" t="str">
            <v>G1003.1130</v>
          </cell>
          <cell r="C3725">
            <v>90189029</v>
          </cell>
          <cell r="D3725" t="str">
            <v>TUBE, DIA. 11MM, LENGTH 300MM, ADLER</v>
          </cell>
          <cell r="E3725" t="str">
            <v>Trauma</v>
          </cell>
          <cell r="F3725" t="str">
            <v>OBM</v>
          </cell>
          <cell r="G3725" t="str">
            <v>ASD</v>
          </cell>
          <cell r="H3725">
            <v>178</v>
          </cell>
          <cell r="I3725">
            <v>341</v>
          </cell>
          <cell r="K3725">
            <v>1438</v>
          </cell>
        </row>
        <row r="3726">
          <cell r="B3726" t="str">
            <v>G1003.1125</v>
          </cell>
          <cell r="C3726">
            <v>90189029</v>
          </cell>
          <cell r="D3726" t="str">
            <v>TUBE, DIA. 11MM, LENGTH 250MM, ADLER</v>
          </cell>
          <cell r="E3726" t="str">
            <v>Trauma</v>
          </cell>
          <cell r="F3726" t="str">
            <v>OBM</v>
          </cell>
          <cell r="G3726" t="str">
            <v>ASD</v>
          </cell>
          <cell r="H3726">
            <v>162</v>
          </cell>
          <cell r="I3726">
            <v>248</v>
          </cell>
          <cell r="K3726">
            <v>1046</v>
          </cell>
        </row>
        <row r="3727">
          <cell r="B3727" t="str">
            <v>G1003.1120</v>
          </cell>
          <cell r="C3727">
            <v>90189029</v>
          </cell>
          <cell r="D3727" t="str">
            <v>TUBE, DIA. 11MM, LENGTH 200MM, ADLER</v>
          </cell>
          <cell r="E3727" t="str">
            <v>Trauma</v>
          </cell>
          <cell r="F3727" t="str">
            <v>OBM</v>
          </cell>
          <cell r="G3727" t="str">
            <v>ASD</v>
          </cell>
          <cell r="H3727">
            <v>147</v>
          </cell>
          <cell r="I3727">
            <v>248</v>
          </cell>
          <cell r="K3727">
            <v>1046</v>
          </cell>
        </row>
        <row r="3728">
          <cell r="B3728" t="str">
            <v>G1003.1115</v>
          </cell>
          <cell r="C3728">
            <v>90189029</v>
          </cell>
          <cell r="D3728" t="str">
            <v>TUBE, DIA. 11MM, LENGTH 150MM, ADLER</v>
          </cell>
          <cell r="E3728" t="str">
            <v>Trauma</v>
          </cell>
          <cell r="F3728" t="str">
            <v>OBM</v>
          </cell>
          <cell r="G3728" t="str">
            <v>ASD</v>
          </cell>
          <cell r="H3728">
            <v>132</v>
          </cell>
          <cell r="I3728">
            <v>248</v>
          </cell>
          <cell r="K3728">
            <v>1046</v>
          </cell>
        </row>
        <row r="3729">
          <cell r="B3729" t="str">
            <v>G1003.1110</v>
          </cell>
          <cell r="C3729">
            <v>90189029</v>
          </cell>
          <cell r="D3729" t="str">
            <v>TUBE, DIA. 11MM, LENGTH 100MM, ADLER</v>
          </cell>
          <cell r="E3729" t="str">
            <v>Trauma</v>
          </cell>
          <cell r="F3729" t="str">
            <v>OBM</v>
          </cell>
          <cell r="G3729" t="str">
            <v>ASD</v>
          </cell>
          <cell r="H3729">
            <v>120</v>
          </cell>
          <cell r="I3729">
            <v>248</v>
          </cell>
          <cell r="K3729">
            <v>1046</v>
          </cell>
        </row>
        <row r="3730">
          <cell r="B3730" t="str">
            <v>G1003.0865</v>
          </cell>
          <cell r="C3730">
            <v>90189029</v>
          </cell>
          <cell r="D3730" t="str">
            <v>TUBE, DIA. 8MM, LENGTH 650MM, ADLER</v>
          </cell>
          <cell r="E3730" t="str">
            <v>Trauma</v>
          </cell>
          <cell r="F3730" t="str">
            <v>OBM</v>
          </cell>
          <cell r="G3730" t="str">
            <v>ASD</v>
          </cell>
          <cell r="H3730">
            <v>302</v>
          </cell>
          <cell r="I3730">
            <v>315</v>
          </cell>
          <cell r="K3730">
            <v>1328</v>
          </cell>
        </row>
        <row r="3731">
          <cell r="B3731" t="str">
            <v>G1003.0860</v>
          </cell>
          <cell r="C3731">
            <v>90189029</v>
          </cell>
          <cell r="D3731" t="str">
            <v>TUBE, DIA. 8MM, LENGTH 600MM, ADLER</v>
          </cell>
          <cell r="E3731" t="str">
            <v>Trauma</v>
          </cell>
          <cell r="F3731" t="str">
            <v>OBM</v>
          </cell>
          <cell r="G3731" t="str">
            <v>ASD</v>
          </cell>
          <cell r="H3731">
            <v>303</v>
          </cell>
          <cell r="I3731">
            <v>315</v>
          </cell>
          <cell r="K3731">
            <v>1328</v>
          </cell>
        </row>
        <row r="3732">
          <cell r="B3732" t="str">
            <v>G1003.0855</v>
          </cell>
          <cell r="C3732">
            <v>90189029</v>
          </cell>
          <cell r="D3732" t="str">
            <v>TUBE, DIA. 8MM, LENGTH 550MM, ADLER</v>
          </cell>
          <cell r="E3732" t="str">
            <v>Trauma</v>
          </cell>
          <cell r="F3732" t="str">
            <v>OBM</v>
          </cell>
          <cell r="G3732" t="str">
            <v>ASD</v>
          </cell>
          <cell r="H3732">
            <v>303</v>
          </cell>
          <cell r="I3732">
            <v>315</v>
          </cell>
          <cell r="K3732">
            <v>1328</v>
          </cell>
        </row>
        <row r="3733">
          <cell r="B3733" t="str">
            <v>G1003.0850</v>
          </cell>
          <cell r="C3733">
            <v>90189029</v>
          </cell>
          <cell r="D3733" t="str">
            <v>TUBE, DIA. 8MM, LENGTH 500MM, ADLER</v>
          </cell>
          <cell r="E3733" t="str">
            <v>Trauma</v>
          </cell>
          <cell r="F3733" t="str">
            <v>OBM</v>
          </cell>
          <cell r="G3733" t="str">
            <v>ASD</v>
          </cell>
          <cell r="H3733">
            <v>276</v>
          </cell>
          <cell r="I3733">
            <v>315</v>
          </cell>
          <cell r="K3733">
            <v>1328</v>
          </cell>
        </row>
        <row r="3734">
          <cell r="B3734" t="str">
            <v>G1003.0845</v>
          </cell>
          <cell r="C3734">
            <v>90189029</v>
          </cell>
          <cell r="D3734" t="str">
            <v>TUBE, DIA. 8MM, LENGTH 450MM, ADLER</v>
          </cell>
          <cell r="E3734" t="str">
            <v>Trauma</v>
          </cell>
          <cell r="F3734" t="str">
            <v>OBM</v>
          </cell>
          <cell r="G3734" t="str">
            <v>ASD</v>
          </cell>
          <cell r="H3734">
            <v>205</v>
          </cell>
          <cell r="I3734">
            <v>229</v>
          </cell>
          <cell r="K3734">
            <v>966</v>
          </cell>
        </row>
        <row r="3735">
          <cell r="B3735" t="str">
            <v>G1003.0840</v>
          </cell>
          <cell r="C3735">
            <v>90189029</v>
          </cell>
          <cell r="D3735" t="str">
            <v>TUBE, DIA. 8MM, LENGTH 400MM, ADLER</v>
          </cell>
          <cell r="E3735" t="str">
            <v>Trauma</v>
          </cell>
          <cell r="F3735" t="str">
            <v>OBM</v>
          </cell>
          <cell r="G3735" t="str">
            <v>ASD</v>
          </cell>
          <cell r="H3735">
            <v>187</v>
          </cell>
          <cell r="I3735">
            <v>229</v>
          </cell>
          <cell r="K3735">
            <v>966</v>
          </cell>
        </row>
        <row r="3736">
          <cell r="B3736" t="str">
            <v>G1003.0835</v>
          </cell>
          <cell r="C3736">
            <v>90189029</v>
          </cell>
          <cell r="D3736" t="str">
            <v>TUBE, DIA. 8MM, LENGTH 350MM, ADLER</v>
          </cell>
          <cell r="E3736" t="str">
            <v>Trauma</v>
          </cell>
          <cell r="F3736" t="str">
            <v>OBM</v>
          </cell>
          <cell r="G3736" t="str">
            <v>ASD</v>
          </cell>
          <cell r="H3736">
            <v>174</v>
          </cell>
          <cell r="I3736">
            <v>229</v>
          </cell>
          <cell r="K3736">
            <v>966</v>
          </cell>
        </row>
        <row r="3737">
          <cell r="B3737" t="str">
            <v>G1003.0830</v>
          </cell>
          <cell r="C3737">
            <v>90189029</v>
          </cell>
          <cell r="D3737" t="str">
            <v>TUBE, DIA. 8MM, LENGTH 300MM, ADLER</v>
          </cell>
          <cell r="E3737" t="str">
            <v>Trauma</v>
          </cell>
          <cell r="F3737" t="str">
            <v>OBM</v>
          </cell>
          <cell r="G3737" t="str">
            <v>ASD</v>
          </cell>
          <cell r="H3737">
            <v>164</v>
          </cell>
          <cell r="I3737">
            <v>229</v>
          </cell>
          <cell r="K3737">
            <v>966</v>
          </cell>
        </row>
        <row r="3738">
          <cell r="B3738" t="str">
            <v>G1003.0825</v>
          </cell>
          <cell r="C3738">
            <v>90189029</v>
          </cell>
          <cell r="D3738" t="str">
            <v>TUBE, DIA. 8MM, LENGTH 250MM, ADLER</v>
          </cell>
          <cell r="E3738" t="str">
            <v>Trauma</v>
          </cell>
          <cell r="F3738" t="str">
            <v>OBM</v>
          </cell>
          <cell r="G3738" t="str">
            <v>ASD</v>
          </cell>
          <cell r="H3738">
            <v>151</v>
          </cell>
          <cell r="I3738">
            <v>168</v>
          </cell>
          <cell r="K3738">
            <v>708</v>
          </cell>
        </row>
        <row r="3739">
          <cell r="B3739" t="str">
            <v>G1003.0820</v>
          </cell>
          <cell r="C3739">
            <v>90189029</v>
          </cell>
          <cell r="D3739" t="str">
            <v>TUBE, DIA. 8MM, LENGTH 200MM, ADLER</v>
          </cell>
          <cell r="E3739" t="str">
            <v>Trauma</v>
          </cell>
          <cell r="F3739" t="str">
            <v>OBM</v>
          </cell>
          <cell r="G3739" t="str">
            <v>ASD</v>
          </cell>
          <cell r="H3739">
            <v>138</v>
          </cell>
          <cell r="I3739">
            <v>168</v>
          </cell>
          <cell r="K3739">
            <v>708</v>
          </cell>
        </row>
        <row r="3740">
          <cell r="B3740" t="str">
            <v>G1003.0815</v>
          </cell>
          <cell r="C3740">
            <v>90189029</v>
          </cell>
          <cell r="D3740" t="str">
            <v>TUBE, DIA. 8MM, LENGTH 150MM, ADLER</v>
          </cell>
          <cell r="E3740" t="str">
            <v>Trauma</v>
          </cell>
          <cell r="F3740" t="str">
            <v>OBM</v>
          </cell>
          <cell r="G3740" t="str">
            <v>ASD</v>
          </cell>
          <cell r="H3740">
            <v>126</v>
          </cell>
          <cell r="I3740">
            <v>168</v>
          </cell>
          <cell r="K3740">
            <v>708</v>
          </cell>
        </row>
        <row r="3741">
          <cell r="B3741" t="str">
            <v>G1003.0810</v>
          </cell>
          <cell r="C3741">
            <v>90189029</v>
          </cell>
          <cell r="D3741" t="str">
            <v>TUBE, DIA. 8MM, LENGTH 100MM, ADLER</v>
          </cell>
          <cell r="E3741" t="str">
            <v>Trauma</v>
          </cell>
          <cell r="F3741" t="str">
            <v>OBM</v>
          </cell>
          <cell r="G3741" t="str">
            <v>ASD</v>
          </cell>
          <cell r="H3741">
            <v>115</v>
          </cell>
          <cell r="I3741">
            <v>168</v>
          </cell>
          <cell r="K3741">
            <v>708</v>
          </cell>
        </row>
        <row r="3742">
          <cell r="B3742" t="str">
            <v>G1002.11</v>
          </cell>
          <cell r="C3742">
            <v>90189029</v>
          </cell>
          <cell r="D3742" t="str">
            <v>SOCKET WRENCH 11MM, ADLER</v>
          </cell>
          <cell r="E3742" t="str">
            <v>Trauma</v>
          </cell>
          <cell r="F3742" t="str">
            <v>OBM</v>
          </cell>
          <cell r="G3742" t="str">
            <v>ASD</v>
          </cell>
          <cell r="H3742">
            <v>584</v>
          </cell>
          <cell r="I3742">
            <v>441</v>
          </cell>
          <cell r="K3742">
            <v>1860</v>
          </cell>
        </row>
        <row r="3743">
          <cell r="B3743" t="str">
            <v>G1002.03</v>
          </cell>
          <cell r="C3743">
            <v>90189029</v>
          </cell>
          <cell r="D3743" t="str">
            <v>OPEN COMPRESSOR, TO BE USED ON 11MM TUBES, ADLER</v>
          </cell>
          <cell r="E3743" t="str">
            <v>Trauma</v>
          </cell>
          <cell r="F3743" t="str">
            <v>OBM</v>
          </cell>
          <cell r="G3743" t="str">
            <v>ASD</v>
          </cell>
          <cell r="H3743">
            <v>1236</v>
          </cell>
          <cell r="I3743">
            <v>907</v>
          </cell>
          <cell r="K3743">
            <v>3826</v>
          </cell>
        </row>
        <row r="3744">
          <cell r="B3744" t="str">
            <v>G1002.02</v>
          </cell>
          <cell r="C3744">
            <v>90189029</v>
          </cell>
          <cell r="D3744" t="str">
            <v>SIMPLE T-HANDLE FOR STEINMAN PINS, ADLER</v>
          </cell>
          <cell r="E3744" t="str">
            <v>Trauma</v>
          </cell>
          <cell r="F3744" t="str">
            <v>OBM</v>
          </cell>
          <cell r="G3744" t="str">
            <v>ASD</v>
          </cell>
          <cell r="H3744">
            <v>868</v>
          </cell>
          <cell r="I3744">
            <v>441</v>
          </cell>
          <cell r="K3744">
            <v>1860</v>
          </cell>
        </row>
        <row r="3745">
          <cell r="B3745" t="str">
            <v>G1002.011</v>
          </cell>
          <cell r="C3745">
            <v>90189029</v>
          </cell>
          <cell r="D3745" t="str">
            <v>COMBINATION WRENCH 11MM, ADLER</v>
          </cell>
          <cell r="E3745" t="str">
            <v>Trauma</v>
          </cell>
          <cell r="F3745" t="str">
            <v>OBM</v>
          </cell>
          <cell r="G3745" t="str">
            <v>ASD</v>
          </cell>
          <cell r="H3745">
            <v>4485</v>
          </cell>
          <cell r="I3745">
            <v>367</v>
          </cell>
          <cell r="K3745">
            <v>1548</v>
          </cell>
        </row>
        <row r="3746">
          <cell r="B3746" t="str">
            <v>G1001.35</v>
          </cell>
          <cell r="C3746">
            <v>90189029</v>
          </cell>
          <cell r="D3746" t="str">
            <v>TROCAR DIA. 3.5MM FOR SLEEVES, ADLER</v>
          </cell>
          <cell r="E3746" t="str">
            <v>Trauma</v>
          </cell>
          <cell r="F3746" t="str">
            <v>OBM</v>
          </cell>
          <cell r="G3746" t="str">
            <v>ASD</v>
          </cell>
          <cell r="H3746">
            <v>320</v>
          </cell>
          <cell r="I3746">
            <v>267</v>
          </cell>
          <cell r="K3746">
            <v>1126</v>
          </cell>
        </row>
        <row r="3747">
          <cell r="B3747" t="str">
            <v>F0201.4030</v>
          </cell>
          <cell r="C3747">
            <v>90189029</v>
          </cell>
          <cell r="D3747" t="str">
            <v>CONNECTING ROD, DIA. 4MM, LENGTH 300MM, ADLER</v>
          </cell>
          <cell r="E3747" t="str">
            <v>Trauma</v>
          </cell>
          <cell r="F3747" t="str">
            <v>OBM</v>
          </cell>
          <cell r="G3747" t="str">
            <v>ASD</v>
          </cell>
          <cell r="H3747">
            <v>109</v>
          </cell>
          <cell r="I3747">
            <v>53</v>
          </cell>
          <cell r="K3747">
            <v>223</v>
          </cell>
        </row>
        <row r="3748">
          <cell r="B3748" t="str">
            <v>F0201.4025</v>
          </cell>
          <cell r="C3748">
            <v>90189029</v>
          </cell>
          <cell r="D3748" t="str">
            <v>CONNECTING ROD, DIA. 4MM, LENGTH 250MM, ADLER</v>
          </cell>
          <cell r="E3748" t="str">
            <v>Trauma</v>
          </cell>
          <cell r="F3748" t="str">
            <v>OBM</v>
          </cell>
          <cell r="G3748" t="str">
            <v>ASD</v>
          </cell>
          <cell r="H3748">
            <v>105</v>
          </cell>
          <cell r="I3748">
            <v>53</v>
          </cell>
          <cell r="K3748">
            <v>223</v>
          </cell>
        </row>
        <row r="3749">
          <cell r="B3749" t="str">
            <v>F0201.4020</v>
          </cell>
          <cell r="C3749">
            <v>90189029</v>
          </cell>
          <cell r="D3749" t="str">
            <v>CONNECTING ROD, DIA. 4MM, LENGTH 200MM, ADLER</v>
          </cell>
          <cell r="E3749" t="str">
            <v>Trauma</v>
          </cell>
          <cell r="F3749" t="str">
            <v>OBM</v>
          </cell>
          <cell r="G3749" t="str">
            <v>ASD</v>
          </cell>
          <cell r="H3749">
            <v>102</v>
          </cell>
          <cell r="I3749">
            <v>47</v>
          </cell>
          <cell r="K3749">
            <v>198</v>
          </cell>
        </row>
        <row r="3750">
          <cell r="B3750" t="str">
            <v>F0201.4018</v>
          </cell>
          <cell r="C3750">
            <v>90189029</v>
          </cell>
          <cell r="D3750" t="str">
            <v>CONNECTING ROD, DIA. 4MM, LENGTH 180MM, ADLER</v>
          </cell>
          <cell r="E3750" t="str">
            <v>Trauma</v>
          </cell>
          <cell r="F3750" t="str">
            <v>OBM</v>
          </cell>
          <cell r="G3750" t="str">
            <v>ASD</v>
          </cell>
          <cell r="H3750">
            <v>124</v>
          </cell>
          <cell r="I3750">
            <v>47</v>
          </cell>
          <cell r="K3750">
            <v>198</v>
          </cell>
        </row>
        <row r="3751">
          <cell r="B3751" t="str">
            <v>F0201.4016</v>
          </cell>
          <cell r="C3751">
            <v>90189029</v>
          </cell>
          <cell r="D3751" t="str">
            <v>CONNECTING ROD, DIA. 4MM, LENGTH 160MM, ADLER</v>
          </cell>
          <cell r="E3751" t="str">
            <v>Trauma</v>
          </cell>
          <cell r="F3751" t="str">
            <v>OBM</v>
          </cell>
          <cell r="G3751" t="str">
            <v>ASD</v>
          </cell>
          <cell r="H3751">
            <v>123</v>
          </cell>
          <cell r="I3751">
            <v>47</v>
          </cell>
          <cell r="K3751">
            <v>198</v>
          </cell>
        </row>
        <row r="3752">
          <cell r="B3752" t="str">
            <v>F0201.4015</v>
          </cell>
          <cell r="C3752">
            <v>90189029</v>
          </cell>
          <cell r="D3752" t="str">
            <v>CONNECTING ROD, DIA. 4MM, LENGTH 150MM, ADLER</v>
          </cell>
          <cell r="E3752" t="str">
            <v>Trauma</v>
          </cell>
          <cell r="F3752" t="str">
            <v>OBM</v>
          </cell>
          <cell r="G3752" t="str">
            <v>ASD</v>
          </cell>
          <cell r="H3752">
            <v>96</v>
          </cell>
          <cell r="I3752">
            <v>39</v>
          </cell>
          <cell r="K3752">
            <v>164</v>
          </cell>
        </row>
        <row r="3753">
          <cell r="B3753" t="str">
            <v>F0201.4014</v>
          </cell>
          <cell r="C3753">
            <v>90189029</v>
          </cell>
          <cell r="D3753" t="str">
            <v>CONNECTING ROD, DIA. 4MM, LENGTH 140MM, ADLER</v>
          </cell>
          <cell r="E3753" t="str">
            <v>Trauma</v>
          </cell>
          <cell r="F3753" t="str">
            <v>OBM</v>
          </cell>
          <cell r="G3753" t="str">
            <v>ASD</v>
          </cell>
          <cell r="H3753">
            <v>119</v>
          </cell>
          <cell r="I3753">
            <v>39</v>
          </cell>
          <cell r="K3753">
            <v>164</v>
          </cell>
        </row>
        <row r="3754">
          <cell r="B3754" t="str">
            <v>F0201.4012</v>
          </cell>
          <cell r="C3754">
            <v>90189029</v>
          </cell>
          <cell r="D3754" t="str">
            <v>CONNECTING ROD, DIA. 4MM, LENGTH 120MM, ADLER</v>
          </cell>
          <cell r="E3754" t="str">
            <v>Trauma</v>
          </cell>
          <cell r="F3754" t="str">
            <v>OBM</v>
          </cell>
          <cell r="G3754" t="str">
            <v>ASD</v>
          </cell>
          <cell r="H3754">
            <v>118</v>
          </cell>
          <cell r="I3754">
            <v>39</v>
          </cell>
          <cell r="K3754">
            <v>164</v>
          </cell>
        </row>
        <row r="3755">
          <cell r="B3755" t="str">
            <v>F0201.4010</v>
          </cell>
          <cell r="C3755">
            <v>90189029</v>
          </cell>
          <cell r="D3755" t="str">
            <v>CONNECTING ROD, DIA. 4MM, LENGTH 100MM, ADLER</v>
          </cell>
          <cell r="E3755" t="str">
            <v>Trauma</v>
          </cell>
          <cell r="F3755" t="str">
            <v>OBM</v>
          </cell>
          <cell r="G3755" t="str">
            <v>ASD</v>
          </cell>
          <cell r="H3755">
            <v>94</v>
          </cell>
          <cell r="I3755">
            <v>39</v>
          </cell>
          <cell r="K3755">
            <v>164</v>
          </cell>
        </row>
        <row r="3756">
          <cell r="B3756" t="str">
            <v>D1501.14</v>
          </cell>
          <cell r="C3756">
            <v>90189029</v>
          </cell>
          <cell r="D3756" t="str">
            <v xml:space="preserve">QC STRAIGHT HANDLE, SOFTGRIP, HUDSON TYPE </v>
          </cell>
          <cell r="E3756" t="str">
            <v>Trauma</v>
          </cell>
          <cell r="F3756" t="str">
            <v>OBM</v>
          </cell>
          <cell r="G3756" t="str">
            <v>ASD</v>
          </cell>
          <cell r="H3756">
            <v>3134</v>
          </cell>
          <cell r="I3756">
            <v>4601</v>
          </cell>
          <cell r="K3756">
            <v>19410</v>
          </cell>
        </row>
        <row r="3757">
          <cell r="B3757" t="str">
            <v>D1308.35</v>
          </cell>
          <cell r="C3757">
            <v>90189029</v>
          </cell>
          <cell r="D3757" t="str">
            <v>SCREWDRIVER, HEXAGONAL, CANNULATED, FOR 3.5MM CANNULATED SCREWS, LENGTH 190MM, ADLER</v>
          </cell>
          <cell r="E3757" t="str">
            <v>Trauma</v>
          </cell>
          <cell r="F3757" t="str">
            <v>OBM</v>
          </cell>
          <cell r="G3757" t="str">
            <v>ASD</v>
          </cell>
          <cell r="H3757">
            <v>1674</v>
          </cell>
          <cell r="I3757">
            <v>2211</v>
          </cell>
          <cell r="K3757">
            <v>9327</v>
          </cell>
        </row>
        <row r="3758">
          <cell r="B3758" t="str">
            <v>D1304.4001</v>
          </cell>
          <cell r="C3758">
            <v>90189029</v>
          </cell>
          <cell r="D3758" t="str">
            <v>TAP CANNULATED FOR 4MM CANNULATED SCREWS WITH QUICK COUPLING, LENGTH 147/60MM, ADLER</v>
          </cell>
          <cell r="E3758" t="str">
            <v>Trauma</v>
          </cell>
          <cell r="F3758" t="str">
            <v>OBM</v>
          </cell>
          <cell r="G3758" t="str">
            <v>ASD</v>
          </cell>
          <cell r="H3758">
            <v>1487</v>
          </cell>
          <cell r="I3758">
            <v>2585</v>
          </cell>
          <cell r="K3758">
            <v>10905</v>
          </cell>
        </row>
        <row r="3759">
          <cell r="B3759" t="str">
            <v>D1302.2713</v>
          </cell>
          <cell r="C3759">
            <v>90189029</v>
          </cell>
          <cell r="D3759" t="str">
            <v>DRILL BIT, 2.7/1.35MM DIA CANNULATED LENGTH 160/130MM, FOR QUICK COUPLING, ADLER</v>
          </cell>
          <cell r="E3759" t="str">
            <v>Trauma</v>
          </cell>
          <cell r="F3759" t="str">
            <v>OBM</v>
          </cell>
          <cell r="G3759" t="str">
            <v>ASD</v>
          </cell>
          <cell r="H3759">
            <v>1308</v>
          </cell>
          <cell r="I3759">
            <v>4594</v>
          </cell>
          <cell r="K3759">
            <v>19380</v>
          </cell>
        </row>
        <row r="3760">
          <cell r="B3760" t="str">
            <v>D1212.095</v>
          </cell>
          <cell r="C3760">
            <v>90189029</v>
          </cell>
          <cell r="D3760" t="str">
            <v>D.C.S. ANGLE GUIDE TO FIT QUICK COUPLING. T-HANDLE 95°, ADLER</v>
          </cell>
          <cell r="E3760" t="str">
            <v>Trauma</v>
          </cell>
          <cell r="F3760" t="str">
            <v>OBM</v>
          </cell>
          <cell r="G3760" t="str">
            <v>ASD</v>
          </cell>
          <cell r="H3760">
            <v>7953</v>
          </cell>
          <cell r="I3760">
            <v>15210</v>
          </cell>
          <cell r="K3760">
            <v>64167</v>
          </cell>
        </row>
        <row r="3761">
          <cell r="B3761" t="str">
            <v>D1212.015</v>
          </cell>
          <cell r="C3761">
            <v>90189029</v>
          </cell>
          <cell r="D3761" t="str">
            <v>ADJUSTABLE CHS ANGLE GUIDE TO FIT QUICK COUPLING. T-HANDLE 125 DEG. TO 150DEG., ADLER</v>
          </cell>
          <cell r="E3761" t="str">
            <v>Trauma</v>
          </cell>
          <cell r="F3761" t="str">
            <v>OBM</v>
          </cell>
          <cell r="G3761" t="str">
            <v>ASD</v>
          </cell>
          <cell r="H3761">
            <v>13848</v>
          </cell>
          <cell r="I3761">
            <v>37120</v>
          </cell>
          <cell r="K3761">
            <v>156600</v>
          </cell>
        </row>
        <row r="3762">
          <cell r="B3762" t="str">
            <v>D1212.00</v>
          </cell>
          <cell r="C3762">
            <v>90189029</v>
          </cell>
          <cell r="D3762" t="str">
            <v>IMPACTOR FOR C.H.S / D.C.S PLATE, ADLER</v>
          </cell>
          <cell r="E3762" t="str">
            <v>Trauma</v>
          </cell>
          <cell r="F3762" t="str">
            <v>OBM</v>
          </cell>
          <cell r="G3762" t="str">
            <v>ASD</v>
          </cell>
          <cell r="H3762">
            <v>3317</v>
          </cell>
          <cell r="I3762">
            <v>6186</v>
          </cell>
          <cell r="K3762">
            <v>26097</v>
          </cell>
        </row>
        <row r="3763">
          <cell r="B3763" t="str">
            <v>D1211.00</v>
          </cell>
          <cell r="C3763">
            <v>90189029</v>
          </cell>
          <cell r="D3763" t="str">
            <v>GUIDE SHAFT, ADLER</v>
          </cell>
          <cell r="E3763" t="str">
            <v>Trauma</v>
          </cell>
          <cell r="F3763" t="str">
            <v>OBM</v>
          </cell>
          <cell r="G3763" t="str">
            <v>ASD</v>
          </cell>
          <cell r="H3763">
            <v>1966</v>
          </cell>
          <cell r="I3763">
            <v>2836</v>
          </cell>
          <cell r="K3763">
            <v>11964</v>
          </cell>
        </row>
        <row r="3764">
          <cell r="B3764" t="str">
            <v>D1210.01</v>
          </cell>
          <cell r="C3764">
            <v>90189029</v>
          </cell>
          <cell r="D3764" t="str">
            <v>LONG COUPLING SCREW FOR REMOVAL, ADLER</v>
          </cell>
          <cell r="E3764" t="str">
            <v>Trauma</v>
          </cell>
          <cell r="F3764" t="str">
            <v>OBM</v>
          </cell>
          <cell r="G3764" t="str">
            <v>ASD</v>
          </cell>
          <cell r="H3764">
            <v>1874</v>
          </cell>
          <cell r="I3764">
            <v>3093</v>
          </cell>
          <cell r="K3764">
            <v>13048</v>
          </cell>
        </row>
        <row r="3765">
          <cell r="B3765" t="str">
            <v>D1210.00</v>
          </cell>
          <cell r="C3765">
            <v>90189029</v>
          </cell>
          <cell r="D3765" t="str">
            <v>COUPLING SCREW, ADLER</v>
          </cell>
          <cell r="E3765" t="str">
            <v>Trauma</v>
          </cell>
          <cell r="F3765" t="str">
            <v>OBM</v>
          </cell>
          <cell r="G3765" t="str">
            <v>ASD</v>
          </cell>
          <cell r="H3765">
            <v>1920</v>
          </cell>
          <cell r="I3765">
            <v>3093</v>
          </cell>
          <cell r="K3765">
            <v>13048</v>
          </cell>
        </row>
        <row r="3766">
          <cell r="B3766" t="str">
            <v>D1209.00</v>
          </cell>
          <cell r="C3766">
            <v>90189029</v>
          </cell>
          <cell r="D3766" t="str">
            <v>CENTERING SLEEVE FOR WRENCH, ADLER</v>
          </cell>
          <cell r="E3766" t="str">
            <v>Trauma</v>
          </cell>
          <cell r="F3766" t="str">
            <v>OBM</v>
          </cell>
          <cell r="G3766" t="str">
            <v>ASD</v>
          </cell>
          <cell r="H3766">
            <v>3401</v>
          </cell>
          <cell r="I3766">
            <v>4878</v>
          </cell>
          <cell r="K3766">
            <v>20579</v>
          </cell>
        </row>
        <row r="3767">
          <cell r="B3767" t="str">
            <v>D1208.00</v>
          </cell>
          <cell r="C3767">
            <v>90189029</v>
          </cell>
          <cell r="D3767" t="str">
            <v>C.H.S / D.C.S WRENCH, ADLER</v>
          </cell>
          <cell r="E3767" t="str">
            <v>Trauma</v>
          </cell>
          <cell r="F3767" t="str">
            <v>OBM</v>
          </cell>
          <cell r="G3767" t="str">
            <v>ASD</v>
          </cell>
          <cell r="H3767">
            <v>7052</v>
          </cell>
          <cell r="I3767">
            <v>18046</v>
          </cell>
          <cell r="K3767">
            <v>76131</v>
          </cell>
        </row>
        <row r="3768">
          <cell r="B3768" t="str">
            <v>D1207.00</v>
          </cell>
          <cell r="C3768">
            <v>90189029</v>
          </cell>
          <cell r="D3768" t="str">
            <v>CENTERING SLEEVE FOR TAP, ADLER</v>
          </cell>
          <cell r="E3768" t="str">
            <v>Trauma</v>
          </cell>
          <cell r="F3768" t="str">
            <v>OBM</v>
          </cell>
          <cell r="G3768" t="str">
            <v>ASD</v>
          </cell>
          <cell r="H3768">
            <v>2711</v>
          </cell>
          <cell r="I3768">
            <v>3906</v>
          </cell>
          <cell r="K3768">
            <v>16478</v>
          </cell>
        </row>
        <row r="3769">
          <cell r="B3769" t="str">
            <v>D1206.01</v>
          </cell>
          <cell r="C3769">
            <v>90189029</v>
          </cell>
          <cell r="D3769" t="str">
            <v>C.H.S / D.C.S TAP WITH QUICK COUPLING SHANK, 12.5MM, ADLER</v>
          </cell>
          <cell r="E3769" t="str">
            <v>Trauma</v>
          </cell>
          <cell r="F3769" t="str">
            <v>OBM</v>
          </cell>
          <cell r="G3769" t="str">
            <v>ASD</v>
          </cell>
          <cell r="H3769">
            <v>6227</v>
          </cell>
          <cell r="I3769">
            <v>11601</v>
          </cell>
          <cell r="K3769">
            <v>48941</v>
          </cell>
        </row>
        <row r="3770">
          <cell r="B3770" t="str">
            <v>D1205.06</v>
          </cell>
          <cell r="C3770">
            <v>90189029</v>
          </cell>
          <cell r="D3770" t="str">
            <v>D.C.S TRI-ACTION REAMER WITH QUICK COUPLING, ADLER</v>
          </cell>
          <cell r="E3770" t="str">
            <v>Trauma</v>
          </cell>
          <cell r="F3770" t="str">
            <v>OBM</v>
          </cell>
          <cell r="G3770" t="str">
            <v>ASD</v>
          </cell>
          <cell r="H3770">
            <v>15635</v>
          </cell>
          <cell r="I3770">
            <v>37120</v>
          </cell>
          <cell r="K3770">
            <v>156600</v>
          </cell>
        </row>
        <row r="3771">
          <cell r="B3771" t="str">
            <v>D1205.05</v>
          </cell>
          <cell r="C3771">
            <v>90189029</v>
          </cell>
          <cell r="D3771" t="str">
            <v>C.H.S TRI-ACTION REAMER WITH QUICK COUPLING FOR 25MM BARREL, LENGTH, ADLER</v>
          </cell>
          <cell r="E3771" t="str">
            <v>Trauma</v>
          </cell>
          <cell r="F3771" t="str">
            <v>OBM</v>
          </cell>
          <cell r="G3771" t="str">
            <v>ASD</v>
          </cell>
          <cell r="H3771">
            <v>15635</v>
          </cell>
          <cell r="I3771">
            <v>37120</v>
          </cell>
          <cell r="K3771">
            <v>156600</v>
          </cell>
        </row>
        <row r="3772">
          <cell r="B3772" t="str">
            <v>D1205.04</v>
          </cell>
          <cell r="C3772">
            <v>90189029</v>
          </cell>
          <cell r="D3772" t="str">
            <v>C.H.S TRI-ACTION REAMER WITH QUICK COUPLING FOR 38MM BARREL, LENGTH, ADLER</v>
          </cell>
          <cell r="E3772" t="str">
            <v>Trauma</v>
          </cell>
          <cell r="F3772" t="str">
            <v>OBM</v>
          </cell>
          <cell r="G3772" t="str">
            <v>ASD</v>
          </cell>
          <cell r="H3772">
            <v>15036</v>
          </cell>
          <cell r="I3772">
            <v>37120</v>
          </cell>
          <cell r="K3772">
            <v>156600</v>
          </cell>
        </row>
        <row r="3773">
          <cell r="B3773" t="str">
            <v>D1204.00</v>
          </cell>
          <cell r="C3773">
            <v>90189029</v>
          </cell>
          <cell r="D3773" t="str">
            <v>DIRECT MEASURING DEVICE, ADLER</v>
          </cell>
          <cell r="E3773" t="str">
            <v>Trauma</v>
          </cell>
          <cell r="F3773" t="str">
            <v>OBM</v>
          </cell>
          <cell r="G3773" t="str">
            <v>ASD</v>
          </cell>
          <cell r="H3773">
            <v>2262</v>
          </cell>
          <cell r="I3773">
            <v>4232</v>
          </cell>
          <cell r="K3773">
            <v>17853</v>
          </cell>
        </row>
        <row r="3774">
          <cell r="B3774" t="str">
            <v>D1203.01</v>
          </cell>
          <cell r="C3774">
            <v>90189029</v>
          </cell>
          <cell r="D3774" t="str">
            <v>C.H.S T-HANDLE WITH QUICK COUPLING FOR D1202,D1205 &amp; D1206, ADLER</v>
          </cell>
          <cell r="E3774" t="str">
            <v>Trauma</v>
          </cell>
          <cell r="F3774" t="str">
            <v>OBM</v>
          </cell>
          <cell r="G3774" t="str">
            <v>ASD</v>
          </cell>
          <cell r="H3774">
            <v>6517</v>
          </cell>
          <cell r="I3774">
            <v>11601</v>
          </cell>
          <cell r="K3774">
            <v>48941</v>
          </cell>
        </row>
        <row r="3775">
          <cell r="B3775" t="str">
            <v>D1201.00</v>
          </cell>
          <cell r="C3775">
            <v>90189029</v>
          </cell>
          <cell r="D3775" t="str">
            <v>C.H.S GUIDE WIRE DIA. 2.5MM X LENGTH 230MM, ADLER</v>
          </cell>
          <cell r="E3775" t="str">
            <v>Trauma</v>
          </cell>
          <cell r="F3775" t="str">
            <v>OBM</v>
          </cell>
          <cell r="G3775" t="str">
            <v>ASD</v>
          </cell>
          <cell r="H3775">
            <v>21</v>
          </cell>
          <cell r="I3775">
            <v>625</v>
          </cell>
          <cell r="K3775">
            <v>2636</v>
          </cell>
        </row>
        <row r="3776">
          <cell r="B3776" t="str">
            <v>D1010.1108</v>
          </cell>
          <cell r="C3776">
            <v>90189029</v>
          </cell>
          <cell r="D3776" t="str">
            <v>PROTECTION SLEEVE 11.0/8.0, ADLER</v>
          </cell>
          <cell r="E3776" t="str">
            <v>Trauma</v>
          </cell>
          <cell r="F3776" t="str">
            <v>OBM</v>
          </cell>
          <cell r="G3776" t="str">
            <v>ASD</v>
          </cell>
          <cell r="H3776">
            <v>606</v>
          </cell>
          <cell r="I3776">
            <v>799</v>
          </cell>
          <cell r="K3776">
            <v>3370</v>
          </cell>
        </row>
        <row r="3777">
          <cell r="B3777" t="str">
            <v>D1009.8045</v>
          </cell>
          <cell r="C3777">
            <v>90189029</v>
          </cell>
          <cell r="D3777" t="str">
            <v>DRILL SLEEVE 8.0/4.5, ADLER</v>
          </cell>
          <cell r="E3777" t="str">
            <v>Trauma</v>
          </cell>
          <cell r="F3777" t="str">
            <v>OBM</v>
          </cell>
          <cell r="G3777" t="str">
            <v>ASD</v>
          </cell>
          <cell r="H3777">
            <v>634</v>
          </cell>
          <cell r="I3777">
            <v>799</v>
          </cell>
          <cell r="K3777">
            <v>3370</v>
          </cell>
        </row>
        <row r="3778">
          <cell r="B3778" t="str">
            <v>D1009.4520</v>
          </cell>
          <cell r="C3778">
            <v>90189029</v>
          </cell>
          <cell r="D3778" t="str">
            <v>DRILL SLEEVE 4.5/2.0, ADLER</v>
          </cell>
          <cell r="E3778" t="str">
            <v>Trauma</v>
          </cell>
          <cell r="F3778" t="str">
            <v>OBM</v>
          </cell>
          <cell r="G3778" t="str">
            <v>ASD</v>
          </cell>
          <cell r="H3778">
            <v>412</v>
          </cell>
          <cell r="I3778">
            <v>799</v>
          </cell>
          <cell r="K3778">
            <v>3370</v>
          </cell>
        </row>
        <row r="3779">
          <cell r="B3779" t="str">
            <v>D1008.01</v>
          </cell>
          <cell r="C3779">
            <v>90189029</v>
          </cell>
          <cell r="D3779" t="str">
            <v>TROCAR 2.0MM, ADLER</v>
          </cell>
          <cell r="E3779" t="str">
            <v>Trauma</v>
          </cell>
          <cell r="F3779" t="str">
            <v>OBM</v>
          </cell>
          <cell r="G3779" t="str">
            <v>ASD</v>
          </cell>
          <cell r="H3779">
            <v>236</v>
          </cell>
          <cell r="I3779">
            <v>401</v>
          </cell>
          <cell r="K3779">
            <v>1691</v>
          </cell>
        </row>
        <row r="3780">
          <cell r="B3780" t="str">
            <v>D1007.45</v>
          </cell>
          <cell r="C3780">
            <v>90189029</v>
          </cell>
          <cell r="D3780" t="str">
            <v>PARALLEL DRILL GUIDE 4.5MM , ADLER</v>
          </cell>
          <cell r="E3780" t="str">
            <v>Trauma</v>
          </cell>
          <cell r="F3780" t="str">
            <v>OBM</v>
          </cell>
          <cell r="G3780" t="str">
            <v>ASD</v>
          </cell>
          <cell r="H3780">
            <v>2176</v>
          </cell>
          <cell r="I3780">
            <v>3330</v>
          </cell>
          <cell r="K3780">
            <v>14048</v>
          </cell>
        </row>
        <row r="3781">
          <cell r="B3781" t="str">
            <v>D1006.00</v>
          </cell>
          <cell r="C3781">
            <v>90189029</v>
          </cell>
          <cell r="D3781" t="str">
            <v>PARALLEL WIRE GUIDE, ADLER</v>
          </cell>
          <cell r="E3781" t="str">
            <v>Trauma</v>
          </cell>
          <cell r="F3781" t="str">
            <v>OBM</v>
          </cell>
          <cell r="G3781" t="str">
            <v>ASD</v>
          </cell>
          <cell r="H3781">
            <v>2217</v>
          </cell>
          <cell r="I3781">
            <v>3330</v>
          </cell>
          <cell r="K3781">
            <v>14048</v>
          </cell>
        </row>
        <row r="3782">
          <cell r="B3782" t="str">
            <v>D1005.00</v>
          </cell>
          <cell r="C3782">
            <v>90189029</v>
          </cell>
          <cell r="D3782" t="str">
            <v>DIRECT MEASURING DEVICE FOR 7MM CANNULATED SCREWS, ADLER</v>
          </cell>
          <cell r="E3782" t="str">
            <v>Trauma</v>
          </cell>
          <cell r="F3782" t="str">
            <v>OBM</v>
          </cell>
          <cell r="G3782" t="str">
            <v>ASD</v>
          </cell>
          <cell r="H3782">
            <v>383</v>
          </cell>
          <cell r="I3782">
            <v>1996</v>
          </cell>
          <cell r="K3782">
            <v>8420</v>
          </cell>
        </row>
        <row r="3783">
          <cell r="B3783" t="str">
            <v>D1004.01</v>
          </cell>
          <cell r="C3783">
            <v>90189029</v>
          </cell>
          <cell r="D3783" t="str">
            <v>CANNULATED HEX SCREWDRIVER, LENGTH 230MM FOR 7MM CANNULATED SCREWS, ADLER</v>
          </cell>
          <cell r="E3783" t="str">
            <v>Trauma</v>
          </cell>
          <cell r="F3783" t="str">
            <v>OBM</v>
          </cell>
          <cell r="G3783" t="str">
            <v>ASD</v>
          </cell>
          <cell r="H3783">
            <v>4890</v>
          </cell>
          <cell r="I3783">
            <v>17153</v>
          </cell>
          <cell r="K3783">
            <v>72364</v>
          </cell>
        </row>
        <row r="3784">
          <cell r="B3784" t="str">
            <v>D1003.70</v>
          </cell>
          <cell r="C3784">
            <v>90189029</v>
          </cell>
          <cell r="D3784" t="str">
            <v>CANNULATED TAP, DIA 7MM, 230MM LENGTH, ADLER</v>
          </cell>
          <cell r="E3784" t="str">
            <v>Trauma</v>
          </cell>
          <cell r="F3784" t="str">
            <v>OBM</v>
          </cell>
          <cell r="G3784" t="str">
            <v>ASD</v>
          </cell>
          <cell r="H3784">
            <v>3992</v>
          </cell>
          <cell r="I3784">
            <v>14518</v>
          </cell>
          <cell r="K3784">
            <v>61247</v>
          </cell>
        </row>
        <row r="3785">
          <cell r="B3785" t="str">
            <v>D1002.4521</v>
          </cell>
          <cell r="C3785">
            <v>90189029</v>
          </cell>
          <cell r="D3785" t="str">
            <v>CANNULATED DRILL BIT, DIA 4.5MM/2.1MM, 230MM LENGTH, ADLER</v>
          </cell>
          <cell r="E3785" t="str">
            <v>Trauma</v>
          </cell>
          <cell r="F3785" t="str">
            <v>OBM</v>
          </cell>
          <cell r="G3785" t="str">
            <v>ASD</v>
          </cell>
          <cell r="H3785">
            <v>4719</v>
          </cell>
          <cell r="I3785">
            <v>11771</v>
          </cell>
          <cell r="K3785">
            <v>49658</v>
          </cell>
        </row>
        <row r="3786">
          <cell r="B3786" t="str">
            <v>D1001.2023</v>
          </cell>
          <cell r="C3786">
            <v>90189029</v>
          </cell>
          <cell r="D3786" t="str">
            <v>GUIDE WIRE 2.0MM WITH THREADED TIP, 230MM LENGTH, ADLER</v>
          </cell>
          <cell r="E3786" t="str">
            <v>Trauma</v>
          </cell>
          <cell r="F3786" t="str">
            <v>OBM</v>
          </cell>
          <cell r="G3786" t="str">
            <v>ASD</v>
          </cell>
          <cell r="H3786">
            <v>303</v>
          </cell>
          <cell r="I3786">
            <v>98</v>
          </cell>
          <cell r="K3786">
            <v>413</v>
          </cell>
        </row>
        <row r="3787">
          <cell r="B3787" t="str">
            <v>D1001.1215</v>
          </cell>
          <cell r="C3787">
            <v>90189029</v>
          </cell>
          <cell r="D3787" t="str">
            <v>GUIDE WIRE 1.25MM WITH THREADED TIP, 150MM LENGTH, ADLER</v>
          </cell>
          <cell r="E3787" t="str">
            <v>Trauma</v>
          </cell>
          <cell r="F3787" t="str">
            <v>OBM</v>
          </cell>
          <cell r="G3787" t="str">
            <v>ASD</v>
          </cell>
          <cell r="H3787">
            <v>229</v>
          </cell>
          <cell r="I3787">
            <v>128</v>
          </cell>
          <cell r="K3787">
            <v>540</v>
          </cell>
        </row>
        <row r="3788">
          <cell r="B3788" t="str">
            <v>D1001.1212</v>
          </cell>
          <cell r="C3788">
            <v>90189029</v>
          </cell>
          <cell r="D3788" t="str">
            <v>ADLER GUIDE WIRE DIA. 1.2MM X 120MM LONG</v>
          </cell>
          <cell r="E3788" t="str">
            <v>Trauma</v>
          </cell>
          <cell r="F3788" t="str">
            <v>OBM</v>
          </cell>
          <cell r="G3788" t="str">
            <v>ASD</v>
          </cell>
          <cell r="H3788">
            <v>315</v>
          </cell>
          <cell r="I3788">
            <v>629</v>
          </cell>
          <cell r="K3788">
            <v>2653</v>
          </cell>
        </row>
        <row r="3789">
          <cell r="B3789" t="str">
            <v>D0902.12</v>
          </cell>
          <cell r="C3789">
            <v>90189029</v>
          </cell>
          <cell r="D3789" t="str">
            <v>PERIOSTEAL ELEVATOR, STRAIGHT SHAFT, 3MM WIDE, LENGTH 200MM, ADLER</v>
          </cell>
          <cell r="E3789" t="str">
            <v>Trauma</v>
          </cell>
          <cell r="F3789" t="str">
            <v>OBM</v>
          </cell>
          <cell r="G3789" t="str">
            <v>ASD</v>
          </cell>
          <cell r="H3789">
            <v>2540</v>
          </cell>
          <cell r="I3789">
            <v>5542</v>
          </cell>
          <cell r="K3789">
            <v>23380</v>
          </cell>
        </row>
        <row r="3790">
          <cell r="B3790" t="str">
            <v>D0902.11</v>
          </cell>
          <cell r="C3790">
            <v>90189029</v>
          </cell>
          <cell r="D3790" t="str">
            <v>PERIOSTEAL ELEVATOR, STRAIGHT SHAFT, 14MM WIDE, LENGTH 200MM, ADLER</v>
          </cell>
          <cell r="E3790" t="str">
            <v>Trauma</v>
          </cell>
          <cell r="F3790" t="str">
            <v>OBM</v>
          </cell>
          <cell r="G3790" t="str">
            <v>ASD</v>
          </cell>
          <cell r="H3790">
            <v>1438</v>
          </cell>
          <cell r="I3790">
            <v>5542</v>
          </cell>
          <cell r="K3790">
            <v>23380</v>
          </cell>
        </row>
        <row r="3791">
          <cell r="B3791" t="str">
            <v>D0902.10</v>
          </cell>
          <cell r="C3791">
            <v>90189029</v>
          </cell>
          <cell r="D3791" t="str">
            <v>PERIOSTEAL ELEVATOR, ROUND EDGE, 6MM WIDE, LENGTH 200MM, ADLER</v>
          </cell>
          <cell r="E3791" t="str">
            <v>Trauma</v>
          </cell>
          <cell r="F3791" t="str">
            <v>OBM</v>
          </cell>
          <cell r="G3791" t="str">
            <v>ASD</v>
          </cell>
          <cell r="H3791">
            <v>2178</v>
          </cell>
          <cell r="I3791">
            <v>5542</v>
          </cell>
          <cell r="K3791">
            <v>23380</v>
          </cell>
        </row>
        <row r="3792">
          <cell r="B3792" t="str">
            <v>D0902.09</v>
          </cell>
          <cell r="C3792">
            <v>90189029</v>
          </cell>
          <cell r="D3792" t="str">
            <v>PERIOSTEAL ELEVATOR, CURVED SHAFT, 14MM WIDE, LENGTH 200MM, ADLER</v>
          </cell>
          <cell r="E3792" t="str">
            <v>Trauma</v>
          </cell>
          <cell r="F3792" t="str">
            <v>OBM</v>
          </cell>
          <cell r="G3792" t="str">
            <v>ASD</v>
          </cell>
          <cell r="H3792">
            <v>2846</v>
          </cell>
          <cell r="I3792">
            <v>5542</v>
          </cell>
          <cell r="K3792">
            <v>23380</v>
          </cell>
        </row>
        <row r="3793">
          <cell r="B3793" t="str">
            <v>D0902.08</v>
          </cell>
          <cell r="C3793">
            <v>90189029</v>
          </cell>
          <cell r="D3793" t="str">
            <v>PERIOSTEAL ELEVATOR WITH FIBRE HANDLE CURVED ROUND EDGE, WIDTH 14MM, S`RUT</v>
          </cell>
          <cell r="E3793" t="str">
            <v>Trauma</v>
          </cell>
          <cell r="F3793" t="str">
            <v>OBM</v>
          </cell>
          <cell r="G3793" t="str">
            <v>ASD</v>
          </cell>
          <cell r="H3793">
            <v>713</v>
          </cell>
          <cell r="I3793">
            <v>515</v>
          </cell>
          <cell r="K3793">
            <v>2172</v>
          </cell>
        </row>
        <row r="3794">
          <cell r="B3794" t="str">
            <v>D0902.07</v>
          </cell>
          <cell r="C3794">
            <v>90189029</v>
          </cell>
          <cell r="D3794" t="str">
            <v>PERIOSTEAL ELEVATOR WITH FIBRE HANDLE CURVED ST.EDGE, WIDTH 13MM, S`RUT</v>
          </cell>
          <cell r="E3794" t="str">
            <v>Trauma</v>
          </cell>
          <cell r="F3794" t="str">
            <v>OBM</v>
          </cell>
          <cell r="G3794" t="str">
            <v>ASD</v>
          </cell>
          <cell r="H3794">
            <v>693</v>
          </cell>
          <cell r="I3794">
            <v>515</v>
          </cell>
          <cell r="K3794">
            <v>2172</v>
          </cell>
        </row>
        <row r="3795">
          <cell r="B3795" t="str">
            <v>D0902.06</v>
          </cell>
          <cell r="C3795">
            <v>90189029</v>
          </cell>
          <cell r="D3795" t="str">
            <v>PERIOSTEAL ELEVATOR WITH FIBRE HANDLE STRAIGHT ROUND EDGE, WIDTH 20MM, S`RUT</v>
          </cell>
          <cell r="E3795" t="str">
            <v>Trauma</v>
          </cell>
          <cell r="F3795" t="str">
            <v>OBM</v>
          </cell>
          <cell r="G3795" t="str">
            <v>ASD</v>
          </cell>
          <cell r="H3795">
            <v>692</v>
          </cell>
          <cell r="I3795">
            <v>515</v>
          </cell>
          <cell r="K3795">
            <v>2172</v>
          </cell>
        </row>
        <row r="3796">
          <cell r="B3796" t="str">
            <v>D0902.05</v>
          </cell>
          <cell r="C3796">
            <v>90189029</v>
          </cell>
          <cell r="D3796" t="str">
            <v>PERIOSTEAL ELEVATOR WITH FIBRE HANDLE CURVED ST. EDGE, WIDTH 3MM, S`RUT</v>
          </cell>
          <cell r="E3796" t="str">
            <v>Trauma</v>
          </cell>
          <cell r="F3796" t="str">
            <v>OBM</v>
          </cell>
          <cell r="G3796" t="str">
            <v>ASD</v>
          </cell>
          <cell r="H3796">
            <v>549</v>
          </cell>
          <cell r="I3796">
            <v>515</v>
          </cell>
          <cell r="K3796">
            <v>2172</v>
          </cell>
        </row>
        <row r="3797">
          <cell r="B3797" t="str">
            <v>D0902.04</v>
          </cell>
          <cell r="C3797">
            <v>90189029</v>
          </cell>
          <cell r="D3797" t="str">
            <v>PERIOSTEAL ELEVATOR WITH FIBRE HANDLE CURVED ST. EDGE, WIDTH 6MM, S`RUT</v>
          </cell>
          <cell r="E3797" t="str">
            <v>Trauma</v>
          </cell>
          <cell r="F3797" t="str">
            <v>OBM</v>
          </cell>
          <cell r="G3797" t="str">
            <v>ASD</v>
          </cell>
          <cell r="H3797">
            <v>756</v>
          </cell>
          <cell r="I3797">
            <v>515</v>
          </cell>
          <cell r="K3797">
            <v>2172</v>
          </cell>
        </row>
        <row r="3798">
          <cell r="B3798" t="str">
            <v>D0902.03</v>
          </cell>
          <cell r="C3798">
            <v>90189029</v>
          </cell>
          <cell r="D3798" t="str">
            <v>PERIOSTEAL ELEVATOR WITH FIBRE HANDLE CURVED ROUND EDGE, WIDTH 6MM, S`RUT</v>
          </cell>
          <cell r="E3798" t="str">
            <v>Trauma</v>
          </cell>
          <cell r="F3798" t="str">
            <v>OBM</v>
          </cell>
          <cell r="G3798" t="str">
            <v>ASD</v>
          </cell>
          <cell r="H3798">
            <v>547</v>
          </cell>
          <cell r="I3798">
            <v>515</v>
          </cell>
          <cell r="K3798">
            <v>2172</v>
          </cell>
        </row>
        <row r="3799">
          <cell r="B3799" t="str">
            <v>D0902.02</v>
          </cell>
          <cell r="C3799">
            <v>90189029</v>
          </cell>
          <cell r="D3799" t="str">
            <v>PERIOSTEAL ELEVATOR WITH FIBRE HANDLE STRAIGHT ROUND EDGE, WIDTH 14MM, S`RUT</v>
          </cell>
          <cell r="E3799" t="str">
            <v>Trauma</v>
          </cell>
          <cell r="F3799" t="str">
            <v>OBM</v>
          </cell>
          <cell r="G3799" t="str">
            <v>ASD</v>
          </cell>
          <cell r="H3799">
            <v>680</v>
          </cell>
          <cell r="I3799">
            <v>515</v>
          </cell>
          <cell r="K3799">
            <v>2172</v>
          </cell>
        </row>
        <row r="3800">
          <cell r="B3800" t="str">
            <v>D0902.01</v>
          </cell>
          <cell r="C3800">
            <v>90189029</v>
          </cell>
          <cell r="D3800" t="str">
            <v>PERIOSTEAL ELEVATOR WITH FIBRE HANDLE STRAIGHT EDGE WIDTH 13MM, S`RUT</v>
          </cell>
          <cell r="E3800" t="str">
            <v>Trauma</v>
          </cell>
          <cell r="F3800" t="str">
            <v>OBM</v>
          </cell>
          <cell r="G3800" t="str">
            <v>ASD</v>
          </cell>
          <cell r="H3800">
            <v>713</v>
          </cell>
          <cell r="I3800">
            <v>515</v>
          </cell>
          <cell r="K3800">
            <v>2172</v>
          </cell>
        </row>
        <row r="3801">
          <cell r="B3801" t="str">
            <v>D0901.15</v>
          </cell>
          <cell r="C3801">
            <v>90189029</v>
          </cell>
          <cell r="D3801" t="str">
            <v>SPINAL FUSION RETRACTOR (WITH TWO POINTS) WIDTH 22MM X 210MM, S`RUT</v>
          </cell>
          <cell r="E3801" t="str">
            <v>Trauma</v>
          </cell>
          <cell r="F3801" t="str">
            <v>OBM</v>
          </cell>
          <cell r="G3801" t="str">
            <v>ASD</v>
          </cell>
          <cell r="H3801">
            <v>1056</v>
          </cell>
          <cell r="I3801">
            <v>571</v>
          </cell>
          <cell r="K3801">
            <v>2408</v>
          </cell>
        </row>
        <row r="3802">
          <cell r="B3802" t="str">
            <v>D0901.14</v>
          </cell>
          <cell r="C3802">
            <v>90189029</v>
          </cell>
          <cell r="D3802" t="str">
            <v>RETRACTOR FOR HALLUS OPERATION , S`RUT</v>
          </cell>
          <cell r="E3802" t="str">
            <v>Trauma</v>
          </cell>
          <cell r="F3802" t="str">
            <v>OBM</v>
          </cell>
          <cell r="G3802" t="str">
            <v>ASD</v>
          </cell>
          <cell r="H3802">
            <v>1222</v>
          </cell>
          <cell r="I3802">
            <v>571</v>
          </cell>
          <cell r="K3802">
            <v>2408</v>
          </cell>
        </row>
        <row r="3803">
          <cell r="B3803" t="str">
            <v>D0901.13</v>
          </cell>
          <cell r="C3803">
            <v>90189029</v>
          </cell>
          <cell r="D3803" t="str">
            <v>HUMERAL HEAD RETRACTOR , S`RUT</v>
          </cell>
          <cell r="E3803" t="str">
            <v>Trauma</v>
          </cell>
          <cell r="F3803" t="str">
            <v>OBM</v>
          </cell>
          <cell r="G3803" t="str">
            <v>ASD</v>
          </cell>
          <cell r="H3803">
            <v>1199</v>
          </cell>
          <cell r="I3803">
            <v>571</v>
          </cell>
          <cell r="K3803">
            <v>2408</v>
          </cell>
        </row>
        <row r="3804">
          <cell r="B3804" t="str">
            <v>D0901.121</v>
          </cell>
          <cell r="C3804">
            <v>90189029</v>
          </cell>
          <cell r="D3804" t="str">
            <v>RETRACTOR, 24MM WIDE, LONG AND WIDE TIP, LENGTH 270MM., ADLER</v>
          </cell>
          <cell r="E3804" t="str">
            <v>Trauma</v>
          </cell>
          <cell r="F3804" t="str">
            <v>OBM</v>
          </cell>
          <cell r="G3804" t="str">
            <v>ASD</v>
          </cell>
          <cell r="H3804">
            <v>2714</v>
          </cell>
          <cell r="I3804">
            <v>3286</v>
          </cell>
          <cell r="K3804">
            <v>13862</v>
          </cell>
        </row>
        <row r="3805">
          <cell r="B3805" t="str">
            <v>D0901.12</v>
          </cell>
          <cell r="C3805">
            <v>90189029</v>
          </cell>
          <cell r="D3805" t="str">
            <v>RETRACTORS LONG WIDE TIP (FOR HIP SURGERY) WIDTH 24MM, S`RUT</v>
          </cell>
          <cell r="E3805" t="str">
            <v>GeneralHip</v>
          </cell>
          <cell r="F3805" t="str">
            <v>OBM</v>
          </cell>
          <cell r="G3805" t="str">
            <v>ASD</v>
          </cell>
          <cell r="H3805">
            <v>692</v>
          </cell>
          <cell r="I3805">
            <v>571</v>
          </cell>
          <cell r="K3805">
            <v>2408</v>
          </cell>
        </row>
        <row r="3806">
          <cell r="B3806" t="str">
            <v>D0901.11</v>
          </cell>
          <cell r="C3806">
            <v>90189029</v>
          </cell>
          <cell r="D3806" t="str">
            <v>RETRACTORS WIDE TIP WIDTH 22MM , S`RUT</v>
          </cell>
          <cell r="E3806" t="str">
            <v>Trauma</v>
          </cell>
          <cell r="F3806" t="str">
            <v>OBM</v>
          </cell>
          <cell r="G3806" t="str">
            <v>ASD</v>
          </cell>
          <cell r="H3806">
            <v>647</v>
          </cell>
          <cell r="I3806">
            <v>571</v>
          </cell>
          <cell r="K3806">
            <v>2408</v>
          </cell>
        </row>
        <row r="3807">
          <cell r="B3807" t="str">
            <v>D0901.10</v>
          </cell>
          <cell r="C3807">
            <v>90189029</v>
          </cell>
          <cell r="D3807" t="str">
            <v>RETRACTORS LONG SHANK ANGLED WIDTH 43MM, S`RUT</v>
          </cell>
          <cell r="E3807" t="str">
            <v>Trauma</v>
          </cell>
          <cell r="F3807" t="str">
            <v>OBM</v>
          </cell>
          <cell r="G3807" t="str">
            <v>ASD</v>
          </cell>
          <cell r="H3807">
            <v>711</v>
          </cell>
          <cell r="I3807">
            <v>571</v>
          </cell>
          <cell r="K3807">
            <v>2408</v>
          </cell>
        </row>
        <row r="3808">
          <cell r="B3808" t="str">
            <v>D0901.09</v>
          </cell>
          <cell r="C3808">
            <v>90189029</v>
          </cell>
          <cell r="D3808" t="str">
            <v>RETRACTOR NARROW TIP WIDTH 70MM, S`RUT</v>
          </cell>
          <cell r="E3808" t="str">
            <v>Trauma</v>
          </cell>
          <cell r="F3808" t="str">
            <v>OBM</v>
          </cell>
          <cell r="G3808" t="str">
            <v>ASD</v>
          </cell>
          <cell r="H3808">
            <v>719</v>
          </cell>
          <cell r="I3808">
            <v>571</v>
          </cell>
          <cell r="K3808">
            <v>2408</v>
          </cell>
        </row>
        <row r="3809">
          <cell r="B3809" t="str">
            <v>D0901.08</v>
          </cell>
          <cell r="C3809">
            <v>90189029</v>
          </cell>
          <cell r="D3809" t="str">
            <v>RETRACTOR NARROW TIP WIDTH 43MM, S`RUT</v>
          </cell>
          <cell r="E3809" t="str">
            <v>Trauma</v>
          </cell>
          <cell r="F3809" t="str">
            <v>OBM</v>
          </cell>
          <cell r="G3809" t="str">
            <v>ASD</v>
          </cell>
          <cell r="H3809">
            <v>692</v>
          </cell>
          <cell r="I3809">
            <v>540</v>
          </cell>
          <cell r="K3809">
            <v>2278</v>
          </cell>
        </row>
        <row r="3810">
          <cell r="B3810" t="str">
            <v>D0901.07</v>
          </cell>
          <cell r="C3810">
            <v>90189029</v>
          </cell>
          <cell r="D3810" t="str">
            <v>RETRACTOR LONG NARROW TIP (FOR HIP SURGERY) WIDTH 18MM, S`RUT</v>
          </cell>
          <cell r="E3810" t="str">
            <v>GeneralHip</v>
          </cell>
          <cell r="F3810" t="str">
            <v>OBM</v>
          </cell>
          <cell r="G3810" t="str">
            <v>ASD</v>
          </cell>
          <cell r="H3810">
            <v>640</v>
          </cell>
          <cell r="I3810">
            <v>540</v>
          </cell>
          <cell r="K3810">
            <v>2278</v>
          </cell>
        </row>
        <row r="3811">
          <cell r="B3811" t="str">
            <v>D0901.061</v>
          </cell>
          <cell r="C3811">
            <v>90189029</v>
          </cell>
          <cell r="D3811" t="str">
            <v>RETRACTOR, 18MM WIDE, SHORT NARROW TIP, LENGTH 235MM, ADLER</v>
          </cell>
          <cell r="E3811" t="str">
            <v>Trauma</v>
          </cell>
          <cell r="F3811" t="str">
            <v>OBM</v>
          </cell>
          <cell r="G3811" t="str">
            <v>ASD</v>
          </cell>
          <cell r="H3811">
            <v>2439</v>
          </cell>
          <cell r="I3811">
            <v>3016</v>
          </cell>
          <cell r="K3811">
            <v>12723</v>
          </cell>
        </row>
        <row r="3812">
          <cell r="B3812" t="str">
            <v>D0901.06</v>
          </cell>
          <cell r="C3812">
            <v>90189029</v>
          </cell>
          <cell r="D3812" t="str">
            <v>RETRACTOR SHORT NARROW TIP WIDTH 18MM, S`RUT</v>
          </cell>
          <cell r="E3812" t="str">
            <v>Trauma</v>
          </cell>
          <cell r="F3812" t="str">
            <v>OBM</v>
          </cell>
          <cell r="G3812" t="str">
            <v>ASD</v>
          </cell>
          <cell r="H3812">
            <v>640</v>
          </cell>
          <cell r="I3812">
            <v>540</v>
          </cell>
          <cell r="K3812">
            <v>2278</v>
          </cell>
        </row>
        <row r="3813">
          <cell r="B3813" t="str">
            <v>D0901.051</v>
          </cell>
          <cell r="C3813">
            <v>90189029</v>
          </cell>
          <cell r="D3813" t="str">
            <v>RETRACTOR, 8MM WIDE, SHORT NARROW TIP, LENGTH 220MM, ADLER</v>
          </cell>
          <cell r="E3813" t="str">
            <v>Trauma</v>
          </cell>
          <cell r="F3813" t="str">
            <v>OBM</v>
          </cell>
          <cell r="G3813" t="str">
            <v>ASD</v>
          </cell>
          <cell r="H3813">
            <v>2439</v>
          </cell>
          <cell r="I3813">
            <v>3016</v>
          </cell>
          <cell r="K3813">
            <v>12723</v>
          </cell>
        </row>
        <row r="3814">
          <cell r="B3814" t="str">
            <v>D0901.05</v>
          </cell>
          <cell r="C3814">
            <v>90189029</v>
          </cell>
          <cell r="D3814" t="str">
            <v>RETRACTOR SHORT NARROW TIP WIDTH 8MM, S`RUT</v>
          </cell>
          <cell r="E3814" t="str">
            <v>Trauma</v>
          </cell>
          <cell r="F3814" t="str">
            <v>OBM</v>
          </cell>
          <cell r="G3814" t="str">
            <v>ASD</v>
          </cell>
          <cell r="H3814">
            <v>646</v>
          </cell>
          <cell r="I3814">
            <v>454</v>
          </cell>
          <cell r="K3814">
            <v>1915</v>
          </cell>
        </row>
        <row r="3815">
          <cell r="B3815" t="str">
            <v>D0901.041</v>
          </cell>
          <cell r="C3815">
            <v>90189029</v>
          </cell>
          <cell r="D3815" t="str">
            <v>RETRACTOR, 15MM WIDE, LENGTH 160MM, ADLER</v>
          </cell>
          <cell r="E3815" t="str">
            <v>Trauma</v>
          </cell>
          <cell r="F3815" t="str">
            <v>OBM</v>
          </cell>
          <cell r="G3815" t="str">
            <v>ASD</v>
          </cell>
          <cell r="H3815">
            <v>1601</v>
          </cell>
          <cell r="I3815">
            <v>1649</v>
          </cell>
          <cell r="K3815">
            <v>6956</v>
          </cell>
        </row>
        <row r="3816">
          <cell r="B3816" t="str">
            <v>D0901.04</v>
          </cell>
          <cell r="C3816">
            <v>90189029</v>
          </cell>
          <cell r="D3816" t="str">
            <v>RETRACTOR EXTRA LONG (FOR SMALL FRAGMENTS), S`RUT</v>
          </cell>
          <cell r="E3816" t="str">
            <v>Trauma</v>
          </cell>
          <cell r="F3816" t="str">
            <v>OBM</v>
          </cell>
          <cell r="G3816" t="str">
            <v>ASD</v>
          </cell>
          <cell r="H3816">
            <v>522</v>
          </cell>
          <cell r="I3816">
            <v>476</v>
          </cell>
          <cell r="K3816">
            <v>2008</v>
          </cell>
        </row>
        <row r="3817">
          <cell r="B3817" t="str">
            <v>D0901.03</v>
          </cell>
          <cell r="C3817">
            <v>90189029</v>
          </cell>
          <cell r="D3817" t="str">
            <v>RETRACTOR WITH BROAD SHANK (FOR SMALL FRAGMENT), S`RUT</v>
          </cell>
          <cell r="E3817" t="str">
            <v>Trauma</v>
          </cell>
          <cell r="F3817" t="str">
            <v>OBM</v>
          </cell>
          <cell r="G3817" t="str">
            <v>ASD</v>
          </cell>
          <cell r="H3817">
            <v>445</v>
          </cell>
          <cell r="I3817">
            <v>476</v>
          </cell>
          <cell r="K3817">
            <v>2008</v>
          </cell>
        </row>
        <row r="3818">
          <cell r="B3818" t="str">
            <v>D0901.022</v>
          </cell>
          <cell r="C3818">
            <v>90189029</v>
          </cell>
          <cell r="D3818" t="str">
            <v>RETRACTOR, SMALL, 6MM WIDE, SHORT, NARROW TIP, LENGTH 160MM, ADLER</v>
          </cell>
          <cell r="E3818" t="str">
            <v>Trauma</v>
          </cell>
          <cell r="F3818" t="str">
            <v>OBM</v>
          </cell>
          <cell r="G3818" t="str">
            <v>ASD</v>
          </cell>
          <cell r="H3818">
            <v>971</v>
          </cell>
          <cell r="I3818">
            <v>1444</v>
          </cell>
          <cell r="K3818">
            <v>6091</v>
          </cell>
        </row>
        <row r="3819">
          <cell r="B3819" t="str">
            <v>D0901.021</v>
          </cell>
          <cell r="C3819">
            <v>90189029</v>
          </cell>
          <cell r="D3819" t="str">
            <v>RETRACTOR, SMALL, 8MM WIDE, SHORT, NARROW TIP, LENGTH 160MM, ADLER</v>
          </cell>
          <cell r="E3819" t="str">
            <v>Trauma</v>
          </cell>
          <cell r="F3819" t="str">
            <v>OBM</v>
          </cell>
          <cell r="G3819" t="str">
            <v>ASD</v>
          </cell>
          <cell r="H3819">
            <v>1088</v>
          </cell>
          <cell r="I3819">
            <v>1444</v>
          </cell>
          <cell r="K3819">
            <v>6091</v>
          </cell>
        </row>
        <row r="3820">
          <cell r="B3820" t="str">
            <v>D0901.02</v>
          </cell>
          <cell r="C3820">
            <v>90189029</v>
          </cell>
          <cell r="D3820" t="str">
            <v>RETRACTOR SHORT NARROW TIP SMALL - WIDTH 8MM, S`RUT</v>
          </cell>
          <cell r="E3820" t="str">
            <v>Trauma</v>
          </cell>
          <cell r="F3820" t="str">
            <v>OBM</v>
          </cell>
          <cell r="G3820" t="str">
            <v>ASD</v>
          </cell>
          <cell r="H3820">
            <v>709</v>
          </cell>
          <cell r="I3820">
            <v>476</v>
          </cell>
          <cell r="K3820">
            <v>2008</v>
          </cell>
        </row>
        <row r="3821">
          <cell r="B3821" t="str">
            <v>D0901.01</v>
          </cell>
          <cell r="C3821">
            <v>90189029</v>
          </cell>
          <cell r="D3821" t="str">
            <v>RETRACTOR SHORT NARROW TIP SMALL - WIDTH 6MM, S`RUT</v>
          </cell>
          <cell r="E3821" t="str">
            <v>Trauma</v>
          </cell>
          <cell r="F3821" t="str">
            <v>OBM</v>
          </cell>
          <cell r="G3821" t="str">
            <v>ASD</v>
          </cell>
          <cell r="H3821">
            <v>585</v>
          </cell>
          <cell r="I3821">
            <v>476</v>
          </cell>
          <cell r="K3821">
            <v>2008</v>
          </cell>
        </row>
        <row r="3822">
          <cell r="B3822" t="str">
            <v>D0806.021</v>
          </cell>
          <cell r="C3822">
            <v>90189029</v>
          </cell>
          <cell r="D3822" t="str">
            <v>PLASTER SPREADER 260MM, S`RUT</v>
          </cell>
          <cell r="E3822" t="str">
            <v>Trauma</v>
          </cell>
          <cell r="F3822" t="str">
            <v>OBM</v>
          </cell>
          <cell r="G3822" t="str">
            <v>ASD</v>
          </cell>
          <cell r="H3822">
            <v>2620</v>
          </cell>
          <cell r="I3822">
            <v>1203</v>
          </cell>
          <cell r="K3822">
            <v>5075</v>
          </cell>
        </row>
        <row r="3823">
          <cell r="B3823" t="str">
            <v>D0806.016</v>
          </cell>
          <cell r="C3823">
            <v>90189029</v>
          </cell>
          <cell r="D3823" t="str">
            <v>BONE SPREADERS 140MM, S`RUT</v>
          </cell>
          <cell r="E3823" t="str">
            <v>Trauma</v>
          </cell>
          <cell r="F3823" t="str">
            <v>OBM</v>
          </cell>
          <cell r="G3823" t="str">
            <v>ASD</v>
          </cell>
          <cell r="H3823">
            <v>1551</v>
          </cell>
          <cell r="I3823">
            <v>1203</v>
          </cell>
          <cell r="K3823">
            <v>5075</v>
          </cell>
        </row>
        <row r="3824">
          <cell r="B3824" t="str">
            <v>D0806.015</v>
          </cell>
          <cell r="C3824">
            <v>90189029</v>
          </cell>
          <cell r="D3824" t="str">
            <v>BONE SPREADERS 270MM X 12MM, S`RUT</v>
          </cell>
          <cell r="E3824" t="str">
            <v>Trauma</v>
          </cell>
          <cell r="F3824" t="str">
            <v>OBM</v>
          </cell>
          <cell r="G3824" t="str">
            <v>ASD</v>
          </cell>
          <cell r="H3824">
            <v>2613</v>
          </cell>
          <cell r="I3824">
            <v>1394</v>
          </cell>
          <cell r="K3824">
            <v>5880</v>
          </cell>
        </row>
        <row r="3825">
          <cell r="B3825" t="str">
            <v>D0806.014</v>
          </cell>
          <cell r="C3825">
            <v>90189029</v>
          </cell>
          <cell r="D3825" t="str">
            <v>BONE SPREADERS 270MM X 8MM, S`RUT</v>
          </cell>
          <cell r="E3825" t="str">
            <v>Trauma</v>
          </cell>
          <cell r="F3825" t="str">
            <v>OBM</v>
          </cell>
          <cell r="G3825" t="str">
            <v>ASD</v>
          </cell>
          <cell r="H3825">
            <v>2613</v>
          </cell>
          <cell r="I3825">
            <v>1394</v>
          </cell>
          <cell r="K3825">
            <v>5880</v>
          </cell>
        </row>
        <row r="3826">
          <cell r="B3826" t="str">
            <v>D0806.012</v>
          </cell>
          <cell r="C3826">
            <v>90189029</v>
          </cell>
          <cell r="D3826" t="str">
            <v>BONE SPREADERS 210MM X 8MM, S`RUT</v>
          </cell>
          <cell r="E3826" t="str">
            <v>Trauma</v>
          </cell>
          <cell r="F3826" t="str">
            <v>OBM</v>
          </cell>
          <cell r="G3826" t="str">
            <v>ASD</v>
          </cell>
          <cell r="H3826">
            <v>1551</v>
          </cell>
          <cell r="I3826">
            <v>1203</v>
          </cell>
          <cell r="K3826">
            <v>5075</v>
          </cell>
        </row>
        <row r="3827">
          <cell r="B3827" t="str">
            <v>D0805.011</v>
          </cell>
          <cell r="C3827">
            <v>90189029</v>
          </cell>
          <cell r="D3827" t="str">
            <v>PATELLA FORCEPS 175MM, S`RUT</v>
          </cell>
          <cell r="E3827" t="str">
            <v>Trauma</v>
          </cell>
          <cell r="F3827" t="str">
            <v>OBM</v>
          </cell>
          <cell r="G3827" t="str">
            <v>ASD</v>
          </cell>
          <cell r="H3827">
            <v>1191</v>
          </cell>
          <cell r="I3827">
            <v>855</v>
          </cell>
          <cell r="K3827">
            <v>3607</v>
          </cell>
        </row>
        <row r="3828">
          <cell r="B3828" t="str">
            <v>D0804.200</v>
          </cell>
          <cell r="C3828">
            <v>90189029</v>
          </cell>
          <cell r="D3828" t="str">
            <v>REDUCTION FORCEPS WITH POINT 200MM, S`RUT</v>
          </cell>
          <cell r="E3828" t="str">
            <v>Trauma</v>
          </cell>
          <cell r="F3828" t="str">
            <v>OBM</v>
          </cell>
          <cell r="G3828" t="str">
            <v>ASD</v>
          </cell>
          <cell r="H3828">
            <v>1338</v>
          </cell>
          <cell r="I3828">
            <v>731</v>
          </cell>
          <cell r="K3828">
            <v>3083</v>
          </cell>
        </row>
        <row r="3829">
          <cell r="B3829" t="str">
            <v>D0804.180</v>
          </cell>
          <cell r="C3829">
            <v>90189029</v>
          </cell>
          <cell r="D3829" t="str">
            <v>REDUCTION FORCEPS WITH POINT 180MM, S`RUT</v>
          </cell>
          <cell r="E3829" t="str">
            <v>Trauma</v>
          </cell>
          <cell r="F3829" t="str">
            <v>OBM</v>
          </cell>
          <cell r="G3829" t="str">
            <v>ASD</v>
          </cell>
          <cell r="H3829">
            <v>1214</v>
          </cell>
          <cell r="I3829">
            <v>731</v>
          </cell>
          <cell r="K3829">
            <v>3083</v>
          </cell>
        </row>
        <row r="3830">
          <cell r="B3830" t="str">
            <v>D0804.1301</v>
          </cell>
          <cell r="C3830">
            <v>90189029</v>
          </cell>
          <cell r="D3830" t="str">
            <v>REDUCTION FORCEPS WITH POINT 130MM, ADLER</v>
          </cell>
          <cell r="E3830" t="str">
            <v>Trauma</v>
          </cell>
          <cell r="F3830" t="str">
            <v>OBM</v>
          </cell>
          <cell r="G3830" t="str">
            <v>ASD</v>
          </cell>
          <cell r="H3830">
            <v>1659</v>
          </cell>
          <cell r="I3830">
            <v>7217</v>
          </cell>
          <cell r="K3830">
            <v>30446</v>
          </cell>
        </row>
        <row r="3831">
          <cell r="B3831" t="str">
            <v>D0804.130</v>
          </cell>
          <cell r="C3831">
            <v>90189029</v>
          </cell>
          <cell r="D3831" t="str">
            <v>REDUCTION FORCEPS WITH POINT 130MM, S`RUT</v>
          </cell>
          <cell r="E3831" t="str">
            <v>Trauma</v>
          </cell>
          <cell r="F3831" t="str">
            <v>OBM</v>
          </cell>
          <cell r="G3831" t="str">
            <v>ASD</v>
          </cell>
          <cell r="H3831">
            <v>1110</v>
          </cell>
          <cell r="I3831">
            <v>634</v>
          </cell>
          <cell r="K3831">
            <v>2674</v>
          </cell>
        </row>
        <row r="3832">
          <cell r="B3832" t="str">
            <v>D0803.240</v>
          </cell>
          <cell r="C3832">
            <v>90189029</v>
          </cell>
          <cell r="D3832" t="str">
            <v>REDUCTION FORCEPS 240MM, S`RUT</v>
          </cell>
          <cell r="E3832" t="str">
            <v>Trauma</v>
          </cell>
          <cell r="F3832" t="str">
            <v>OBM</v>
          </cell>
          <cell r="G3832" t="str">
            <v>ASD</v>
          </cell>
          <cell r="H3832">
            <v>1399</v>
          </cell>
          <cell r="I3832">
            <v>855</v>
          </cell>
          <cell r="K3832">
            <v>3607</v>
          </cell>
        </row>
        <row r="3833">
          <cell r="B3833" t="str">
            <v>D0803.220</v>
          </cell>
          <cell r="C3833">
            <v>90189029</v>
          </cell>
          <cell r="D3833" t="str">
            <v>REDUCTION FORCEPS 220MM, S`RUT</v>
          </cell>
          <cell r="E3833" t="str">
            <v>Trauma</v>
          </cell>
          <cell r="F3833" t="str">
            <v>OBM</v>
          </cell>
          <cell r="G3833" t="str">
            <v>ASD</v>
          </cell>
          <cell r="H3833">
            <v>1338</v>
          </cell>
          <cell r="I3833">
            <v>855</v>
          </cell>
          <cell r="K3833">
            <v>3607</v>
          </cell>
        </row>
        <row r="3834">
          <cell r="B3834" t="str">
            <v>D0803.180</v>
          </cell>
          <cell r="C3834">
            <v>90189029</v>
          </cell>
          <cell r="D3834" t="str">
            <v>REDUCTION FORCEPS 180MM, S`RUT</v>
          </cell>
          <cell r="E3834" t="str">
            <v>Trauma</v>
          </cell>
          <cell r="F3834" t="str">
            <v>OBM</v>
          </cell>
          <cell r="G3834" t="str">
            <v>ASD</v>
          </cell>
          <cell r="H3834">
            <v>1276</v>
          </cell>
          <cell r="I3834">
            <v>748</v>
          </cell>
          <cell r="K3834">
            <v>3155</v>
          </cell>
        </row>
        <row r="3835">
          <cell r="B3835" t="str">
            <v>D0803.170</v>
          </cell>
          <cell r="C3835">
            <v>90189029</v>
          </cell>
          <cell r="D3835" t="str">
            <v>REDUCTION FORCEPS 170MM, S`RUT</v>
          </cell>
          <cell r="E3835" t="str">
            <v>Trauma</v>
          </cell>
          <cell r="F3835" t="str">
            <v>OBM</v>
          </cell>
          <cell r="G3835" t="str">
            <v>ASD</v>
          </cell>
          <cell r="H3835">
            <v>1152</v>
          </cell>
          <cell r="I3835">
            <v>748</v>
          </cell>
          <cell r="K3835">
            <v>3155</v>
          </cell>
        </row>
        <row r="3836">
          <cell r="B3836" t="str">
            <v>D0803.160</v>
          </cell>
          <cell r="C3836">
            <v>90189029</v>
          </cell>
          <cell r="D3836" t="str">
            <v>REDUCTION FORCEPS 160MM, S`RUT</v>
          </cell>
          <cell r="E3836" t="str">
            <v>Trauma</v>
          </cell>
          <cell r="F3836" t="str">
            <v>OBM</v>
          </cell>
          <cell r="G3836" t="str">
            <v>ASD</v>
          </cell>
          <cell r="H3836">
            <v>1029</v>
          </cell>
          <cell r="I3836">
            <v>748</v>
          </cell>
          <cell r="K3836">
            <v>3155</v>
          </cell>
        </row>
        <row r="3837">
          <cell r="B3837" t="str">
            <v>D0803.1401</v>
          </cell>
          <cell r="C3837">
            <v>90189029</v>
          </cell>
          <cell r="D3837" t="str">
            <v>REDUCTION FORCEPS, SERRATED, LENGTH 140MM, RATCHET LOCK, ADLER</v>
          </cell>
          <cell r="E3837" t="str">
            <v>Trauma</v>
          </cell>
          <cell r="F3837" t="str">
            <v>OBM</v>
          </cell>
          <cell r="G3837" t="str">
            <v>ASD</v>
          </cell>
          <cell r="H3837">
            <v>4122</v>
          </cell>
          <cell r="I3837">
            <v>3635</v>
          </cell>
          <cell r="K3837">
            <v>15335</v>
          </cell>
        </row>
        <row r="3838">
          <cell r="B3838" t="str">
            <v>D0803.140</v>
          </cell>
          <cell r="C3838">
            <v>90189029</v>
          </cell>
          <cell r="D3838" t="str">
            <v>REDUCTION FORCEPS 140MM, S`RUT</v>
          </cell>
          <cell r="E3838" t="str">
            <v>Trauma</v>
          </cell>
          <cell r="F3838" t="str">
            <v>OBM</v>
          </cell>
          <cell r="G3838" t="str">
            <v>ASD</v>
          </cell>
          <cell r="H3838">
            <v>1044</v>
          </cell>
          <cell r="I3838">
            <v>748</v>
          </cell>
          <cell r="K3838">
            <v>3155</v>
          </cell>
        </row>
        <row r="3839">
          <cell r="B3839" t="str">
            <v>D0803.132</v>
          </cell>
          <cell r="C3839">
            <v>90189029</v>
          </cell>
          <cell r="D3839" t="str">
            <v>REDUCTION FORCEPS WITH POINTS, WIDE, LENGTH 132MM, RATCHET LOCK, ADLER</v>
          </cell>
          <cell r="E3839" t="str">
            <v>Trauma</v>
          </cell>
          <cell r="F3839" t="str">
            <v>OBM</v>
          </cell>
          <cell r="G3839" t="str">
            <v>ASD</v>
          </cell>
          <cell r="H3839">
            <v>3335</v>
          </cell>
          <cell r="I3839">
            <v>7217</v>
          </cell>
          <cell r="K3839">
            <v>30446</v>
          </cell>
        </row>
        <row r="3840">
          <cell r="B3840" t="str">
            <v>D0802.280</v>
          </cell>
          <cell r="C3840">
            <v>90189029</v>
          </cell>
          <cell r="D3840" t="str">
            <v>SELF CENTERING BONE HOLDING FORCEPS 280MM, S`RUT</v>
          </cell>
          <cell r="E3840" t="str">
            <v>Trauma</v>
          </cell>
          <cell r="F3840" t="str">
            <v>OBM</v>
          </cell>
          <cell r="G3840" t="str">
            <v>ASD</v>
          </cell>
          <cell r="H3840">
            <v>1747</v>
          </cell>
          <cell r="I3840">
            <v>1172</v>
          </cell>
          <cell r="K3840">
            <v>4944</v>
          </cell>
        </row>
        <row r="3841">
          <cell r="B3841" t="str">
            <v>D0802.260</v>
          </cell>
          <cell r="C3841">
            <v>90189029</v>
          </cell>
          <cell r="D3841" t="str">
            <v>SELF CENTERING BONE HOLDING FORCEPS 260MM, S`RUT</v>
          </cell>
          <cell r="E3841" t="str">
            <v>Trauma</v>
          </cell>
          <cell r="F3841" t="str">
            <v>OBM</v>
          </cell>
          <cell r="G3841" t="str">
            <v>ASD</v>
          </cell>
          <cell r="H3841">
            <v>1623</v>
          </cell>
          <cell r="I3841">
            <v>1077</v>
          </cell>
          <cell r="K3841">
            <v>4543</v>
          </cell>
        </row>
        <row r="3842">
          <cell r="B3842" t="str">
            <v>D0802.240</v>
          </cell>
          <cell r="C3842">
            <v>90189029</v>
          </cell>
          <cell r="D3842" t="str">
            <v>SELF CENTERING BONE HOLDING FORCEPS 240MM, S`RUT</v>
          </cell>
          <cell r="E3842" t="str">
            <v>Trauma</v>
          </cell>
          <cell r="F3842" t="str">
            <v>OBM</v>
          </cell>
          <cell r="G3842" t="str">
            <v>ASD</v>
          </cell>
          <cell r="H3842">
            <v>1438</v>
          </cell>
          <cell r="I3842">
            <v>1077</v>
          </cell>
          <cell r="K3842">
            <v>4543</v>
          </cell>
        </row>
        <row r="3843">
          <cell r="B3843" t="str">
            <v>D0802.1901</v>
          </cell>
          <cell r="C3843">
            <v>90189029</v>
          </cell>
          <cell r="D3843" t="str">
            <v>BONE HOLDING FORCEPS, SELF-CENTERING, LENGTH 190MM, SPEED-LOCK, ADLER</v>
          </cell>
          <cell r="E3843" t="str">
            <v>Trauma</v>
          </cell>
          <cell r="F3843" t="str">
            <v>OBM</v>
          </cell>
          <cell r="G3843" t="str">
            <v>ASD</v>
          </cell>
          <cell r="H3843">
            <v>5219</v>
          </cell>
          <cell r="I3843">
            <v>12600</v>
          </cell>
          <cell r="K3843">
            <v>53156</v>
          </cell>
        </row>
        <row r="3844">
          <cell r="B3844" t="str">
            <v>D0802.190</v>
          </cell>
          <cell r="C3844">
            <v>90189029</v>
          </cell>
          <cell r="D3844" t="str">
            <v>SELF CENTERING BONE HOLDING FORCEPS 190MM, S`RUT</v>
          </cell>
          <cell r="E3844" t="str">
            <v>Trauma</v>
          </cell>
          <cell r="F3844" t="str">
            <v>OBM</v>
          </cell>
          <cell r="G3844" t="str">
            <v>ASD</v>
          </cell>
          <cell r="H3844">
            <v>1477</v>
          </cell>
          <cell r="I3844">
            <v>1077</v>
          </cell>
          <cell r="K3844">
            <v>4543</v>
          </cell>
        </row>
        <row r="3845">
          <cell r="B3845" t="str">
            <v>D0802.150</v>
          </cell>
          <cell r="C3845">
            <v>90189029</v>
          </cell>
          <cell r="D3845" t="str">
            <v>SELF CENTERING BONE HOLDING FORCEPS 150MM, S`RUT</v>
          </cell>
          <cell r="E3845" t="str">
            <v>Trauma</v>
          </cell>
          <cell r="F3845" t="str">
            <v>OBM</v>
          </cell>
          <cell r="G3845" t="str">
            <v>ASD</v>
          </cell>
          <cell r="H3845">
            <v>944</v>
          </cell>
          <cell r="I3845">
            <v>1009</v>
          </cell>
          <cell r="K3845">
            <v>4256</v>
          </cell>
        </row>
        <row r="3846">
          <cell r="B3846" t="str">
            <v>D0801.021</v>
          </cell>
          <cell r="C3846">
            <v>90189029</v>
          </cell>
          <cell r="D3846" t="str">
            <v>HOLDING FORCEPS FOR CIRCLAGE WIRES, S`RUT</v>
          </cell>
          <cell r="E3846" t="str">
            <v>Trauma</v>
          </cell>
          <cell r="F3846" t="str">
            <v>OBM</v>
          </cell>
          <cell r="G3846" t="str">
            <v>ASD</v>
          </cell>
          <cell r="H3846">
            <v>1299</v>
          </cell>
          <cell r="I3846">
            <v>1492</v>
          </cell>
          <cell r="K3846">
            <v>6294</v>
          </cell>
        </row>
        <row r="3847">
          <cell r="B3847" t="str">
            <v>D0801.011</v>
          </cell>
          <cell r="C3847">
            <v>90189029</v>
          </cell>
          <cell r="D3847" t="str">
            <v>HOLDING FORCEPS FOR SMALL PLATE 135MM, ADLER</v>
          </cell>
          <cell r="E3847" t="str">
            <v>Trauma</v>
          </cell>
          <cell r="F3847" t="str">
            <v>OBM</v>
          </cell>
          <cell r="G3847" t="str">
            <v>ASD</v>
          </cell>
          <cell r="H3847">
            <v>4269</v>
          </cell>
          <cell r="I3847">
            <v>14629</v>
          </cell>
          <cell r="K3847">
            <v>61716</v>
          </cell>
        </row>
        <row r="3848">
          <cell r="B3848" t="str">
            <v>D0801.01</v>
          </cell>
          <cell r="C3848">
            <v>90189029</v>
          </cell>
          <cell r="D3848" t="str">
            <v>HOLDING FORCEPS FOR SMALL PLATE 135MM, S`RUT</v>
          </cell>
          <cell r="E3848" t="str">
            <v>Trauma</v>
          </cell>
          <cell r="F3848" t="str">
            <v>OBM</v>
          </cell>
          <cell r="G3848" t="str">
            <v>ASD</v>
          </cell>
          <cell r="H3848">
            <v>1052</v>
          </cell>
          <cell r="I3848">
            <v>731</v>
          </cell>
          <cell r="K3848">
            <v>3083</v>
          </cell>
        </row>
        <row r="3849">
          <cell r="B3849" t="str">
            <v>D0801.00</v>
          </cell>
          <cell r="C3849">
            <v>90189029</v>
          </cell>
          <cell r="D3849" t="str">
            <v>HOLDING FORCEPS WITH FOOT FOR SMALL PLATE - 135MM, S`RUT</v>
          </cell>
          <cell r="E3849" t="str">
            <v>Trauma</v>
          </cell>
          <cell r="F3849" t="str">
            <v>OBM</v>
          </cell>
          <cell r="G3849" t="str">
            <v>ASD</v>
          </cell>
          <cell r="H3849">
            <v>990</v>
          </cell>
          <cell r="I3849">
            <v>731</v>
          </cell>
          <cell r="K3849">
            <v>3083</v>
          </cell>
        </row>
        <row r="3850">
          <cell r="B3850" t="str">
            <v>D0512.135</v>
          </cell>
          <cell r="C3850">
            <v>90189029</v>
          </cell>
          <cell r="D3850" t="str">
            <v>C.H.S ANGLE GUIDE TO FIT QUICK COUPLING T-HANDLE 135°, S`RUT</v>
          </cell>
          <cell r="E3850" t="str">
            <v>Trauma</v>
          </cell>
          <cell r="F3850" t="str">
            <v>OBM</v>
          </cell>
          <cell r="G3850" t="str">
            <v>ASD</v>
          </cell>
          <cell r="H3850">
            <v>879</v>
          </cell>
          <cell r="I3850">
            <v>627</v>
          </cell>
          <cell r="K3850">
            <v>2645</v>
          </cell>
        </row>
        <row r="3851">
          <cell r="B3851" t="str">
            <v>D0512.130</v>
          </cell>
          <cell r="C3851">
            <v>90189029</v>
          </cell>
          <cell r="D3851" t="str">
            <v>C.H.S ANGLE GUIDE TO FIT QUICK COUPLING T-HANDLE 130°, S`RUT</v>
          </cell>
          <cell r="E3851" t="str">
            <v>Trauma</v>
          </cell>
          <cell r="F3851" t="str">
            <v>OBM</v>
          </cell>
          <cell r="G3851" t="str">
            <v>ASD</v>
          </cell>
          <cell r="H3851">
            <v>557</v>
          </cell>
          <cell r="I3851">
            <v>627</v>
          </cell>
          <cell r="K3851">
            <v>2645</v>
          </cell>
        </row>
        <row r="3852">
          <cell r="B3852" t="str">
            <v>D0512.095</v>
          </cell>
          <cell r="C3852">
            <v>90189029</v>
          </cell>
          <cell r="D3852" t="str">
            <v>D.C.S. ANGLE GUIDE TO FIT QUICK COUPLING. T-HANDLE 95°, S`RUT</v>
          </cell>
          <cell r="E3852" t="str">
            <v>Trauma</v>
          </cell>
          <cell r="F3852" t="str">
            <v>OBM</v>
          </cell>
          <cell r="G3852" t="str">
            <v>ASD</v>
          </cell>
          <cell r="H3852">
            <v>536</v>
          </cell>
          <cell r="I3852">
            <v>665</v>
          </cell>
          <cell r="K3852">
            <v>2805</v>
          </cell>
        </row>
        <row r="3853">
          <cell r="B3853" t="str">
            <v>D0512.00</v>
          </cell>
          <cell r="C3853">
            <v>90189029</v>
          </cell>
          <cell r="D3853" t="str">
            <v>IMPACTOR FOR C.H.S / D.C.S PLATE , S`RUT</v>
          </cell>
          <cell r="E3853" t="str">
            <v>Trauma</v>
          </cell>
          <cell r="F3853" t="str">
            <v>OBM</v>
          </cell>
          <cell r="G3853" t="str">
            <v>ASD</v>
          </cell>
          <cell r="H3853">
            <v>480</v>
          </cell>
          <cell r="I3853">
            <v>580</v>
          </cell>
          <cell r="K3853">
            <v>2446</v>
          </cell>
        </row>
        <row r="3854">
          <cell r="B3854" t="str">
            <v>D0511.00</v>
          </cell>
          <cell r="C3854">
            <v>90189029</v>
          </cell>
          <cell r="D3854" t="str">
            <v>GUIDE SHAFT , S`RUT</v>
          </cell>
          <cell r="E3854" t="str">
            <v>Trauma</v>
          </cell>
          <cell r="F3854" t="str">
            <v>OBM</v>
          </cell>
          <cell r="G3854" t="str">
            <v>ASD</v>
          </cell>
          <cell r="H3854">
            <v>277</v>
          </cell>
          <cell r="I3854">
            <v>343</v>
          </cell>
          <cell r="K3854">
            <v>1447</v>
          </cell>
        </row>
        <row r="3855">
          <cell r="B3855" t="str">
            <v>D0510.01</v>
          </cell>
          <cell r="C3855">
            <v>90189029</v>
          </cell>
          <cell r="D3855" t="str">
            <v>LONG COUPLING SCREW FOR REMOVAL , S`RUT</v>
          </cell>
          <cell r="E3855" t="str">
            <v>Trauma</v>
          </cell>
          <cell r="F3855" t="str">
            <v>OBM</v>
          </cell>
          <cell r="G3855" t="str">
            <v>ASD</v>
          </cell>
          <cell r="H3855">
            <v>434</v>
          </cell>
          <cell r="I3855">
            <v>580</v>
          </cell>
          <cell r="K3855">
            <v>2446</v>
          </cell>
        </row>
        <row r="3856">
          <cell r="B3856" t="str">
            <v>D0510.001</v>
          </cell>
          <cell r="C3856">
            <v>90189029</v>
          </cell>
          <cell r="D3856" t="str">
            <v>CHS COUPLING SCREW , S`RUT</v>
          </cell>
          <cell r="E3856" t="str">
            <v>Trauma</v>
          </cell>
          <cell r="F3856" t="str">
            <v>OBM</v>
          </cell>
          <cell r="G3856" t="str">
            <v>ASD</v>
          </cell>
          <cell r="H3856">
            <v>480</v>
          </cell>
          <cell r="I3856">
            <v>1092</v>
          </cell>
          <cell r="K3856">
            <v>4606</v>
          </cell>
        </row>
        <row r="3857">
          <cell r="B3857" t="str">
            <v>D0509.00</v>
          </cell>
          <cell r="C3857">
            <v>90189029</v>
          </cell>
          <cell r="D3857" t="str">
            <v>CENTERING SLEEVE FOR WRENCH , S`RUT</v>
          </cell>
          <cell r="E3857" t="str">
            <v>Trauma</v>
          </cell>
          <cell r="F3857" t="str">
            <v>OBM</v>
          </cell>
          <cell r="G3857" t="str">
            <v>ASD</v>
          </cell>
          <cell r="H3857">
            <v>516</v>
          </cell>
          <cell r="I3857">
            <v>580</v>
          </cell>
          <cell r="K3857">
            <v>2446</v>
          </cell>
        </row>
        <row r="3858">
          <cell r="B3858" t="str">
            <v>D0508.00</v>
          </cell>
          <cell r="C3858">
            <v>90189029</v>
          </cell>
          <cell r="D3858" t="str">
            <v>C.H.S / D.C.S WRENCH , S`RUT</v>
          </cell>
          <cell r="E3858" t="str">
            <v>Trauma</v>
          </cell>
          <cell r="F3858" t="str">
            <v>OBM</v>
          </cell>
          <cell r="G3858" t="str">
            <v>ASD</v>
          </cell>
          <cell r="H3858">
            <v>622</v>
          </cell>
          <cell r="I3858">
            <v>1157</v>
          </cell>
          <cell r="K3858">
            <v>4881</v>
          </cell>
        </row>
        <row r="3859">
          <cell r="B3859" t="str">
            <v>D0507.00</v>
          </cell>
          <cell r="C3859">
            <v>90189029</v>
          </cell>
          <cell r="D3859" t="str">
            <v>CENTERING SLEEVE FOR TAP , S`RUT</v>
          </cell>
          <cell r="E3859" t="str">
            <v>Trauma</v>
          </cell>
          <cell r="F3859" t="str">
            <v>OBM</v>
          </cell>
          <cell r="G3859" t="str">
            <v>ASD</v>
          </cell>
          <cell r="H3859">
            <v>457</v>
          </cell>
          <cell r="I3859">
            <v>580</v>
          </cell>
          <cell r="K3859">
            <v>2446</v>
          </cell>
        </row>
        <row r="3860">
          <cell r="B3860" t="str">
            <v>D0506.01</v>
          </cell>
          <cell r="C3860">
            <v>90189029</v>
          </cell>
          <cell r="D3860" t="str">
            <v>C.H.S / D.C.S TAP WITH QUICK COUPLING SHANK, 12.5MM, S`RUT</v>
          </cell>
          <cell r="E3860" t="str">
            <v>Trauma</v>
          </cell>
          <cell r="F3860" t="str">
            <v>OBM</v>
          </cell>
          <cell r="G3860" t="str">
            <v>ASD</v>
          </cell>
          <cell r="H3860">
            <v>685</v>
          </cell>
          <cell r="I3860">
            <v>2311</v>
          </cell>
          <cell r="K3860">
            <v>9749</v>
          </cell>
        </row>
        <row r="3861">
          <cell r="B3861" t="str">
            <v>D0505.06</v>
          </cell>
          <cell r="C3861">
            <v>90189029</v>
          </cell>
          <cell r="D3861" t="str">
            <v>D.C.S TRI-ACTION REAMER WITH QUICK COUPLING, S`RUT</v>
          </cell>
          <cell r="E3861" t="str">
            <v>Trauma</v>
          </cell>
          <cell r="F3861" t="str">
            <v>OBM</v>
          </cell>
          <cell r="G3861" t="str">
            <v>ASD</v>
          </cell>
          <cell r="H3861">
            <v>2322</v>
          </cell>
          <cell r="I3861">
            <v>8920</v>
          </cell>
          <cell r="K3861">
            <v>37631</v>
          </cell>
        </row>
        <row r="3862">
          <cell r="B3862" t="str">
            <v>D0505.05</v>
          </cell>
          <cell r="C3862">
            <v>90189029</v>
          </cell>
          <cell r="D3862" t="str">
            <v>C.H.S TRI-ACTION REAMER WITH QUICK COUPLING FOR 25MM BARREL, LENGTH, S`RUT</v>
          </cell>
          <cell r="E3862" t="str">
            <v>Trauma</v>
          </cell>
          <cell r="F3862" t="str">
            <v>OBM</v>
          </cell>
          <cell r="G3862" t="str">
            <v>ASD</v>
          </cell>
          <cell r="H3862">
            <v>2322</v>
          </cell>
          <cell r="I3862">
            <v>7797</v>
          </cell>
          <cell r="K3862">
            <v>32893</v>
          </cell>
        </row>
        <row r="3863">
          <cell r="B3863" t="str">
            <v>D0505.04</v>
          </cell>
          <cell r="C3863">
            <v>90189029</v>
          </cell>
          <cell r="D3863" t="str">
            <v>C.H.S TRI-ACTION REAMER WITH QUICK COUPLING FOR 38MM BARREL, LENGTH, S`RUT</v>
          </cell>
          <cell r="E3863" t="str">
            <v>Trauma</v>
          </cell>
          <cell r="F3863" t="str">
            <v>OBM</v>
          </cell>
          <cell r="G3863" t="str">
            <v>ASD</v>
          </cell>
          <cell r="H3863">
            <v>2322</v>
          </cell>
          <cell r="I3863">
            <v>7797</v>
          </cell>
          <cell r="K3863">
            <v>32893</v>
          </cell>
        </row>
        <row r="3864">
          <cell r="B3864" t="str">
            <v>D0504.00</v>
          </cell>
          <cell r="C3864">
            <v>90189029</v>
          </cell>
          <cell r="D3864" t="str">
            <v>DIRECT MEASURING DEVICE , S`RUT</v>
          </cell>
          <cell r="E3864" t="str">
            <v>Trauma</v>
          </cell>
          <cell r="F3864" t="str">
            <v>OBM</v>
          </cell>
          <cell r="G3864" t="str">
            <v>ASD</v>
          </cell>
          <cell r="H3864">
            <v>348</v>
          </cell>
          <cell r="I3864">
            <v>595</v>
          </cell>
          <cell r="K3864">
            <v>2510</v>
          </cell>
        </row>
        <row r="3865">
          <cell r="B3865" t="str">
            <v>D0503.01</v>
          </cell>
          <cell r="C3865">
            <v>90189029</v>
          </cell>
          <cell r="D3865" t="str">
            <v>C.H.S T-HANDLE WITH QUICK COUPLING FOR D0502,D0505 &amp; D0506, S`RUT</v>
          </cell>
          <cell r="E3865" t="str">
            <v>Trauma</v>
          </cell>
          <cell r="F3865" t="str">
            <v>OBM</v>
          </cell>
          <cell r="G3865" t="str">
            <v>ASD</v>
          </cell>
          <cell r="H3865">
            <v>1120</v>
          </cell>
          <cell r="I3865">
            <v>936</v>
          </cell>
          <cell r="K3865">
            <v>3948</v>
          </cell>
        </row>
        <row r="3866">
          <cell r="B3866" t="str">
            <v>D0501.00</v>
          </cell>
          <cell r="C3866">
            <v>90189029</v>
          </cell>
          <cell r="D3866" t="str">
            <v>C.H.S GUIDE WIRE Ø2.5MM X LENGTH 230MM, S`RUT</v>
          </cell>
          <cell r="E3866" t="str">
            <v>Trauma</v>
          </cell>
          <cell r="F3866" t="str">
            <v>OBM</v>
          </cell>
          <cell r="G3866" t="str">
            <v>ASD</v>
          </cell>
          <cell r="H3866">
            <v>244</v>
          </cell>
          <cell r="I3866">
            <v>129</v>
          </cell>
          <cell r="K3866">
            <v>544</v>
          </cell>
        </row>
        <row r="3867">
          <cell r="B3867" t="str">
            <v>D0411.700</v>
          </cell>
          <cell r="C3867">
            <v>90189029</v>
          </cell>
          <cell r="D3867" t="str">
            <v>HAMMER WITH FIBRE HANDLE 700 GMS., S`RUT</v>
          </cell>
          <cell r="E3867" t="str">
            <v>Trauma</v>
          </cell>
          <cell r="F3867" t="str">
            <v>OBM</v>
          </cell>
          <cell r="G3867" t="str">
            <v>ASD</v>
          </cell>
          <cell r="H3867">
            <v>962</v>
          </cell>
          <cell r="I3867">
            <v>991</v>
          </cell>
          <cell r="K3867">
            <v>4180</v>
          </cell>
        </row>
        <row r="3868">
          <cell r="B3868" t="str">
            <v>D0411.5002</v>
          </cell>
          <cell r="C3868">
            <v>90189029</v>
          </cell>
          <cell r="D3868" t="str">
            <v>HAMMER WITH FIBRE HANDLE 500GMS, SLOTTED, FOR TIFLEX SYSTEM</v>
          </cell>
          <cell r="E3868" t="str">
            <v>Trauma</v>
          </cell>
          <cell r="F3868" t="str">
            <v>OBM</v>
          </cell>
          <cell r="G3868" t="str">
            <v>ASD</v>
          </cell>
          <cell r="H3868">
            <v>1823</v>
          </cell>
          <cell r="I3868">
            <v>1092</v>
          </cell>
          <cell r="K3868">
            <v>4606</v>
          </cell>
        </row>
        <row r="3869">
          <cell r="B3869" t="str">
            <v>D0411.5001</v>
          </cell>
          <cell r="C3869">
            <v>90189029</v>
          </cell>
          <cell r="D3869" t="str">
            <v>HAMMER WITH FIBRE HANDLE 500 GMS., ADLER</v>
          </cell>
          <cell r="E3869" t="str">
            <v>Trauma</v>
          </cell>
          <cell r="F3869" t="str">
            <v>OBM</v>
          </cell>
          <cell r="G3869" t="str">
            <v>ASD</v>
          </cell>
          <cell r="H3869">
            <v>756</v>
          </cell>
          <cell r="I3869">
            <v>12426</v>
          </cell>
          <cell r="K3869">
            <v>52422</v>
          </cell>
        </row>
        <row r="3870">
          <cell r="B3870" t="str">
            <v>D0411.500</v>
          </cell>
          <cell r="C3870">
            <v>90189029</v>
          </cell>
          <cell r="D3870" t="str">
            <v>HAMMER WITH FIBRE HANDLE, 500 G., S'RUT</v>
          </cell>
          <cell r="E3870" t="str">
            <v>Trauma</v>
          </cell>
          <cell r="F3870" t="str">
            <v>OBM</v>
          </cell>
          <cell r="G3870" t="str">
            <v>ASD</v>
          </cell>
          <cell r="H3870">
            <v>832</v>
          </cell>
          <cell r="I3870">
            <v>954</v>
          </cell>
          <cell r="K3870">
            <v>4024</v>
          </cell>
        </row>
        <row r="3871">
          <cell r="B3871" t="str">
            <v>D0411.350</v>
          </cell>
          <cell r="C3871">
            <v>90189029</v>
          </cell>
          <cell r="D3871" t="str">
            <v>HAMMER WITH FIBRE HANDLE 350 GMS., S`RUT</v>
          </cell>
          <cell r="E3871" t="str">
            <v>Trauma</v>
          </cell>
          <cell r="F3871" t="str">
            <v>OBM</v>
          </cell>
          <cell r="G3871" t="str">
            <v>ASD</v>
          </cell>
          <cell r="H3871">
            <v>792</v>
          </cell>
          <cell r="I3871">
            <v>879</v>
          </cell>
          <cell r="K3871">
            <v>3708</v>
          </cell>
        </row>
        <row r="3872">
          <cell r="B3872" t="str">
            <v>D0411.250</v>
          </cell>
          <cell r="C3872">
            <v>90189029</v>
          </cell>
          <cell r="D3872" t="str">
            <v>HAMMER WITH FIBRE HANDLE 250 GMS., S`RUT</v>
          </cell>
          <cell r="E3872" t="str">
            <v>Trauma</v>
          </cell>
          <cell r="F3872" t="str">
            <v>OBM</v>
          </cell>
          <cell r="G3872" t="str">
            <v>ASD</v>
          </cell>
          <cell r="H3872">
            <v>764</v>
          </cell>
          <cell r="I3872">
            <v>840</v>
          </cell>
          <cell r="K3872">
            <v>3543</v>
          </cell>
        </row>
        <row r="3873">
          <cell r="B3873" t="str">
            <v>D0411.1000</v>
          </cell>
          <cell r="C3873">
            <v>90189029</v>
          </cell>
          <cell r="D3873" t="str">
            <v>HAMMER WITH FIBRE HANDLE 1000GMS, S`RUT</v>
          </cell>
          <cell r="E3873" t="str">
            <v>Trauma</v>
          </cell>
          <cell r="F3873" t="str">
            <v>OBM</v>
          </cell>
          <cell r="G3873" t="str">
            <v>ASD</v>
          </cell>
          <cell r="H3873">
            <v>934</v>
          </cell>
          <cell r="I3873">
            <v>1031</v>
          </cell>
          <cell r="K3873">
            <v>4349</v>
          </cell>
        </row>
        <row r="3874">
          <cell r="B3874" t="str">
            <v>D0407.00</v>
          </cell>
          <cell r="C3874">
            <v>90189029</v>
          </cell>
          <cell r="D3874" t="str">
            <v>IMPACTOR , S`RUT</v>
          </cell>
          <cell r="E3874" t="str">
            <v>Trauma</v>
          </cell>
          <cell r="F3874" t="str">
            <v>OBM</v>
          </cell>
          <cell r="G3874" t="str">
            <v>ASD</v>
          </cell>
          <cell r="H3874">
            <v>459</v>
          </cell>
          <cell r="I3874">
            <v>614</v>
          </cell>
          <cell r="K3874">
            <v>2590</v>
          </cell>
        </row>
        <row r="3875">
          <cell r="B3875" t="str">
            <v>D0406.01</v>
          </cell>
          <cell r="C3875">
            <v>90189029</v>
          </cell>
          <cell r="D3875" t="str">
            <v>SLOTTED HAMMER FOR VERSION CONTROL, S'RUT</v>
          </cell>
          <cell r="E3875" t="str">
            <v>Trauma</v>
          </cell>
          <cell r="F3875" t="str">
            <v>OBM</v>
          </cell>
          <cell r="G3875" t="str">
            <v>ASD</v>
          </cell>
          <cell r="H3875">
            <v>791</v>
          </cell>
          <cell r="I3875">
            <v>1297</v>
          </cell>
          <cell r="K3875">
            <v>5471</v>
          </cell>
        </row>
        <row r="3876">
          <cell r="B3876" t="str">
            <v>D0401.02</v>
          </cell>
          <cell r="C3876">
            <v>90189029</v>
          </cell>
          <cell r="D3876" t="str">
            <v>TRIPPLE DRILL GUIDE 2MM WITH 3 HOLES OPPOSITE SIDE 1 HOLE, ADLER</v>
          </cell>
          <cell r="E3876" t="str">
            <v>Trauma</v>
          </cell>
          <cell r="F3876" t="str">
            <v>OBM</v>
          </cell>
          <cell r="G3876" t="str">
            <v>ASD</v>
          </cell>
          <cell r="H3876">
            <v>3974</v>
          </cell>
          <cell r="I3876">
            <v>7735</v>
          </cell>
          <cell r="K3876">
            <v>32632</v>
          </cell>
        </row>
        <row r="3877">
          <cell r="B3877" t="str">
            <v>D0305.134</v>
          </cell>
          <cell r="C3877">
            <v>90189029</v>
          </cell>
          <cell r="D3877" t="str">
            <v>TEMPLATE FOR CONTOURING PLATE SMALL DCP/LC-DCP 12H (150MM), S`RUT</v>
          </cell>
          <cell r="E3877" t="str">
            <v>Trauma</v>
          </cell>
          <cell r="F3877" t="str">
            <v>OBM</v>
          </cell>
          <cell r="G3877" t="str">
            <v>ASD</v>
          </cell>
          <cell r="H3877">
            <v>169</v>
          </cell>
          <cell r="I3877">
            <v>187</v>
          </cell>
          <cell r="K3877">
            <v>788</v>
          </cell>
        </row>
        <row r="3878">
          <cell r="B3878" t="str">
            <v>D0305.1331</v>
          </cell>
          <cell r="C3878">
            <v>90189029</v>
          </cell>
          <cell r="D3878" t="str">
            <v>TEMPLATE FOR CONTOURING PLATE SMALL DCP/LC-DCP 9H (114MM), ADLER</v>
          </cell>
          <cell r="E3878" t="str">
            <v>Trauma</v>
          </cell>
          <cell r="F3878" t="str">
            <v>OBM</v>
          </cell>
          <cell r="G3878" t="str">
            <v>ASD</v>
          </cell>
          <cell r="H3878">
            <v>726</v>
          </cell>
          <cell r="I3878">
            <v>948</v>
          </cell>
          <cell r="K3878">
            <v>3999</v>
          </cell>
        </row>
        <row r="3879">
          <cell r="B3879" t="str">
            <v>D0305.133</v>
          </cell>
          <cell r="C3879">
            <v>90189029</v>
          </cell>
          <cell r="D3879" t="str">
            <v>TEMPLATE FOR CONTOURING PLATE SMALL DCP/LC-DCP 9H (114MM), S`RUT</v>
          </cell>
          <cell r="E3879" t="str">
            <v>Trauma</v>
          </cell>
          <cell r="F3879" t="str">
            <v>OBM</v>
          </cell>
          <cell r="G3879" t="str">
            <v>ASD</v>
          </cell>
          <cell r="H3879">
            <v>131</v>
          </cell>
          <cell r="I3879">
            <v>187</v>
          </cell>
          <cell r="K3879">
            <v>788</v>
          </cell>
        </row>
        <row r="3880">
          <cell r="B3880" t="str">
            <v>D0305.1321</v>
          </cell>
          <cell r="C3880">
            <v>90189029</v>
          </cell>
          <cell r="D3880" t="str">
            <v>TEMPLATE FOR CONTOURING PLATE SMALL DCP/LC-DCP - 7H (87MM), ADLER</v>
          </cell>
          <cell r="E3880" t="str">
            <v>Trauma</v>
          </cell>
          <cell r="F3880" t="str">
            <v>OBM</v>
          </cell>
          <cell r="G3880" t="str">
            <v>ASD</v>
          </cell>
          <cell r="H3880">
            <v>758</v>
          </cell>
          <cell r="I3880">
            <v>883</v>
          </cell>
          <cell r="K3880">
            <v>3725</v>
          </cell>
        </row>
        <row r="3881">
          <cell r="B3881" t="str">
            <v>D0305.132</v>
          </cell>
          <cell r="C3881">
            <v>90189029</v>
          </cell>
          <cell r="D3881" t="str">
            <v>TEMPLATE FOR CONTOURING PLATE SMALL DCP/LC-DCP - 7H (87MM), S`RUT</v>
          </cell>
          <cell r="E3881" t="str">
            <v>Trauma</v>
          </cell>
          <cell r="F3881" t="str">
            <v>OBM</v>
          </cell>
          <cell r="G3881" t="str">
            <v>ASD</v>
          </cell>
          <cell r="H3881">
            <v>282</v>
          </cell>
          <cell r="I3881">
            <v>187</v>
          </cell>
          <cell r="K3881">
            <v>788</v>
          </cell>
        </row>
        <row r="3882">
          <cell r="B3882" t="str">
            <v>D0305.131</v>
          </cell>
          <cell r="C3882">
            <v>90189029</v>
          </cell>
          <cell r="D3882" t="str">
            <v>TEMPLATE FOR CONTOURING PLATE SMALL DCP/LC-DCP 5H (63MM), S`RUT</v>
          </cell>
          <cell r="E3882" t="str">
            <v>Trauma</v>
          </cell>
          <cell r="F3882" t="str">
            <v>OBM</v>
          </cell>
          <cell r="G3882" t="str">
            <v>ASD</v>
          </cell>
          <cell r="H3882">
            <v>282</v>
          </cell>
          <cell r="I3882">
            <v>187</v>
          </cell>
          <cell r="K3882">
            <v>788</v>
          </cell>
        </row>
        <row r="3883">
          <cell r="B3883" t="str">
            <v>D0305.1241</v>
          </cell>
          <cell r="C3883">
            <v>90189029</v>
          </cell>
          <cell r="D3883" t="str">
            <v>TEMPLATE FOR CONTOURING PLATE LARGE DCP/LC-DCP - 12H (210MM), ADLER</v>
          </cell>
          <cell r="E3883" t="str">
            <v>Trauma</v>
          </cell>
          <cell r="F3883" t="str">
            <v>OBM</v>
          </cell>
          <cell r="G3883" t="str">
            <v>ASD</v>
          </cell>
          <cell r="H3883">
            <v>912</v>
          </cell>
          <cell r="I3883">
            <v>948</v>
          </cell>
          <cell r="K3883">
            <v>3999</v>
          </cell>
        </row>
        <row r="3884">
          <cell r="B3884" t="str">
            <v>D0305.124</v>
          </cell>
          <cell r="C3884">
            <v>90189029</v>
          </cell>
          <cell r="D3884" t="str">
            <v>TEMPLATE FOR CONTOURING PLATE LARGE DCP/LC-DCP - 12H (210MM), S`RUT</v>
          </cell>
          <cell r="E3884" t="str">
            <v>Trauma</v>
          </cell>
          <cell r="F3884" t="str">
            <v>OBM</v>
          </cell>
          <cell r="G3884" t="str">
            <v>ASD</v>
          </cell>
          <cell r="H3884">
            <v>153</v>
          </cell>
          <cell r="I3884">
            <v>187</v>
          </cell>
          <cell r="K3884">
            <v>788</v>
          </cell>
        </row>
        <row r="3885">
          <cell r="B3885" t="str">
            <v>D0305.1231</v>
          </cell>
          <cell r="C3885">
            <v>90189029</v>
          </cell>
          <cell r="D3885" t="str">
            <v>TEMPLATE FOR CONTOURING PLATE LARGE DCP/LC-DCP - 9H (155MM), ADLER</v>
          </cell>
          <cell r="E3885" t="str">
            <v>Trauma</v>
          </cell>
          <cell r="F3885" t="str">
            <v>OBM</v>
          </cell>
          <cell r="G3885" t="str">
            <v>ASD</v>
          </cell>
          <cell r="H3885">
            <v>758</v>
          </cell>
          <cell r="I3885">
            <v>883</v>
          </cell>
          <cell r="K3885">
            <v>3725</v>
          </cell>
        </row>
        <row r="3886">
          <cell r="B3886" t="str">
            <v>D0305.123</v>
          </cell>
          <cell r="C3886">
            <v>90189029</v>
          </cell>
          <cell r="D3886" t="str">
            <v>TEMPLATE FOR CONTOURING PLATE LARGE DCP/LC-DCP - 9H (155MM), S`RUT</v>
          </cell>
          <cell r="E3886" t="str">
            <v>Trauma</v>
          </cell>
          <cell r="F3886" t="str">
            <v>OBM</v>
          </cell>
          <cell r="G3886" t="str">
            <v>ASD</v>
          </cell>
          <cell r="H3886">
            <v>151</v>
          </cell>
          <cell r="I3886">
            <v>187</v>
          </cell>
          <cell r="K3886">
            <v>788</v>
          </cell>
        </row>
        <row r="3887">
          <cell r="B3887" t="str">
            <v>D0305.122</v>
          </cell>
          <cell r="C3887">
            <v>90189029</v>
          </cell>
          <cell r="D3887" t="str">
            <v>TEMPLATE FOR CONTOURING PLATE LARGE DCP/LC-DCP - 7H (120MM), S`RUT</v>
          </cell>
          <cell r="E3887" t="str">
            <v>Trauma</v>
          </cell>
          <cell r="F3887" t="str">
            <v>OBM</v>
          </cell>
          <cell r="G3887" t="str">
            <v>ASD</v>
          </cell>
          <cell r="H3887">
            <v>150</v>
          </cell>
          <cell r="I3887">
            <v>187</v>
          </cell>
          <cell r="K3887">
            <v>788</v>
          </cell>
        </row>
        <row r="3888">
          <cell r="B3888" t="str">
            <v>D0305.01</v>
          </cell>
          <cell r="C3888">
            <v>90189029</v>
          </cell>
          <cell r="D3888" t="str">
            <v>HOLDING CLIP, ADLER</v>
          </cell>
          <cell r="E3888" t="str">
            <v>Trauma</v>
          </cell>
          <cell r="F3888" t="str">
            <v>OBM</v>
          </cell>
          <cell r="G3888" t="str">
            <v>ASD</v>
          </cell>
          <cell r="H3888">
            <v>779</v>
          </cell>
          <cell r="I3888">
            <v>1695</v>
          </cell>
          <cell r="K3888">
            <v>7150</v>
          </cell>
        </row>
        <row r="3889">
          <cell r="B3889" t="str">
            <v>D0305.00</v>
          </cell>
          <cell r="C3889">
            <v>90189029</v>
          </cell>
          <cell r="D3889" t="str">
            <v>CLIP FOR HOLDING PLATE, S`RUT</v>
          </cell>
          <cell r="E3889" t="str">
            <v>Trauma</v>
          </cell>
          <cell r="F3889" t="str">
            <v>OBM</v>
          </cell>
          <cell r="G3889" t="str">
            <v>ASD</v>
          </cell>
          <cell r="H3889">
            <v>237</v>
          </cell>
          <cell r="I3889">
            <v>113</v>
          </cell>
          <cell r="K3889">
            <v>476</v>
          </cell>
        </row>
        <row r="3890">
          <cell r="B3890" t="str">
            <v>D0304.04</v>
          </cell>
          <cell r="C3890">
            <v>90189029</v>
          </cell>
          <cell r="D3890" t="str">
            <v>PARALLEL PLIER FLAT NOSED, ADLER</v>
          </cell>
          <cell r="E3890" t="str">
            <v>Trauma</v>
          </cell>
          <cell r="F3890" t="str">
            <v>OBM</v>
          </cell>
          <cell r="G3890" t="str">
            <v>ASD</v>
          </cell>
          <cell r="H3890">
            <v>6960</v>
          </cell>
          <cell r="I3890">
            <v>8509</v>
          </cell>
          <cell r="K3890">
            <v>35897</v>
          </cell>
        </row>
        <row r="3891">
          <cell r="B3891" t="str">
            <v>D0304.027</v>
          </cell>
          <cell r="C3891">
            <v>90189029</v>
          </cell>
          <cell r="D3891" t="str">
            <v>ROD CUTTER, 6MM / 5MM</v>
          </cell>
          <cell r="E3891" t="str">
            <v>Trauma</v>
          </cell>
          <cell r="F3891" t="str">
            <v>OBM</v>
          </cell>
          <cell r="G3891" t="str">
            <v>ASD</v>
          </cell>
          <cell r="H3891">
            <v>18840</v>
          </cell>
          <cell r="I3891">
            <v>24956</v>
          </cell>
          <cell r="K3891">
            <v>105283</v>
          </cell>
        </row>
        <row r="3892">
          <cell r="B3892" t="str">
            <v>D0304.026</v>
          </cell>
          <cell r="C3892">
            <v>90189029</v>
          </cell>
          <cell r="D3892" t="str">
            <v>WIRE CUTTER, LARGE, LENGTH 220MM, ADLER</v>
          </cell>
          <cell r="E3892" t="str">
            <v>Trauma</v>
          </cell>
          <cell r="F3892" t="str">
            <v>OBM</v>
          </cell>
          <cell r="G3892" t="str">
            <v>ASD</v>
          </cell>
          <cell r="H3892">
            <v>16153</v>
          </cell>
          <cell r="I3892">
            <v>19772</v>
          </cell>
          <cell r="K3892">
            <v>83413</v>
          </cell>
        </row>
        <row r="3893">
          <cell r="B3893" t="str">
            <v>D0304.024</v>
          </cell>
          <cell r="C3893">
            <v>90189029</v>
          </cell>
          <cell r="D3893" t="str">
            <v>WIRE BENDING PLIER, LENGTH 155MM, ADLER</v>
          </cell>
          <cell r="E3893" t="str">
            <v>Trauma</v>
          </cell>
          <cell r="F3893" t="str">
            <v>OBM</v>
          </cell>
          <cell r="G3893" t="str">
            <v>ASD</v>
          </cell>
          <cell r="H3893">
            <v>6112</v>
          </cell>
          <cell r="I3893">
            <v>4177</v>
          </cell>
          <cell r="K3893">
            <v>17621</v>
          </cell>
        </row>
        <row r="3894">
          <cell r="B3894" t="str">
            <v>D0304.0211</v>
          </cell>
          <cell r="C3894">
            <v>90189029</v>
          </cell>
          <cell r="D3894" t="str">
            <v>BENDING PLIER FOR FINGER PLATE, ADLER</v>
          </cell>
          <cell r="E3894" t="str">
            <v>Trauma</v>
          </cell>
          <cell r="F3894" t="str">
            <v>OBM</v>
          </cell>
          <cell r="G3894" t="str">
            <v>ASD</v>
          </cell>
          <cell r="H3894">
            <v>1426</v>
          </cell>
          <cell r="I3894">
            <v>16004</v>
          </cell>
          <cell r="K3894">
            <v>67516</v>
          </cell>
        </row>
        <row r="3895">
          <cell r="B3895" t="str">
            <v>D0304.021</v>
          </cell>
          <cell r="C3895">
            <v>90189029</v>
          </cell>
          <cell r="D3895" t="str">
            <v>BENDING PLIER FOR FINGER PLATE , S`RUT</v>
          </cell>
          <cell r="E3895" t="str">
            <v>Trauma</v>
          </cell>
          <cell r="F3895" t="str">
            <v>OBM</v>
          </cell>
          <cell r="G3895" t="str">
            <v>ASD</v>
          </cell>
          <cell r="H3895">
            <v>1110</v>
          </cell>
          <cell r="I3895">
            <v>796</v>
          </cell>
          <cell r="K3895">
            <v>3358</v>
          </cell>
        </row>
        <row r="3896">
          <cell r="B3896" t="str">
            <v>D0304.0131</v>
          </cell>
          <cell r="C3896">
            <v>90189029</v>
          </cell>
          <cell r="D3896" t="str">
            <v>BENDING IRON USED IN PAIRS (FOR PLATE FOR 3.5MM SCREW), ADLER</v>
          </cell>
          <cell r="E3896" t="str">
            <v>Trauma</v>
          </cell>
          <cell r="F3896" t="str">
            <v>OBM</v>
          </cell>
          <cell r="G3896" t="str">
            <v>ASD</v>
          </cell>
          <cell r="H3896">
            <v>3288</v>
          </cell>
          <cell r="I3896">
            <v>1649</v>
          </cell>
          <cell r="K3896">
            <v>6956</v>
          </cell>
        </row>
        <row r="3897">
          <cell r="B3897" t="str">
            <v>D0304.013</v>
          </cell>
          <cell r="C3897">
            <v>90189029</v>
          </cell>
          <cell r="D3897" t="str">
            <v>BENDING IRON USED IN PAIRS (FOR PLATE FOR 3.5MM SCREW), S`RUT</v>
          </cell>
          <cell r="E3897" t="str">
            <v>Trauma</v>
          </cell>
          <cell r="F3897" t="str">
            <v>OBM</v>
          </cell>
          <cell r="G3897" t="str">
            <v>ASD</v>
          </cell>
          <cell r="H3897">
            <v>1585</v>
          </cell>
          <cell r="I3897">
            <v>519</v>
          </cell>
          <cell r="K3897">
            <v>2189</v>
          </cell>
        </row>
        <row r="3898">
          <cell r="B3898" t="str">
            <v>D0304.0121</v>
          </cell>
          <cell r="C3898">
            <v>90189029</v>
          </cell>
          <cell r="D3898" t="str">
            <v>BENDING IRON USED IN PAIRS (FOR PLATE FOR 2.7MM SCREW), ADLER</v>
          </cell>
          <cell r="E3898" t="str">
            <v>Trauma</v>
          </cell>
          <cell r="F3898" t="str">
            <v>OBM</v>
          </cell>
          <cell r="G3898" t="str">
            <v>ASD</v>
          </cell>
          <cell r="H3898">
            <v>3319</v>
          </cell>
          <cell r="I3898">
            <v>1649</v>
          </cell>
          <cell r="K3898">
            <v>6956</v>
          </cell>
        </row>
        <row r="3899">
          <cell r="B3899" t="str">
            <v>D0304.012</v>
          </cell>
          <cell r="C3899">
            <v>90189029</v>
          </cell>
          <cell r="D3899" t="str">
            <v>BENDING IRON USED IN PAIRS (FOR PLATE FOR 2.7MM SCREW), S`RUT</v>
          </cell>
          <cell r="E3899" t="str">
            <v>Trauma</v>
          </cell>
          <cell r="F3899" t="str">
            <v>OBM</v>
          </cell>
          <cell r="G3899" t="str">
            <v>ASD</v>
          </cell>
          <cell r="H3899">
            <v>1585</v>
          </cell>
          <cell r="I3899">
            <v>519</v>
          </cell>
          <cell r="K3899">
            <v>2189</v>
          </cell>
        </row>
        <row r="3900">
          <cell r="B3900" t="str">
            <v>D0304.0112</v>
          </cell>
          <cell r="C3900">
            <v>90189029</v>
          </cell>
          <cell r="D3900" t="str">
            <v>BENDING IRON FOR MINI/SMALL PLATES, ADLER</v>
          </cell>
          <cell r="E3900" t="str">
            <v>Trauma</v>
          </cell>
          <cell r="F3900" t="str">
            <v>OBM</v>
          </cell>
          <cell r="G3900" t="str">
            <v>ASD</v>
          </cell>
          <cell r="H3900">
            <v>2877</v>
          </cell>
          <cell r="I3900">
            <v>2217</v>
          </cell>
          <cell r="K3900">
            <v>9352</v>
          </cell>
        </row>
        <row r="3901">
          <cell r="B3901" t="str">
            <v>D0304.0111</v>
          </cell>
          <cell r="C3901">
            <v>90189029</v>
          </cell>
          <cell r="D3901" t="str">
            <v>BENDING IRON FOR KIRSHNER WIRES 1.25 TO 2.5MM DIA. , LENGTH 120MM, ADLER</v>
          </cell>
          <cell r="E3901" t="str">
            <v>Trauma</v>
          </cell>
          <cell r="F3901" t="str">
            <v>OBM</v>
          </cell>
          <cell r="G3901" t="str">
            <v>ASD</v>
          </cell>
          <cell r="H3901">
            <v>1578</v>
          </cell>
          <cell r="I3901">
            <v>3222</v>
          </cell>
          <cell r="K3901">
            <v>13592</v>
          </cell>
        </row>
        <row r="3902">
          <cell r="B3902" t="str">
            <v>D0304.011</v>
          </cell>
          <cell r="C3902">
            <v>90189029</v>
          </cell>
          <cell r="D3902" t="str">
            <v>BENDING IRON , S`RUT</v>
          </cell>
          <cell r="E3902" t="str">
            <v>Trauma</v>
          </cell>
          <cell r="F3902" t="str">
            <v>OBM</v>
          </cell>
          <cell r="G3902" t="str">
            <v>ASD</v>
          </cell>
          <cell r="H3902">
            <v>2030</v>
          </cell>
          <cell r="I3902">
            <v>467</v>
          </cell>
          <cell r="K3902">
            <v>1970</v>
          </cell>
        </row>
        <row r="3903">
          <cell r="B3903" t="str">
            <v>D0228.4532</v>
          </cell>
          <cell r="C3903">
            <v>90189029</v>
          </cell>
          <cell r="D3903" t="str">
            <v>INSERT DRILL SLEEVE 4.5/3.2MM, ADLER</v>
          </cell>
          <cell r="E3903" t="str">
            <v>Trauma</v>
          </cell>
          <cell r="F3903" t="str">
            <v>OBM</v>
          </cell>
          <cell r="G3903" t="str">
            <v>ASD</v>
          </cell>
          <cell r="H3903">
            <v>1516</v>
          </cell>
          <cell r="I3903">
            <v>2321</v>
          </cell>
          <cell r="K3903">
            <v>9791</v>
          </cell>
        </row>
        <row r="3904">
          <cell r="B3904" t="str">
            <v>D0228.3525</v>
          </cell>
          <cell r="C3904">
            <v>90189029</v>
          </cell>
          <cell r="D3904" t="str">
            <v>INSERT DRILL SLEEVE 3.5/2.5MM, ADLER</v>
          </cell>
          <cell r="E3904" t="str">
            <v>Trauma</v>
          </cell>
          <cell r="F3904" t="str">
            <v>OBM</v>
          </cell>
          <cell r="G3904" t="str">
            <v>ASD</v>
          </cell>
          <cell r="H3904">
            <v>1431</v>
          </cell>
          <cell r="I3904">
            <v>2321</v>
          </cell>
          <cell r="K3904">
            <v>9791</v>
          </cell>
        </row>
        <row r="3905">
          <cell r="B3905" t="str">
            <v>D0227.6532</v>
          </cell>
          <cell r="C3905">
            <v>90189029</v>
          </cell>
          <cell r="D3905" t="str">
            <v>DOUBLE DRILL SLEEVE 6.5MM / 3.2MM, ADLER</v>
          </cell>
          <cell r="E3905" t="str">
            <v>Trauma</v>
          </cell>
          <cell r="F3905" t="str">
            <v>OBM</v>
          </cell>
          <cell r="G3905" t="str">
            <v>ASD</v>
          </cell>
          <cell r="H3905">
            <v>4246</v>
          </cell>
          <cell r="I3905">
            <v>7217</v>
          </cell>
          <cell r="K3905">
            <v>30446</v>
          </cell>
        </row>
        <row r="3906">
          <cell r="B3906" t="str">
            <v>D0227.4532</v>
          </cell>
          <cell r="C3906">
            <v>90189029</v>
          </cell>
          <cell r="D3906" t="str">
            <v>DOUBLE DRILL SLEEVE 4.5MM / 3.2MM, ADLER</v>
          </cell>
          <cell r="E3906" t="str">
            <v>Trauma</v>
          </cell>
          <cell r="F3906" t="str">
            <v>OBM</v>
          </cell>
          <cell r="G3906" t="str">
            <v>ASD</v>
          </cell>
          <cell r="H3906">
            <v>6812</v>
          </cell>
          <cell r="I3906">
            <v>7735</v>
          </cell>
          <cell r="K3906">
            <v>32632</v>
          </cell>
        </row>
        <row r="3907">
          <cell r="B3907" t="str">
            <v>D0227.3525</v>
          </cell>
          <cell r="C3907">
            <v>90189029</v>
          </cell>
          <cell r="D3907" t="str">
            <v>DOUBLE DRILL SLEEVE 3.5MM / 2.5MM, ADLER</v>
          </cell>
          <cell r="E3907" t="str">
            <v>Trauma</v>
          </cell>
          <cell r="F3907" t="str">
            <v>OBM</v>
          </cell>
          <cell r="G3907" t="str">
            <v>ASD</v>
          </cell>
          <cell r="H3907">
            <v>3476</v>
          </cell>
          <cell r="I3907">
            <v>6186</v>
          </cell>
          <cell r="K3907">
            <v>26097</v>
          </cell>
        </row>
        <row r="3908">
          <cell r="B3908" t="str">
            <v>D0227.2720</v>
          </cell>
          <cell r="C3908">
            <v>90189029</v>
          </cell>
          <cell r="D3908" t="str">
            <v>DOUBLE DRILL SLEEVE 2.7MM / 2.0MM, ADLER</v>
          </cell>
          <cell r="E3908" t="str">
            <v>Trauma</v>
          </cell>
          <cell r="F3908" t="str">
            <v>OBM</v>
          </cell>
          <cell r="G3908" t="str">
            <v>ASD</v>
          </cell>
          <cell r="H3908">
            <v>3882</v>
          </cell>
          <cell r="I3908">
            <v>8249</v>
          </cell>
          <cell r="K3908">
            <v>34800</v>
          </cell>
        </row>
        <row r="3909">
          <cell r="B3909" t="str">
            <v>D0227.2015</v>
          </cell>
          <cell r="C3909">
            <v>90189029</v>
          </cell>
          <cell r="D3909" t="str">
            <v>DOUBLE DRILL SLEEVE 2.0MM / 1.5MM, ADLER</v>
          </cell>
          <cell r="E3909" t="str">
            <v>Trauma</v>
          </cell>
          <cell r="F3909" t="str">
            <v>OBM</v>
          </cell>
          <cell r="G3909" t="str">
            <v>ASD</v>
          </cell>
          <cell r="H3909">
            <v>3134</v>
          </cell>
          <cell r="I3909">
            <v>7735</v>
          </cell>
          <cell r="K3909">
            <v>32632</v>
          </cell>
        </row>
        <row r="3910">
          <cell r="B3910" t="str">
            <v>D0227.1511</v>
          </cell>
          <cell r="C3910">
            <v>90189029</v>
          </cell>
          <cell r="D3910" t="str">
            <v>DOUBLE DRILL SLEEVE 1.5MM / 1.1MM, ADLER</v>
          </cell>
          <cell r="E3910" t="str">
            <v>Trauma</v>
          </cell>
          <cell r="F3910" t="str">
            <v>OBM</v>
          </cell>
          <cell r="G3910" t="str">
            <v>ASD</v>
          </cell>
          <cell r="H3910">
            <v>3478</v>
          </cell>
          <cell r="I3910">
            <v>7735</v>
          </cell>
          <cell r="K3910">
            <v>32632</v>
          </cell>
        </row>
        <row r="3911">
          <cell r="B3911" t="str">
            <v>D0221.0251</v>
          </cell>
          <cell r="C3911">
            <v>90189029</v>
          </cell>
          <cell r="D3911" t="str">
            <v>DRILL BIT NON QUICK COUPLING, DIA. 2.5MM, LENGTH 225MM, FLUTE LENGTH 50MM, S`RUT</v>
          </cell>
          <cell r="E3911" t="str">
            <v>Trauma</v>
          </cell>
          <cell r="F3911" t="str">
            <v>OBM</v>
          </cell>
          <cell r="G3911" t="str">
            <v>ASD</v>
          </cell>
          <cell r="H3911">
            <v>281</v>
          </cell>
          <cell r="I3911">
            <v>741</v>
          </cell>
          <cell r="K3911">
            <v>3126</v>
          </cell>
        </row>
        <row r="3912">
          <cell r="B3912" t="str">
            <v>D0216.354</v>
          </cell>
          <cell r="C3912">
            <v>90189029</v>
          </cell>
          <cell r="D3912" t="str">
            <v>ATLAS HEX. SCREWDRIVER WITH FIBRE HANDLE 'ADLER' 3.5 A/F</v>
          </cell>
          <cell r="E3912" t="str">
            <v>Trauma</v>
          </cell>
          <cell r="F3912" t="str">
            <v>OBM</v>
          </cell>
          <cell r="G3912" t="str">
            <v>ASD</v>
          </cell>
          <cell r="H3912">
            <v>600</v>
          </cell>
          <cell r="I3912">
            <v>1591</v>
          </cell>
          <cell r="K3912">
            <v>6712</v>
          </cell>
        </row>
        <row r="3913">
          <cell r="B3913" t="str">
            <v>D0216.353</v>
          </cell>
          <cell r="C3913">
            <v>90189029</v>
          </cell>
          <cell r="D3913" t="str">
            <v>HOLDING SLEEVE LARGE, LENGTH 120MM, ADLER</v>
          </cell>
          <cell r="E3913" t="str">
            <v>Trauma</v>
          </cell>
          <cell r="F3913" t="str">
            <v>OBM</v>
          </cell>
          <cell r="G3913" t="str">
            <v>ASD</v>
          </cell>
          <cell r="H3913">
            <v>2504</v>
          </cell>
          <cell r="I3913">
            <v>12889</v>
          </cell>
          <cell r="K3913">
            <v>54375</v>
          </cell>
        </row>
        <row r="3914">
          <cell r="B3914" t="str">
            <v>D0216.352</v>
          </cell>
          <cell r="C3914">
            <v>90189029</v>
          </cell>
          <cell r="D3914" t="str">
            <v>HEX. SCREWDRIVER FIBRE HANDLE, 3.5 A/F, LENGTH 270MM WITH GROOVE FOR HOLDING SLEEVE, FOR LARGE BONE SCREWS, ADLER</v>
          </cell>
          <cell r="E3914" t="str">
            <v>Trauma</v>
          </cell>
          <cell r="F3914" t="str">
            <v>OBM</v>
          </cell>
          <cell r="G3914" t="str">
            <v>ASD</v>
          </cell>
          <cell r="H3914">
            <v>2629</v>
          </cell>
          <cell r="I3914">
            <v>9024</v>
          </cell>
          <cell r="K3914">
            <v>38070</v>
          </cell>
        </row>
        <row r="3915">
          <cell r="B3915" t="str">
            <v>D0216.351</v>
          </cell>
          <cell r="C3915">
            <v>90189029</v>
          </cell>
          <cell r="D3915" t="str">
            <v>HEX. SCREWDRIVER Q.C, 3.5 A/F, ADLER</v>
          </cell>
          <cell r="E3915" t="str">
            <v>Trauma</v>
          </cell>
          <cell r="F3915" t="str">
            <v>OBM</v>
          </cell>
          <cell r="G3915" t="str">
            <v>ASD</v>
          </cell>
          <cell r="H3915">
            <v>1782</v>
          </cell>
          <cell r="I3915">
            <v>6894</v>
          </cell>
          <cell r="K3915">
            <v>29084</v>
          </cell>
        </row>
        <row r="3916">
          <cell r="B3916" t="str">
            <v>D0216.35</v>
          </cell>
          <cell r="C3916">
            <v>90189029</v>
          </cell>
          <cell r="D3916" t="str">
            <v>HEX SCREWDRIVER WITH FIBRE HANDLE 'ADLER'- 3.5 A/F</v>
          </cell>
          <cell r="E3916" t="str">
            <v>Trauma</v>
          </cell>
          <cell r="F3916" t="str">
            <v>OBM</v>
          </cell>
          <cell r="G3916" t="str">
            <v>ASD</v>
          </cell>
          <cell r="H3916">
            <v>2012</v>
          </cell>
          <cell r="I3916">
            <v>5682</v>
          </cell>
          <cell r="K3916">
            <v>23970</v>
          </cell>
        </row>
        <row r="3917">
          <cell r="B3917" t="str">
            <v>D0216.253</v>
          </cell>
          <cell r="C3917">
            <v>90189029</v>
          </cell>
          <cell r="D3917" t="str">
            <v>HOLDING SLEEVE, LENGTH 80MM FOR HEX SCREWDRIVER, SMALL, ADLER</v>
          </cell>
          <cell r="E3917" t="str">
            <v>Trauma</v>
          </cell>
          <cell r="F3917" t="str">
            <v>OBM</v>
          </cell>
          <cell r="G3917" t="str">
            <v>ASD</v>
          </cell>
          <cell r="H3917">
            <v>2931</v>
          </cell>
          <cell r="I3917">
            <v>4899</v>
          </cell>
          <cell r="K3917">
            <v>20667</v>
          </cell>
        </row>
        <row r="3918">
          <cell r="B3918" t="str">
            <v>D0216.252</v>
          </cell>
          <cell r="C3918">
            <v>90189029</v>
          </cell>
          <cell r="D3918" t="str">
            <v>HEX. SCREWDRIVER FIBRE HANDLE, 2.5 A/F, FOR USE WITH HOLDING SLEEVE, FOR SMALL BONE SCREWS, ADLER</v>
          </cell>
          <cell r="E3918" t="str">
            <v>Trauma</v>
          </cell>
          <cell r="F3918" t="str">
            <v>OBM</v>
          </cell>
          <cell r="G3918" t="str">
            <v>ASD</v>
          </cell>
          <cell r="H3918">
            <v>6352</v>
          </cell>
          <cell r="I3918">
            <v>9024</v>
          </cell>
          <cell r="K3918">
            <v>38070</v>
          </cell>
        </row>
        <row r="3919">
          <cell r="B3919" t="str">
            <v>D0216.251</v>
          </cell>
          <cell r="C3919">
            <v>90189029</v>
          </cell>
          <cell r="D3919" t="str">
            <v>HEX. SCREWDRIVER Q.C, 2.5 A/F, ADLER</v>
          </cell>
          <cell r="E3919" t="str">
            <v>Trauma</v>
          </cell>
          <cell r="F3919" t="str">
            <v>OBM</v>
          </cell>
          <cell r="G3919" t="str">
            <v>ASD</v>
          </cell>
          <cell r="H3919">
            <v>1429</v>
          </cell>
          <cell r="I3919">
            <v>6894</v>
          </cell>
          <cell r="K3919">
            <v>29084</v>
          </cell>
        </row>
        <row r="3920">
          <cell r="B3920" t="str">
            <v>D0216.25</v>
          </cell>
          <cell r="C3920">
            <v>90189029</v>
          </cell>
          <cell r="D3920" t="str">
            <v>HEX SCREWDRIVER WITH FIBRE HANDLE 'ADLER'-SWISS MADE  2.5 A/F</v>
          </cell>
          <cell r="E3920" t="str">
            <v>Trauma</v>
          </cell>
          <cell r="F3920" t="str">
            <v>OBM</v>
          </cell>
          <cell r="G3920" t="str">
            <v>ASD</v>
          </cell>
          <cell r="H3920">
            <v>1959</v>
          </cell>
          <cell r="I3920">
            <v>5682</v>
          </cell>
          <cell r="K3920">
            <v>23970</v>
          </cell>
        </row>
        <row r="3921">
          <cell r="B3921" t="str">
            <v>D0216.153</v>
          </cell>
          <cell r="C3921">
            <v>90189029</v>
          </cell>
          <cell r="D3921" t="str">
            <v>ADLER HEXAGONAL SCREW DRIVER 1.5A/F</v>
          </cell>
          <cell r="E3921" t="str">
            <v>Trauma</v>
          </cell>
          <cell r="F3921" t="str">
            <v>OBM</v>
          </cell>
          <cell r="G3921" t="str">
            <v>ASD</v>
          </cell>
          <cell r="H3921">
            <v>2848</v>
          </cell>
          <cell r="I3921">
            <v>5632</v>
          </cell>
          <cell r="K3921">
            <v>23760</v>
          </cell>
        </row>
        <row r="3922">
          <cell r="B3922" t="str">
            <v>D0216.15</v>
          </cell>
          <cell r="C3922">
            <v>90189029</v>
          </cell>
          <cell r="D3922" t="str">
            <v>HEX. SCREWDRIVER WITH FIBRE HANDLE 1.5 A/F, ADLER</v>
          </cell>
          <cell r="E3922" t="str">
            <v>Trauma</v>
          </cell>
          <cell r="F3922" t="str">
            <v>OBM</v>
          </cell>
          <cell r="G3922" t="str">
            <v>ASD</v>
          </cell>
          <cell r="H3922">
            <v>1835</v>
          </cell>
          <cell r="I3922">
            <v>9681</v>
          </cell>
          <cell r="K3922">
            <v>40841</v>
          </cell>
        </row>
        <row r="3923">
          <cell r="B3923" t="str">
            <v>D0216.0000</v>
          </cell>
          <cell r="C3923">
            <v>90189029</v>
          </cell>
          <cell r="D3923" t="str">
            <v>ADLER SCREW DRIVER HANDLE</v>
          </cell>
          <cell r="E3923" t="str">
            <v>Trauma</v>
          </cell>
          <cell r="F3923" t="str">
            <v>OBM</v>
          </cell>
          <cell r="G3923" t="str">
            <v>ASD</v>
          </cell>
          <cell r="H3923">
            <v>3232</v>
          </cell>
          <cell r="I3923">
            <v>6389</v>
          </cell>
          <cell r="K3923">
            <v>26953</v>
          </cell>
        </row>
        <row r="3924">
          <cell r="B3924" t="str">
            <v>D0215.6532</v>
          </cell>
          <cell r="C3924">
            <v>90189029</v>
          </cell>
          <cell r="D3924" t="str">
            <v>DOUBLE DRILL SLEEVE 6.5MM / 3.2MM, S`RUT</v>
          </cell>
          <cell r="E3924" t="str">
            <v>Trauma</v>
          </cell>
          <cell r="F3924" t="str">
            <v>OBM</v>
          </cell>
          <cell r="G3924" t="str">
            <v>ASD</v>
          </cell>
          <cell r="H3924">
            <v>337</v>
          </cell>
          <cell r="I3924">
            <v>872</v>
          </cell>
          <cell r="K3924">
            <v>3678</v>
          </cell>
        </row>
        <row r="3925">
          <cell r="B3925" t="str">
            <v>D0215.4532</v>
          </cell>
          <cell r="C3925">
            <v>90189029</v>
          </cell>
          <cell r="D3925" t="str">
            <v>DOUBLE DRILL SLEEVE 4.5MM/3.2MM</v>
          </cell>
          <cell r="E3925" t="str">
            <v>Trauma</v>
          </cell>
          <cell r="F3925" t="str">
            <v>OBM</v>
          </cell>
          <cell r="G3925" t="str">
            <v>ASD</v>
          </cell>
          <cell r="H3925">
            <v>335</v>
          </cell>
          <cell r="I3925">
            <v>872</v>
          </cell>
          <cell r="K3925">
            <v>3678</v>
          </cell>
        </row>
        <row r="3926">
          <cell r="B3926" t="str">
            <v>D0215.3525</v>
          </cell>
          <cell r="C3926">
            <v>90189029</v>
          </cell>
          <cell r="D3926" t="str">
            <v>DOUBLE DRILL SLEEVE 3.5MM/2.5MM</v>
          </cell>
          <cell r="E3926" t="str">
            <v>Trauma</v>
          </cell>
          <cell r="F3926" t="str">
            <v>OBM</v>
          </cell>
          <cell r="G3926" t="str">
            <v>ASD</v>
          </cell>
          <cell r="H3926">
            <v>440</v>
          </cell>
          <cell r="I3926">
            <v>872</v>
          </cell>
          <cell r="K3926">
            <v>3678</v>
          </cell>
        </row>
        <row r="3927">
          <cell r="B3927" t="str">
            <v>D0213.65</v>
          </cell>
          <cell r="C3927">
            <v>90189029</v>
          </cell>
          <cell r="D3927" t="str">
            <v>TAP Q.C 'ADLER' - Ø6.5MM, LENGTH 130MM</v>
          </cell>
          <cell r="E3927" t="str">
            <v>Trauma</v>
          </cell>
          <cell r="F3927" t="str">
            <v>OBM</v>
          </cell>
          <cell r="G3927" t="str">
            <v>ASD</v>
          </cell>
          <cell r="H3927">
            <v>1488</v>
          </cell>
          <cell r="I3927">
            <v>5073</v>
          </cell>
          <cell r="K3927">
            <v>21401</v>
          </cell>
        </row>
        <row r="3928">
          <cell r="B3928" t="str">
            <v>D0213.4501</v>
          </cell>
          <cell r="C3928">
            <v>90189029</v>
          </cell>
          <cell r="D3928" t="str">
            <v>TAP WITH 'T' HANDLE, 'ADLER' - Ø4.5MM</v>
          </cell>
          <cell r="E3928" t="str">
            <v>Trauma</v>
          </cell>
          <cell r="F3928" t="str">
            <v>OBM</v>
          </cell>
          <cell r="G3928" t="str">
            <v>ASD</v>
          </cell>
          <cell r="H3928">
            <v>1243</v>
          </cell>
          <cell r="I3928">
            <v>5326</v>
          </cell>
          <cell r="K3928">
            <v>22469</v>
          </cell>
        </row>
        <row r="3929">
          <cell r="B3929" t="str">
            <v>D0213.45</v>
          </cell>
          <cell r="C3929">
            <v>90189029</v>
          </cell>
          <cell r="D3929" t="str">
            <v>TAP Q.C. -'ADLER'  4.5MM</v>
          </cell>
          <cell r="E3929" t="str">
            <v>Trauma</v>
          </cell>
          <cell r="F3929" t="str">
            <v>OBM</v>
          </cell>
          <cell r="G3929" t="str">
            <v>ASD</v>
          </cell>
          <cell r="H3929">
            <v>1219</v>
          </cell>
          <cell r="I3929">
            <v>4973</v>
          </cell>
          <cell r="K3929">
            <v>20979</v>
          </cell>
        </row>
        <row r="3930">
          <cell r="B3930" t="str">
            <v>D0213.3511</v>
          </cell>
          <cell r="C3930">
            <v>90189029</v>
          </cell>
          <cell r="D3930" t="str">
            <v>TAP WITH 'T' HANDLE, 'ADLER' - Ø3.5MM X 1.75MM PITCH</v>
          </cell>
          <cell r="E3930" t="str">
            <v>Trauma</v>
          </cell>
          <cell r="F3930" t="str">
            <v>OBM</v>
          </cell>
          <cell r="G3930" t="str">
            <v>ASD</v>
          </cell>
          <cell r="H3930">
            <v>1189</v>
          </cell>
          <cell r="I3930">
            <v>4973</v>
          </cell>
          <cell r="K3930">
            <v>20979</v>
          </cell>
        </row>
        <row r="3931">
          <cell r="B3931" t="str">
            <v>D0213.351</v>
          </cell>
          <cell r="C3931">
            <v>90189029</v>
          </cell>
          <cell r="D3931" t="str">
            <v>TAP Q.C 'ADLER' - Ø3.5MM X 1.75MM PITCH, LENGTH 110MM</v>
          </cell>
          <cell r="E3931" t="str">
            <v>Trauma</v>
          </cell>
          <cell r="F3931" t="str">
            <v>OBM</v>
          </cell>
          <cell r="G3931" t="str">
            <v>ASD</v>
          </cell>
          <cell r="H3931">
            <v>1196</v>
          </cell>
          <cell r="I3931">
            <v>4396</v>
          </cell>
          <cell r="K3931">
            <v>18545</v>
          </cell>
        </row>
        <row r="3932">
          <cell r="B3932" t="str">
            <v>D0213.3501</v>
          </cell>
          <cell r="C3932">
            <v>90189029</v>
          </cell>
          <cell r="D3932" t="str">
            <v>TAP WITH 'T' HANDLE, 'ADLER' - Ø3.5MM X 1.25MM PITCH</v>
          </cell>
          <cell r="E3932" t="str">
            <v>Trauma</v>
          </cell>
          <cell r="F3932" t="str">
            <v>OBM</v>
          </cell>
          <cell r="G3932" t="str">
            <v>ASD</v>
          </cell>
          <cell r="H3932">
            <v>1189</v>
          </cell>
          <cell r="I3932">
            <v>4973</v>
          </cell>
          <cell r="K3932">
            <v>20979</v>
          </cell>
        </row>
        <row r="3933">
          <cell r="B3933" t="str">
            <v>D0213.35</v>
          </cell>
          <cell r="C3933">
            <v>90189029</v>
          </cell>
          <cell r="D3933" t="str">
            <v>TAP Q.C. -'ADLER' SWISS MADE 3.5MM X 1.25MM</v>
          </cell>
          <cell r="E3933" t="str">
            <v>Trauma</v>
          </cell>
          <cell r="F3933" t="str">
            <v>OBM</v>
          </cell>
          <cell r="G3933" t="str">
            <v>ASD</v>
          </cell>
          <cell r="H3933">
            <v>1196</v>
          </cell>
          <cell r="I3933">
            <v>4396</v>
          </cell>
          <cell r="K3933">
            <v>18545</v>
          </cell>
        </row>
        <row r="3934">
          <cell r="B3934" t="str">
            <v>D0213.27</v>
          </cell>
          <cell r="C3934">
            <v>90189029</v>
          </cell>
          <cell r="D3934" t="str">
            <v>TAP Q.C 'ADLER' - Ø2.7MM, LENGTH 100MM</v>
          </cell>
          <cell r="E3934" t="str">
            <v>Trauma</v>
          </cell>
          <cell r="F3934" t="str">
            <v>OBM</v>
          </cell>
          <cell r="G3934" t="str">
            <v>ASD</v>
          </cell>
          <cell r="H3934">
            <v>1219</v>
          </cell>
          <cell r="I3934">
            <v>4396</v>
          </cell>
          <cell r="K3934">
            <v>18545</v>
          </cell>
        </row>
        <row r="3935">
          <cell r="B3935" t="str">
            <v>D0213.20</v>
          </cell>
          <cell r="C3935">
            <v>90189029</v>
          </cell>
          <cell r="D3935" t="str">
            <v>TAP Q.C 'ADLER' - Ø2.0MM, LENGTH 100MM</v>
          </cell>
          <cell r="E3935" t="str">
            <v>Trauma</v>
          </cell>
          <cell r="F3935" t="str">
            <v>OBM</v>
          </cell>
          <cell r="G3935" t="str">
            <v>ASD</v>
          </cell>
          <cell r="H3935">
            <v>1219</v>
          </cell>
          <cell r="I3935">
            <v>4396</v>
          </cell>
          <cell r="K3935">
            <v>18545</v>
          </cell>
        </row>
        <row r="3936">
          <cell r="B3936" t="str">
            <v>D0213.15</v>
          </cell>
          <cell r="C3936">
            <v>90189029</v>
          </cell>
          <cell r="D3936" t="str">
            <v>TAP Q.C 'ADLER' - Ø1.5MM, LENGTH 50MM</v>
          </cell>
          <cell r="E3936" t="str">
            <v>Trauma</v>
          </cell>
          <cell r="F3936" t="str">
            <v>OBM</v>
          </cell>
          <cell r="G3936" t="str">
            <v>ASD</v>
          </cell>
          <cell r="H3936">
            <v>1219</v>
          </cell>
          <cell r="I3936">
            <v>4617</v>
          </cell>
          <cell r="K3936">
            <v>19477</v>
          </cell>
        </row>
        <row r="3937">
          <cell r="B3937" t="str">
            <v>D0212.045</v>
          </cell>
          <cell r="C3937">
            <v>90189029</v>
          </cell>
          <cell r="D3937" t="str">
            <v>DRILL BIT Q.C 'ADLER' - Ø4.5MM, LENGTH 195MM</v>
          </cell>
          <cell r="E3937" t="str">
            <v>Trauma</v>
          </cell>
          <cell r="F3937" t="str">
            <v>OBM</v>
          </cell>
          <cell r="G3937" t="str">
            <v>ASD</v>
          </cell>
          <cell r="H3937">
            <v>1119</v>
          </cell>
          <cell r="I3937">
            <v>4007</v>
          </cell>
          <cell r="K3937">
            <v>16904</v>
          </cell>
        </row>
        <row r="3938">
          <cell r="B3938" t="str">
            <v>D0212.035</v>
          </cell>
          <cell r="C3938">
            <v>90189029</v>
          </cell>
          <cell r="D3938" t="str">
            <v>DRILL BIT Q.C 'ADLER' - Ø3.5MM, LENGTH 195MM</v>
          </cell>
          <cell r="E3938" t="str">
            <v>Trauma</v>
          </cell>
          <cell r="F3938" t="str">
            <v>OBM</v>
          </cell>
          <cell r="G3938" t="str">
            <v>ASD</v>
          </cell>
          <cell r="H3938">
            <v>1171</v>
          </cell>
          <cell r="I3938">
            <v>3940</v>
          </cell>
          <cell r="K3938">
            <v>16621</v>
          </cell>
        </row>
        <row r="3939">
          <cell r="B3939" t="str">
            <v>D0211.45</v>
          </cell>
          <cell r="C3939">
            <v>90189029</v>
          </cell>
          <cell r="D3939" t="str">
            <v>DRILL BIT Q.C. 'ADLER'  4.5MM</v>
          </cell>
          <cell r="E3939" t="str">
            <v>Trauma</v>
          </cell>
          <cell r="F3939" t="str">
            <v>OBM</v>
          </cell>
          <cell r="G3939" t="str">
            <v>ASD</v>
          </cell>
          <cell r="H3939">
            <v>774</v>
          </cell>
          <cell r="I3939">
            <v>3354</v>
          </cell>
          <cell r="K3939">
            <v>14149</v>
          </cell>
        </row>
        <row r="3940">
          <cell r="B3940" t="str">
            <v>D0211.35</v>
          </cell>
          <cell r="C3940">
            <v>90189029</v>
          </cell>
          <cell r="D3940" t="str">
            <v>DRILL BIT Q.C. 'ADLER' SWISS MADE 3.5MM</v>
          </cell>
          <cell r="E3940" t="str">
            <v>Trauma</v>
          </cell>
          <cell r="F3940" t="str">
            <v>OBM</v>
          </cell>
          <cell r="G3940" t="str">
            <v>ASD</v>
          </cell>
          <cell r="H3940">
            <v>751</v>
          </cell>
          <cell r="I3940">
            <v>3197</v>
          </cell>
          <cell r="K3940">
            <v>13487</v>
          </cell>
        </row>
        <row r="3941">
          <cell r="B3941" t="str">
            <v>D0211.32</v>
          </cell>
          <cell r="C3941">
            <v>90189029</v>
          </cell>
          <cell r="D3941" t="str">
            <v>DRILL BIT Q.C. 'ADLER'  3.2MM</v>
          </cell>
          <cell r="E3941" t="str">
            <v>Trauma</v>
          </cell>
          <cell r="F3941" t="str">
            <v>OBM</v>
          </cell>
          <cell r="G3941" t="str">
            <v>ASD</v>
          </cell>
          <cell r="H3941">
            <v>768</v>
          </cell>
          <cell r="I3941">
            <v>2989</v>
          </cell>
          <cell r="K3941">
            <v>12609</v>
          </cell>
        </row>
        <row r="3942">
          <cell r="B3942" t="str">
            <v>D0211.27</v>
          </cell>
          <cell r="C3942">
            <v>90189029</v>
          </cell>
          <cell r="D3942" t="str">
            <v>DRILL BIT Q.C 'ADLER' - Ø2.7MM, LENGTH 100MM</v>
          </cell>
          <cell r="E3942" t="str">
            <v>Trauma</v>
          </cell>
          <cell r="F3942" t="str">
            <v>OBM</v>
          </cell>
          <cell r="G3942" t="str">
            <v>ASD</v>
          </cell>
          <cell r="H3942">
            <v>774</v>
          </cell>
          <cell r="I3942">
            <v>3028</v>
          </cell>
          <cell r="K3942">
            <v>12774</v>
          </cell>
        </row>
        <row r="3943">
          <cell r="B3943" t="str">
            <v>D0211.261</v>
          </cell>
          <cell r="C3943">
            <v>90189029</v>
          </cell>
          <cell r="D3943" t="str">
            <v>ADLER DRILL BIT DIA. 2.6</v>
          </cell>
          <cell r="E3943" t="str">
            <v>Trauma</v>
          </cell>
          <cell r="F3943" t="str">
            <v>OBM</v>
          </cell>
          <cell r="G3943" t="str">
            <v>ASD</v>
          </cell>
          <cell r="H3943">
            <v>929</v>
          </cell>
          <cell r="I3943">
            <v>1690</v>
          </cell>
          <cell r="K3943">
            <v>7129</v>
          </cell>
        </row>
        <row r="3944">
          <cell r="B3944" t="str">
            <v>D0211.25</v>
          </cell>
          <cell r="C3944">
            <v>90189029</v>
          </cell>
          <cell r="D3944" t="str">
            <v>DRILL BIT Q.C. 'ADLER' SWISS MADE 2.5MM</v>
          </cell>
          <cell r="E3944" t="str">
            <v>Trauma</v>
          </cell>
          <cell r="F3944" t="str">
            <v>OBM</v>
          </cell>
          <cell r="G3944" t="str">
            <v>ASD</v>
          </cell>
          <cell r="H3944">
            <v>751</v>
          </cell>
          <cell r="I3944">
            <v>2620</v>
          </cell>
          <cell r="K3944">
            <v>11053</v>
          </cell>
        </row>
        <row r="3945">
          <cell r="B3945" t="str">
            <v>D0211.20</v>
          </cell>
          <cell r="C3945">
            <v>90189029</v>
          </cell>
          <cell r="D3945" t="str">
            <v>DRILL BIT Q.C 'ADLER' - Ø2.0MM, LENGTH 100MM</v>
          </cell>
          <cell r="E3945" t="str">
            <v>Trauma</v>
          </cell>
          <cell r="F3945" t="str">
            <v>OBM</v>
          </cell>
          <cell r="G3945" t="str">
            <v>ASD</v>
          </cell>
          <cell r="H3945">
            <v>860</v>
          </cell>
          <cell r="I3945">
            <v>2620</v>
          </cell>
          <cell r="K3945">
            <v>11053</v>
          </cell>
        </row>
        <row r="3946">
          <cell r="B3946" t="str">
            <v>D0211.1751</v>
          </cell>
          <cell r="C3946">
            <v>90189029</v>
          </cell>
          <cell r="D3946" t="str">
            <v>ADLER DRILL BIT DIA. 1.75</v>
          </cell>
          <cell r="E3946" t="str">
            <v>Trauma</v>
          </cell>
          <cell r="F3946" t="str">
            <v>OBM</v>
          </cell>
          <cell r="G3946" t="str">
            <v>ASD</v>
          </cell>
          <cell r="H3946">
            <v>929</v>
          </cell>
          <cell r="I3946">
            <v>1842</v>
          </cell>
          <cell r="K3946">
            <v>7770</v>
          </cell>
        </row>
        <row r="3947">
          <cell r="B3947" t="str">
            <v>D0211.15</v>
          </cell>
          <cell r="C3947">
            <v>90189029</v>
          </cell>
          <cell r="D3947" t="str">
            <v>DRILL BIT Q.C 'ADLER' - Ø1.5MM, LENGTH 85MM</v>
          </cell>
          <cell r="E3947" t="str">
            <v>Trauma</v>
          </cell>
          <cell r="F3947" t="str">
            <v>OBM</v>
          </cell>
          <cell r="G3947" t="str">
            <v>ASD</v>
          </cell>
          <cell r="H3947">
            <v>774</v>
          </cell>
          <cell r="I3947">
            <v>2620</v>
          </cell>
          <cell r="K3947">
            <v>11053</v>
          </cell>
        </row>
        <row r="3948">
          <cell r="B3948" t="str">
            <v>D0211.11</v>
          </cell>
          <cell r="C3948">
            <v>90189029</v>
          </cell>
          <cell r="D3948" t="str">
            <v>DRILL BIT Q.C 'ADLER' - Ø1.1MM, LENGTH 60MM</v>
          </cell>
          <cell r="E3948" t="str">
            <v>Trauma</v>
          </cell>
          <cell r="F3948" t="str">
            <v>OBM</v>
          </cell>
          <cell r="G3948" t="str">
            <v>ASD</v>
          </cell>
          <cell r="H3948">
            <v>774</v>
          </cell>
          <cell r="I3948">
            <v>2620</v>
          </cell>
          <cell r="K3948">
            <v>11053</v>
          </cell>
        </row>
        <row r="3949">
          <cell r="B3949" t="str">
            <v>D0211.045</v>
          </cell>
          <cell r="C3949">
            <v>90189029</v>
          </cell>
          <cell r="D3949" t="str">
            <v>DRILL BIT NON Q.C 'ADLER', Ø4.5MM, LENGTH 180MM</v>
          </cell>
          <cell r="E3949" t="str">
            <v>Trauma</v>
          </cell>
          <cell r="F3949" t="str">
            <v>OBM</v>
          </cell>
          <cell r="G3949" t="str">
            <v>ASD</v>
          </cell>
          <cell r="H3949">
            <v>1111</v>
          </cell>
          <cell r="I3949">
            <v>2953</v>
          </cell>
          <cell r="K3949">
            <v>12457</v>
          </cell>
        </row>
        <row r="3950">
          <cell r="B3950" t="str">
            <v>D0211.035</v>
          </cell>
          <cell r="C3950">
            <v>90189029</v>
          </cell>
          <cell r="D3950" t="str">
            <v>DRILL BIT NON Q.C 'ADLER', Ø3.5MM, LENGTH 180MM</v>
          </cell>
          <cell r="E3950" t="str">
            <v>Trauma</v>
          </cell>
          <cell r="F3950" t="str">
            <v>OBM</v>
          </cell>
          <cell r="G3950" t="str">
            <v>ASD</v>
          </cell>
          <cell r="H3950">
            <v>1000</v>
          </cell>
          <cell r="I3950">
            <v>2651</v>
          </cell>
          <cell r="K3950">
            <v>11183</v>
          </cell>
        </row>
        <row r="3951">
          <cell r="B3951" t="str">
            <v>D0211.032</v>
          </cell>
          <cell r="C3951">
            <v>90189029</v>
          </cell>
          <cell r="D3951" t="str">
            <v>DRILL BIT NON Q.C 'ADLER', Ø3.2MM, LENGTH 146MM</v>
          </cell>
          <cell r="E3951" t="str">
            <v>Trauma</v>
          </cell>
          <cell r="F3951" t="str">
            <v>OBM</v>
          </cell>
          <cell r="G3951" t="str">
            <v>ASD</v>
          </cell>
          <cell r="H3951">
            <v>692</v>
          </cell>
          <cell r="I3951">
            <v>2034</v>
          </cell>
          <cell r="K3951">
            <v>8580</v>
          </cell>
        </row>
        <row r="3952">
          <cell r="B3952" t="str">
            <v>D0211.025</v>
          </cell>
          <cell r="C3952">
            <v>90189029</v>
          </cell>
          <cell r="D3952" t="str">
            <v>DRILL BIT NON Q.C 'ADLER', Ø2.5MM, LENGTH 111MM</v>
          </cell>
          <cell r="E3952" t="str">
            <v>Trauma</v>
          </cell>
          <cell r="F3952" t="str">
            <v>OBM</v>
          </cell>
          <cell r="G3952" t="str">
            <v>ASD</v>
          </cell>
          <cell r="H3952">
            <v>692</v>
          </cell>
          <cell r="I3952">
            <v>1967</v>
          </cell>
          <cell r="K3952">
            <v>8298</v>
          </cell>
        </row>
        <row r="3953">
          <cell r="B3953" t="str">
            <v>D0207.051</v>
          </cell>
          <cell r="C3953">
            <v>90189029</v>
          </cell>
          <cell r="D3953" t="str">
            <v>SCREW FORCEP, ADLER</v>
          </cell>
          <cell r="E3953" t="str">
            <v>Trauma</v>
          </cell>
          <cell r="F3953" t="str">
            <v>OBM</v>
          </cell>
          <cell r="G3953" t="str">
            <v>ASD</v>
          </cell>
          <cell r="H3953">
            <v>673</v>
          </cell>
          <cell r="I3953">
            <v>3301</v>
          </cell>
          <cell r="K3953">
            <v>13926</v>
          </cell>
        </row>
        <row r="3954">
          <cell r="B3954" t="str">
            <v>D0207.05</v>
          </cell>
          <cell r="C3954">
            <v>90189029</v>
          </cell>
          <cell r="D3954" t="str">
            <v>ATLAS SCREW HOLDING FORCEPS</v>
          </cell>
          <cell r="E3954" t="str">
            <v>Trauma</v>
          </cell>
          <cell r="F3954" t="str">
            <v>OBM</v>
          </cell>
          <cell r="G3954" t="str">
            <v>ASD</v>
          </cell>
          <cell r="H3954">
            <v>256</v>
          </cell>
          <cell r="I3954">
            <v>292</v>
          </cell>
          <cell r="K3954">
            <v>1231</v>
          </cell>
        </row>
        <row r="3955">
          <cell r="B3955" t="str">
            <v>D0207.041</v>
          </cell>
          <cell r="C3955">
            <v>90189029</v>
          </cell>
          <cell r="D3955" t="str">
            <v>SHARP HOOK, ADLER</v>
          </cell>
          <cell r="E3955" t="str">
            <v>Trauma</v>
          </cell>
          <cell r="F3955" t="str">
            <v>OBM</v>
          </cell>
          <cell r="G3955" t="str">
            <v>ASD</v>
          </cell>
          <cell r="H3955">
            <v>1015</v>
          </cell>
          <cell r="I3955">
            <v>386</v>
          </cell>
          <cell r="K3955">
            <v>1628</v>
          </cell>
        </row>
        <row r="3956">
          <cell r="B3956" t="str">
            <v>D0207.04</v>
          </cell>
          <cell r="C3956">
            <v>90189029</v>
          </cell>
          <cell r="D3956" t="str">
            <v>SHARP HOOK , S`RUT</v>
          </cell>
          <cell r="E3956" t="str">
            <v>Trauma</v>
          </cell>
          <cell r="F3956" t="str">
            <v>OBM</v>
          </cell>
          <cell r="G3956" t="str">
            <v>ASD</v>
          </cell>
          <cell r="H3956">
            <v>310</v>
          </cell>
          <cell r="I3956">
            <v>365</v>
          </cell>
          <cell r="K3956">
            <v>1539</v>
          </cell>
        </row>
        <row r="3957">
          <cell r="B3957" t="str">
            <v>D0207.0311</v>
          </cell>
          <cell r="C3957">
            <v>90189029</v>
          </cell>
          <cell r="D3957" t="str">
            <v>DEPTH GAUGE FOR LARGE SCREW STAINLESS STEEL, ADLER</v>
          </cell>
          <cell r="E3957" t="str">
            <v>Trauma</v>
          </cell>
          <cell r="F3957" t="str">
            <v>OBM</v>
          </cell>
          <cell r="G3957" t="str">
            <v>ASD</v>
          </cell>
          <cell r="H3957">
            <v>5754</v>
          </cell>
          <cell r="I3957">
            <v>12374</v>
          </cell>
          <cell r="K3957">
            <v>52202</v>
          </cell>
        </row>
        <row r="3958">
          <cell r="B3958" t="str">
            <v>D0207.031</v>
          </cell>
          <cell r="C3958">
            <v>90189029</v>
          </cell>
          <cell r="D3958" t="str">
            <v>DEPTH GAUGE FOR LARGE SCREWS STAINLESS STEEL</v>
          </cell>
          <cell r="E3958" t="str">
            <v>Trauma</v>
          </cell>
          <cell r="F3958" t="str">
            <v>OBM</v>
          </cell>
          <cell r="G3958" t="str">
            <v>ASD</v>
          </cell>
          <cell r="H3958">
            <v>1029</v>
          </cell>
          <cell r="I3958">
            <v>1160</v>
          </cell>
          <cell r="K3958">
            <v>4893</v>
          </cell>
        </row>
        <row r="3959">
          <cell r="B3959" t="str">
            <v>D0207.0211</v>
          </cell>
          <cell r="C3959">
            <v>90189029</v>
          </cell>
          <cell r="D3959" t="str">
            <v>DEPTH GAUGE FOR SMALL SCREW STAINLESS STEEL, ADLER</v>
          </cell>
          <cell r="E3959" t="str">
            <v>Trauma</v>
          </cell>
          <cell r="F3959" t="str">
            <v>OBM</v>
          </cell>
          <cell r="G3959" t="str">
            <v>ASD</v>
          </cell>
          <cell r="H3959">
            <v>5723</v>
          </cell>
          <cell r="I3959">
            <v>12374</v>
          </cell>
          <cell r="K3959">
            <v>52202</v>
          </cell>
        </row>
        <row r="3960">
          <cell r="B3960" t="str">
            <v>D0207.021</v>
          </cell>
          <cell r="C3960">
            <v>90189029</v>
          </cell>
          <cell r="D3960" t="str">
            <v>DEPTH GAUGE FOR SMALL SCREWS STAINLESS STEEL</v>
          </cell>
          <cell r="E3960" t="str">
            <v>Trauma</v>
          </cell>
          <cell r="F3960" t="str">
            <v>OBM</v>
          </cell>
          <cell r="G3960" t="str">
            <v>ASD</v>
          </cell>
          <cell r="H3960">
            <v>576</v>
          </cell>
          <cell r="I3960">
            <v>1033</v>
          </cell>
          <cell r="K3960">
            <v>4357</v>
          </cell>
        </row>
        <row r="3961">
          <cell r="B3961" t="str">
            <v>D0207.012</v>
          </cell>
          <cell r="C3961">
            <v>90189029</v>
          </cell>
          <cell r="D3961" t="str">
            <v>DEPTH GAUGE FOR MINI SCREWS, ADLER</v>
          </cell>
          <cell r="E3961" t="str">
            <v>Trauma</v>
          </cell>
          <cell r="F3961" t="str">
            <v>OBM</v>
          </cell>
          <cell r="G3961" t="str">
            <v>ASD</v>
          </cell>
          <cell r="H3961">
            <v>4574</v>
          </cell>
          <cell r="I3961">
            <v>12374</v>
          </cell>
          <cell r="K3961">
            <v>52202</v>
          </cell>
        </row>
        <row r="3962">
          <cell r="B3962" t="str">
            <v>D0207.011</v>
          </cell>
          <cell r="C3962">
            <v>90189029</v>
          </cell>
          <cell r="D3962" t="str">
            <v>DEPTH GAUGE FOR MINI SCREW STAINLESS STEEL, S`RUT</v>
          </cell>
          <cell r="E3962" t="str">
            <v>Trauma</v>
          </cell>
          <cell r="F3962" t="str">
            <v>OBM</v>
          </cell>
          <cell r="G3962" t="str">
            <v>ASD</v>
          </cell>
          <cell r="H3962">
            <v>883</v>
          </cell>
          <cell r="I3962">
            <v>614</v>
          </cell>
          <cell r="K3962">
            <v>2590</v>
          </cell>
        </row>
        <row r="3963">
          <cell r="B3963" t="str">
            <v>D0205.4532</v>
          </cell>
          <cell r="C3963">
            <v>90189029</v>
          </cell>
          <cell r="D3963" t="str">
            <v>INSERT DRILL SLEEVE 4.5/3.2MM , S`RUT</v>
          </cell>
          <cell r="E3963" t="str">
            <v>Trauma</v>
          </cell>
          <cell r="F3963" t="str">
            <v>OBM</v>
          </cell>
          <cell r="G3963" t="str">
            <v>ASD</v>
          </cell>
          <cell r="H3963">
            <v>367</v>
          </cell>
          <cell r="I3963">
            <v>511</v>
          </cell>
          <cell r="K3963">
            <v>2155</v>
          </cell>
        </row>
        <row r="3964">
          <cell r="B3964" t="str">
            <v>D0205.45</v>
          </cell>
          <cell r="C3964">
            <v>90189029</v>
          </cell>
          <cell r="D3964" t="str">
            <v>TAP SLEEVE CUM DRILL SLEEVE 4.5MM, S`RUT</v>
          </cell>
          <cell r="E3964" t="str">
            <v>Trauma</v>
          </cell>
          <cell r="F3964" t="str">
            <v>OBM</v>
          </cell>
          <cell r="G3964" t="str">
            <v>ASD</v>
          </cell>
          <cell r="H3964">
            <v>359</v>
          </cell>
          <cell r="I3964">
            <v>643</v>
          </cell>
          <cell r="K3964">
            <v>2712</v>
          </cell>
        </row>
        <row r="3965">
          <cell r="B3965" t="str">
            <v>D0205.3527</v>
          </cell>
          <cell r="C3965">
            <v>90189029</v>
          </cell>
          <cell r="D3965" t="str">
            <v>TAP SLEEVE/DRILL SLEEVE 3.5/2.7MM, S`RUT</v>
          </cell>
          <cell r="E3965" t="str">
            <v>Trauma</v>
          </cell>
          <cell r="F3965" t="str">
            <v>OBM</v>
          </cell>
          <cell r="G3965" t="str">
            <v>ASD</v>
          </cell>
          <cell r="H3965">
            <v>406</v>
          </cell>
          <cell r="I3965">
            <v>511</v>
          </cell>
          <cell r="K3965">
            <v>2155</v>
          </cell>
        </row>
        <row r="3966">
          <cell r="B3966" t="str">
            <v>D0205.3525</v>
          </cell>
          <cell r="C3966">
            <v>90189029</v>
          </cell>
          <cell r="D3966" t="str">
            <v>TAP SLEEVE/DRILL SLEEVE 3.5/2.5MM, S`RUT</v>
          </cell>
          <cell r="E3966" t="str">
            <v>Trauma</v>
          </cell>
          <cell r="F3966" t="str">
            <v>OBM</v>
          </cell>
          <cell r="G3966" t="str">
            <v>ASD</v>
          </cell>
          <cell r="H3966">
            <v>512</v>
          </cell>
          <cell r="I3966">
            <v>511</v>
          </cell>
          <cell r="K3966">
            <v>2155</v>
          </cell>
        </row>
        <row r="3967">
          <cell r="B3967" t="str">
            <v>D0205.3520</v>
          </cell>
          <cell r="C3967">
            <v>90189029</v>
          </cell>
          <cell r="D3967" t="str">
            <v>INSERT DRILL SLEEVE 3.5/2.0MM , S`RUT</v>
          </cell>
          <cell r="E3967" t="str">
            <v>Trauma</v>
          </cell>
          <cell r="F3967" t="str">
            <v>OBM</v>
          </cell>
          <cell r="G3967" t="str">
            <v>ASD</v>
          </cell>
          <cell r="H3967">
            <v>196</v>
          </cell>
          <cell r="I3967">
            <v>511</v>
          </cell>
          <cell r="K3967">
            <v>2155</v>
          </cell>
        </row>
        <row r="3968">
          <cell r="B3968" t="str">
            <v>D0205.35</v>
          </cell>
          <cell r="C3968">
            <v>90189029</v>
          </cell>
          <cell r="D3968" t="str">
            <v>TAP SLEEVE 3.5MM ALSO DRILL SLEEVE 3.2MM, S`RUT</v>
          </cell>
          <cell r="E3968" t="str">
            <v>Trauma</v>
          </cell>
          <cell r="F3968" t="str">
            <v>OBM</v>
          </cell>
          <cell r="G3968" t="str">
            <v>ASD</v>
          </cell>
          <cell r="H3968">
            <v>659</v>
          </cell>
          <cell r="I3968">
            <v>511</v>
          </cell>
          <cell r="K3968">
            <v>2155</v>
          </cell>
        </row>
        <row r="3969">
          <cell r="B3969" t="str">
            <v>D0205.345</v>
          </cell>
          <cell r="C3969">
            <v>90189029</v>
          </cell>
          <cell r="D3969" t="str">
            <v>UNIVERSAL DRILL GUIDE FOR SS-LC-DCP 4.5MM, S`RUT</v>
          </cell>
          <cell r="E3969" t="str">
            <v>Trauma</v>
          </cell>
          <cell r="F3969" t="str">
            <v>OBM</v>
          </cell>
          <cell r="G3969" t="str">
            <v>ASD</v>
          </cell>
          <cell r="H3969">
            <v>536</v>
          </cell>
          <cell r="I3969">
            <v>1033</v>
          </cell>
          <cell r="K3969">
            <v>4357</v>
          </cell>
        </row>
        <row r="3970">
          <cell r="B3970" t="str">
            <v>D0205.335</v>
          </cell>
          <cell r="C3970">
            <v>90189029</v>
          </cell>
          <cell r="D3970" t="str">
            <v>UNIVERSAL DRILL GUIDE FOR SS-LC-DCP 3.5MM, S`RUT</v>
          </cell>
          <cell r="E3970" t="str">
            <v>Trauma</v>
          </cell>
          <cell r="F3970" t="str">
            <v>OBM</v>
          </cell>
          <cell r="G3970" t="str">
            <v>ASD</v>
          </cell>
          <cell r="H3970">
            <v>473</v>
          </cell>
          <cell r="I3970">
            <v>511</v>
          </cell>
          <cell r="K3970">
            <v>2155</v>
          </cell>
        </row>
        <row r="3971">
          <cell r="B3971" t="str">
            <v>D0205.2720</v>
          </cell>
          <cell r="C3971">
            <v>90189029</v>
          </cell>
          <cell r="D3971" t="str">
            <v>INSERT DRILL SLEEVE 2.7/2.0MM , S`RUT</v>
          </cell>
          <cell r="E3971" t="str">
            <v>Trauma</v>
          </cell>
          <cell r="F3971" t="str">
            <v>OBM</v>
          </cell>
          <cell r="G3971" t="str">
            <v>ASD</v>
          </cell>
          <cell r="H3971">
            <v>226</v>
          </cell>
          <cell r="I3971">
            <v>511</v>
          </cell>
          <cell r="K3971">
            <v>2155</v>
          </cell>
        </row>
        <row r="3972">
          <cell r="B3972" t="str">
            <v>D0205.26</v>
          </cell>
          <cell r="C3972">
            <v>90189029</v>
          </cell>
          <cell r="D3972" t="str">
            <v>ADLER DIA. 2.6MM DRILL GUIDE</v>
          </cell>
          <cell r="E3972" t="str">
            <v>Trauma</v>
          </cell>
          <cell r="F3972" t="str">
            <v>OBM</v>
          </cell>
          <cell r="G3972" t="str">
            <v>ASD</v>
          </cell>
          <cell r="H3972">
            <v>2081</v>
          </cell>
          <cell r="I3972">
            <v>4116</v>
          </cell>
          <cell r="K3972">
            <v>17364</v>
          </cell>
        </row>
        <row r="3973">
          <cell r="B3973" t="str">
            <v>D0205.232</v>
          </cell>
          <cell r="C3973">
            <v>90189029</v>
          </cell>
          <cell r="D3973" t="str">
            <v>SS-LC-DCP DRILL GUIDE 3.2MM, FOR 4.5MM SCREW), S`RUT</v>
          </cell>
          <cell r="E3973" t="str">
            <v>Trauma</v>
          </cell>
          <cell r="F3973" t="str">
            <v>OBM</v>
          </cell>
          <cell r="G3973" t="str">
            <v>ASD</v>
          </cell>
          <cell r="H3973">
            <v>989</v>
          </cell>
          <cell r="I3973">
            <v>3869</v>
          </cell>
          <cell r="K3973">
            <v>16322</v>
          </cell>
        </row>
        <row r="3974">
          <cell r="B3974" t="str">
            <v>D0205.20</v>
          </cell>
          <cell r="C3974">
            <v>90189029</v>
          </cell>
          <cell r="D3974" t="str">
            <v>DRILL GUIDE &amp; DRILL SLEEVE 2.0MM, S`RUT</v>
          </cell>
          <cell r="E3974" t="str">
            <v>Trauma</v>
          </cell>
          <cell r="F3974" t="str">
            <v>OBM</v>
          </cell>
          <cell r="G3974" t="str">
            <v>ASD</v>
          </cell>
          <cell r="H3974">
            <v>442</v>
          </cell>
          <cell r="I3974">
            <v>583</v>
          </cell>
          <cell r="K3974">
            <v>2459</v>
          </cell>
        </row>
        <row r="3975">
          <cell r="B3975" t="str">
            <v>D0205.175</v>
          </cell>
          <cell r="C3975">
            <v>90189029</v>
          </cell>
          <cell r="D3975" t="str">
            <v>ADLER DIA. 1.75MM DRILL GUIDE</v>
          </cell>
          <cell r="E3975" t="str">
            <v>Trauma</v>
          </cell>
          <cell r="F3975" t="str">
            <v>OBM</v>
          </cell>
          <cell r="G3975" t="str">
            <v>ASD</v>
          </cell>
          <cell r="H3975">
            <v>2081</v>
          </cell>
          <cell r="I3975">
            <v>7147</v>
          </cell>
          <cell r="K3975">
            <v>30151</v>
          </cell>
        </row>
        <row r="3976">
          <cell r="B3976" t="str">
            <v>D0205.15</v>
          </cell>
          <cell r="C3976">
            <v>90189029</v>
          </cell>
          <cell r="D3976" t="str">
            <v>MINI DRILL SLEEVE 1.1MM, FOR 1.5MM SCREWS, S`RUT</v>
          </cell>
          <cell r="E3976" t="str">
            <v>Trauma</v>
          </cell>
          <cell r="F3976" t="str">
            <v>OBM</v>
          </cell>
          <cell r="G3976" t="str">
            <v>ASD</v>
          </cell>
          <cell r="H3976">
            <v>580</v>
          </cell>
          <cell r="I3976">
            <v>583</v>
          </cell>
          <cell r="K3976">
            <v>2459</v>
          </cell>
        </row>
        <row r="3977">
          <cell r="B3977" t="str">
            <v>D0205.1321</v>
          </cell>
          <cell r="C3977">
            <v>90189029</v>
          </cell>
          <cell r="D3977" t="str">
            <v>LOAD &amp; NEUTRAL DRILL GUIDE 3.2MM, FOR 4.5MM SCREWS, ADLER</v>
          </cell>
          <cell r="E3977" t="str">
            <v>Trauma</v>
          </cell>
          <cell r="F3977" t="str">
            <v>OBM</v>
          </cell>
          <cell r="G3977" t="str">
            <v>ASD</v>
          </cell>
          <cell r="H3977">
            <v>6135</v>
          </cell>
          <cell r="I3977">
            <v>15467</v>
          </cell>
          <cell r="K3977">
            <v>65251</v>
          </cell>
        </row>
        <row r="3978">
          <cell r="B3978" t="str">
            <v>D0205.132</v>
          </cell>
          <cell r="C3978">
            <v>90189029</v>
          </cell>
          <cell r="D3978" t="str">
            <v>LOAD &amp; NEUTRAL DRILL GUIDE 3.2MM, FOR 4.5MM SCREWS, S`RUT</v>
          </cell>
          <cell r="E3978" t="str">
            <v>Trauma</v>
          </cell>
          <cell r="F3978" t="str">
            <v>OBM</v>
          </cell>
          <cell r="G3978" t="str">
            <v>ASD</v>
          </cell>
          <cell r="H3978">
            <v>947</v>
          </cell>
          <cell r="I3978">
            <v>3223</v>
          </cell>
          <cell r="K3978">
            <v>13597</v>
          </cell>
        </row>
        <row r="3979">
          <cell r="B3979" t="str">
            <v>D0205.1251</v>
          </cell>
          <cell r="C3979">
            <v>90189029</v>
          </cell>
          <cell r="D3979" t="str">
            <v>LOAD &amp; NEUTRAL DRILL GUIDE 2.5MM, FOR 3.5MM SCREWS, ADLER</v>
          </cell>
          <cell r="E3979" t="str">
            <v>Trauma</v>
          </cell>
          <cell r="F3979" t="str">
            <v>OBM</v>
          </cell>
          <cell r="G3979" t="str">
            <v>ASD</v>
          </cell>
          <cell r="H3979">
            <v>5777</v>
          </cell>
          <cell r="I3979">
            <v>15467</v>
          </cell>
          <cell r="K3979">
            <v>65251</v>
          </cell>
        </row>
        <row r="3980">
          <cell r="B3980" t="str">
            <v>D0205.125</v>
          </cell>
          <cell r="C3980">
            <v>90189029</v>
          </cell>
          <cell r="D3980" t="str">
            <v>LOAD &amp; NEUTRAL DRILL GUIDE 2.5MM, FOR 3.5MM SCREWS, S`RUT</v>
          </cell>
          <cell r="E3980" t="str">
            <v>Trauma</v>
          </cell>
          <cell r="F3980" t="str">
            <v>OBM</v>
          </cell>
          <cell r="G3980" t="str">
            <v>ASD</v>
          </cell>
          <cell r="H3980">
            <v>929</v>
          </cell>
          <cell r="I3980">
            <v>3223</v>
          </cell>
          <cell r="K3980">
            <v>13597</v>
          </cell>
        </row>
        <row r="3981">
          <cell r="B3981" t="str">
            <v>D0204.04</v>
          </cell>
          <cell r="C3981">
            <v>90189029</v>
          </cell>
          <cell r="D3981" t="str">
            <v>HANDLE WITH QUICK COUPLING, ADLER</v>
          </cell>
          <cell r="E3981" t="str">
            <v>Trauma</v>
          </cell>
          <cell r="F3981" t="str">
            <v>OBM</v>
          </cell>
          <cell r="G3981" t="str">
            <v>ASD</v>
          </cell>
          <cell r="H3981">
            <v>3952</v>
          </cell>
          <cell r="I3981">
            <v>9024</v>
          </cell>
          <cell r="K3981">
            <v>38070</v>
          </cell>
        </row>
        <row r="3982">
          <cell r="B3982" t="str">
            <v>D0204.03</v>
          </cell>
          <cell r="C3982">
            <v>90189029</v>
          </cell>
          <cell r="D3982" t="str">
            <v>HANDLE WITH MINI QUICK COUPLING, ADLER</v>
          </cell>
          <cell r="E3982" t="str">
            <v>Trauma</v>
          </cell>
          <cell r="F3982" t="str">
            <v>OBM</v>
          </cell>
          <cell r="G3982" t="str">
            <v>ASD</v>
          </cell>
          <cell r="H3982">
            <v>5418</v>
          </cell>
          <cell r="I3982">
            <v>11601</v>
          </cell>
          <cell r="K3982">
            <v>48941</v>
          </cell>
        </row>
        <row r="3983">
          <cell r="B3983" t="str">
            <v>D0204.02</v>
          </cell>
          <cell r="C3983">
            <v>90189029</v>
          </cell>
          <cell r="D3983" t="str">
            <v>TAP HANDLE - QUICK COUPLING LENGTH 80MM, ADLER</v>
          </cell>
          <cell r="E3983" t="str">
            <v>Trauma</v>
          </cell>
          <cell r="F3983" t="str">
            <v>OBM</v>
          </cell>
          <cell r="G3983" t="str">
            <v>ASD</v>
          </cell>
          <cell r="H3983">
            <v>3537</v>
          </cell>
          <cell r="I3983">
            <v>9024</v>
          </cell>
          <cell r="K3983">
            <v>38070</v>
          </cell>
        </row>
        <row r="3984">
          <cell r="B3984" t="str">
            <v>D0204.00</v>
          </cell>
          <cell r="C3984">
            <v>90189029</v>
          </cell>
          <cell r="D3984" t="str">
            <v>TAP HANDLE - QUICK COUPLING , S`RUT</v>
          </cell>
          <cell r="E3984" t="str">
            <v>Trauma</v>
          </cell>
          <cell r="F3984" t="str">
            <v>OBM</v>
          </cell>
          <cell r="G3984" t="str">
            <v>ASD</v>
          </cell>
          <cell r="H3984">
            <v>628</v>
          </cell>
          <cell r="I3984">
            <v>840</v>
          </cell>
          <cell r="K3984">
            <v>3543</v>
          </cell>
        </row>
        <row r="3985">
          <cell r="B3985" t="str">
            <v>D0202.451</v>
          </cell>
          <cell r="C3985">
            <v>90189029</v>
          </cell>
          <cell r="D3985" t="str">
            <v>COUNTERSINK TIP 4.5MM, ADLER</v>
          </cell>
          <cell r="E3985" t="str">
            <v>Trauma</v>
          </cell>
          <cell r="F3985" t="str">
            <v>OBM</v>
          </cell>
          <cell r="G3985" t="str">
            <v>ASD</v>
          </cell>
          <cell r="H3985">
            <v>3507</v>
          </cell>
          <cell r="I3985">
            <v>7478</v>
          </cell>
          <cell r="K3985">
            <v>31547</v>
          </cell>
        </row>
        <row r="3986">
          <cell r="B3986" t="str">
            <v>D0202.45</v>
          </cell>
          <cell r="C3986">
            <v>90189029</v>
          </cell>
          <cell r="D3986" t="str">
            <v>LARGE COUNTERSINK</v>
          </cell>
          <cell r="E3986" t="str">
            <v>Trauma</v>
          </cell>
          <cell r="F3986" t="str">
            <v>OBM</v>
          </cell>
          <cell r="G3986" t="str">
            <v>ASD</v>
          </cell>
          <cell r="H3986">
            <v>282</v>
          </cell>
          <cell r="I3986">
            <v>467</v>
          </cell>
          <cell r="K3986">
            <v>1970</v>
          </cell>
        </row>
        <row r="3987">
          <cell r="B3987" t="str">
            <v>D0202.32</v>
          </cell>
          <cell r="C3987">
            <v>90189029</v>
          </cell>
          <cell r="D3987" t="str">
            <v>MALLEOLAR COUNTERSINK TIP 3.2MM, S`RUT</v>
          </cell>
          <cell r="E3987" t="str">
            <v>Trauma</v>
          </cell>
          <cell r="F3987" t="str">
            <v>OBM</v>
          </cell>
          <cell r="G3987" t="str">
            <v>ASD</v>
          </cell>
          <cell r="H3987">
            <v>453</v>
          </cell>
          <cell r="I3987">
            <v>467</v>
          </cell>
          <cell r="K3987">
            <v>1970</v>
          </cell>
        </row>
        <row r="3988">
          <cell r="B3988" t="str">
            <v>D0202.201</v>
          </cell>
          <cell r="C3988">
            <v>90189029</v>
          </cell>
          <cell r="D3988" t="str">
            <v>SMALL COUNTERSINK TIP TIP 2.0MM, ADLER</v>
          </cell>
          <cell r="E3988" t="str">
            <v>Trauma</v>
          </cell>
          <cell r="F3988" t="str">
            <v>OBM</v>
          </cell>
          <cell r="G3988" t="str">
            <v>ASD</v>
          </cell>
          <cell r="H3988">
            <v>1575</v>
          </cell>
          <cell r="I3988">
            <v>3843</v>
          </cell>
          <cell r="K3988">
            <v>16212</v>
          </cell>
        </row>
        <row r="3989">
          <cell r="B3989" t="str">
            <v>D0202.20</v>
          </cell>
          <cell r="C3989">
            <v>90189029</v>
          </cell>
          <cell r="D3989" t="str">
            <v>SMALL COUNTERSINK</v>
          </cell>
          <cell r="E3989" t="str">
            <v>Trauma</v>
          </cell>
          <cell r="F3989" t="str">
            <v>OBM</v>
          </cell>
          <cell r="G3989" t="str">
            <v>ASD</v>
          </cell>
          <cell r="H3989">
            <v>340</v>
          </cell>
          <cell r="I3989">
            <v>378</v>
          </cell>
          <cell r="K3989">
            <v>1594</v>
          </cell>
        </row>
        <row r="3990">
          <cell r="B3990" t="str">
            <v>D0202.151</v>
          </cell>
          <cell r="C3990">
            <v>90189029</v>
          </cell>
          <cell r="D3990" t="str">
            <v>COUNTERSINK SHAFT 1.5/2.0, LENGTH 52MM, ADLER</v>
          </cell>
          <cell r="E3990" t="str">
            <v>Trauma</v>
          </cell>
          <cell r="F3990" t="str">
            <v>OBM</v>
          </cell>
          <cell r="G3990" t="str">
            <v>ASD</v>
          </cell>
          <cell r="H3990">
            <v>1575</v>
          </cell>
          <cell r="I3990">
            <v>3843</v>
          </cell>
          <cell r="K3990">
            <v>16212</v>
          </cell>
        </row>
        <row r="3991">
          <cell r="B3991" t="str">
            <v>D0202.11</v>
          </cell>
          <cell r="C3991">
            <v>90189029</v>
          </cell>
          <cell r="D3991" t="str">
            <v>MINI COUNTERSINK TIP TIP 1.1MM, S`RUT</v>
          </cell>
          <cell r="E3991" t="str">
            <v>Trauma</v>
          </cell>
          <cell r="F3991" t="str">
            <v>OBM</v>
          </cell>
          <cell r="G3991" t="str">
            <v>ASD</v>
          </cell>
          <cell r="H3991">
            <v>386</v>
          </cell>
          <cell r="I3991">
            <v>378</v>
          </cell>
          <cell r="K3991">
            <v>1594</v>
          </cell>
        </row>
        <row r="3992">
          <cell r="B3992" t="str">
            <v>D0109.1501</v>
          </cell>
          <cell r="C3992">
            <v>90189029</v>
          </cell>
          <cell r="D3992" t="str">
            <v>ALUMINIUM CASE, SHORT, YELLOW / SILVER FOR (LARGE FRAGMENT) PLATES SET, ADLER</v>
          </cell>
          <cell r="E3992" t="str">
            <v>Trauma</v>
          </cell>
          <cell r="F3992" t="str">
            <v>OBM</v>
          </cell>
          <cell r="G3992" t="str">
            <v>ASD</v>
          </cell>
          <cell r="H3992">
            <v>3791</v>
          </cell>
          <cell r="I3992">
            <v>20394</v>
          </cell>
          <cell r="K3992">
            <v>86037</v>
          </cell>
        </row>
        <row r="3993">
          <cell r="B3993" t="str">
            <v>D0108.0102</v>
          </cell>
          <cell r="C3993">
            <v>90189029</v>
          </cell>
          <cell r="D3993" t="str">
            <v>PLASTIC TRAY FOR LARGE CANNULATED SCREWS, ADLER</v>
          </cell>
          <cell r="E3993" t="str">
            <v>Trauma</v>
          </cell>
          <cell r="F3993" t="str">
            <v>OBM</v>
          </cell>
          <cell r="G3993" t="str">
            <v>ASD</v>
          </cell>
          <cell r="H3993">
            <v>396</v>
          </cell>
          <cell r="I3993">
            <v>5988</v>
          </cell>
          <cell r="K3993">
            <v>25261</v>
          </cell>
        </row>
        <row r="3994">
          <cell r="B3994" t="str">
            <v>D0107.2302</v>
          </cell>
          <cell r="C3994">
            <v>90189029</v>
          </cell>
          <cell r="D3994" t="str">
            <v>S.S TRAY FOR MINI FRAGMENT IMPLANTS , ADLER</v>
          </cell>
          <cell r="E3994" t="str">
            <v>Trauma</v>
          </cell>
          <cell r="F3994" t="str">
            <v>OBM</v>
          </cell>
          <cell r="G3994" t="str">
            <v>ASD</v>
          </cell>
          <cell r="H3994">
            <v>7611</v>
          </cell>
          <cell r="I3994">
            <v>17190</v>
          </cell>
          <cell r="K3994">
            <v>72520</v>
          </cell>
        </row>
        <row r="3995">
          <cell r="B3995" t="str">
            <v>D0107.2301</v>
          </cell>
          <cell r="C3995">
            <v>90189029</v>
          </cell>
          <cell r="D3995" t="str">
            <v>S.S TRAY FOR SMALL FRAGMENT IMPLANTS, ADLER</v>
          </cell>
          <cell r="E3995" t="str">
            <v>Trauma</v>
          </cell>
          <cell r="F3995" t="str">
            <v>OBM</v>
          </cell>
          <cell r="G3995" t="str">
            <v>ASD</v>
          </cell>
          <cell r="H3995">
            <v>7541</v>
          </cell>
          <cell r="I3995">
            <v>17190</v>
          </cell>
          <cell r="K3995">
            <v>72520</v>
          </cell>
        </row>
        <row r="3996">
          <cell r="B3996" t="str">
            <v>D0107.2201</v>
          </cell>
          <cell r="C3996">
            <v>90189029</v>
          </cell>
          <cell r="D3996" t="str">
            <v>S.S TRAY, MATT FINISH, UNPARTITIONED, ADLER, GERMAN PATTERN</v>
          </cell>
          <cell r="E3996" t="str">
            <v>Trauma</v>
          </cell>
          <cell r="F3996" t="str">
            <v>OBM</v>
          </cell>
          <cell r="G3996" t="str">
            <v>ASD</v>
          </cell>
          <cell r="H3996">
            <v>1640</v>
          </cell>
          <cell r="I3996">
            <v>8023</v>
          </cell>
          <cell r="K3996">
            <v>33847</v>
          </cell>
        </row>
        <row r="3997">
          <cell r="B3997" t="str">
            <v>D0107.2113</v>
          </cell>
          <cell r="C3997">
            <v>90189029</v>
          </cell>
          <cell r="D3997" t="str">
            <v>S.S TRAY 2 FOR LARGE CANNULATED INSTRUMENT SET , ADLER</v>
          </cell>
          <cell r="E3997" t="str">
            <v>Trauma</v>
          </cell>
          <cell r="F3997" t="str">
            <v>OBM</v>
          </cell>
          <cell r="G3997" t="str">
            <v>ASD</v>
          </cell>
          <cell r="H3997">
            <v>1897</v>
          </cell>
          <cell r="I3997">
            <v>8023</v>
          </cell>
          <cell r="K3997">
            <v>33847</v>
          </cell>
        </row>
        <row r="3998">
          <cell r="B3998" t="str">
            <v>D0107.2112</v>
          </cell>
          <cell r="C3998">
            <v>90189029</v>
          </cell>
          <cell r="D3998" t="str">
            <v>S.S TRAY 1 FOR LARGE CANNULATED INSTRUMENT SET, ADLER</v>
          </cell>
          <cell r="E3998" t="str">
            <v>Trauma</v>
          </cell>
          <cell r="F3998" t="str">
            <v>OBM</v>
          </cell>
          <cell r="G3998" t="str">
            <v>ASD</v>
          </cell>
          <cell r="H3998">
            <v>1804</v>
          </cell>
          <cell r="I3998">
            <v>8023</v>
          </cell>
          <cell r="K3998">
            <v>33847</v>
          </cell>
        </row>
        <row r="3999">
          <cell r="B3999" t="str">
            <v>D0107.2111</v>
          </cell>
          <cell r="C3999">
            <v>90189029</v>
          </cell>
          <cell r="D3999" t="str">
            <v>S.S TRAY FOR LARGE CANNULATED SCREWS, ADLER</v>
          </cell>
          <cell r="E3999" t="str">
            <v>Trauma</v>
          </cell>
          <cell r="F3999" t="str">
            <v>OBM</v>
          </cell>
          <cell r="G3999" t="str">
            <v>ASD</v>
          </cell>
          <cell r="H3999">
            <v>455</v>
          </cell>
          <cell r="I3999">
            <v>5988</v>
          </cell>
          <cell r="K3999">
            <v>25261</v>
          </cell>
        </row>
        <row r="4000">
          <cell r="B4000" t="str">
            <v>D0107.2108</v>
          </cell>
          <cell r="C4000">
            <v>90189029</v>
          </cell>
          <cell r="D4000" t="str">
            <v>S.S TRAY, SEPARATED FOR INSTRUMENTS USED IN MINI FRAGMENT SET &amp; GENERAL INSTRUMENT SET, ADLER</v>
          </cell>
          <cell r="E4000" t="str">
            <v>Trauma</v>
          </cell>
          <cell r="F4000" t="str">
            <v>OBM</v>
          </cell>
          <cell r="G4000" t="str">
            <v>ASD</v>
          </cell>
          <cell r="H4000">
            <v>1548</v>
          </cell>
          <cell r="I4000">
            <v>8023</v>
          </cell>
          <cell r="K4000">
            <v>33847</v>
          </cell>
        </row>
        <row r="4001">
          <cell r="B4001" t="str">
            <v>D0107.2107</v>
          </cell>
          <cell r="C4001">
            <v>90189029</v>
          </cell>
          <cell r="D4001" t="str">
            <v>S.S TRAY FOR BASIC SET INSTRUMENTS, ADLER</v>
          </cell>
          <cell r="E4001" t="str">
            <v>Trauma</v>
          </cell>
          <cell r="F4001" t="str">
            <v>OBM</v>
          </cell>
          <cell r="G4001" t="str">
            <v>ASD</v>
          </cell>
          <cell r="H4001">
            <v>3408</v>
          </cell>
          <cell r="I4001">
            <v>8023</v>
          </cell>
          <cell r="K4001">
            <v>33847</v>
          </cell>
        </row>
        <row r="4002">
          <cell r="B4002" t="str">
            <v>D0107.2106</v>
          </cell>
          <cell r="C4002">
            <v>90189029</v>
          </cell>
          <cell r="D4002" t="str">
            <v>S.S. TRAY 2 FOR DHS INSTRUMENT SET , ADLER</v>
          </cell>
          <cell r="E4002" t="str">
            <v>Trauma</v>
          </cell>
          <cell r="F4002" t="str">
            <v>OBM</v>
          </cell>
          <cell r="G4002" t="str">
            <v>ASD</v>
          </cell>
          <cell r="H4002">
            <v>792</v>
          </cell>
          <cell r="I4002">
            <v>10316</v>
          </cell>
          <cell r="K4002">
            <v>43520</v>
          </cell>
        </row>
        <row r="4003">
          <cell r="B4003" t="str">
            <v>D0107.2105</v>
          </cell>
          <cell r="C4003">
            <v>90189029</v>
          </cell>
          <cell r="D4003" t="str">
            <v>S.S. TRAY 1 FOR DHS INSTRUMENT SET , ADLER</v>
          </cell>
          <cell r="E4003" t="str">
            <v>Trauma</v>
          </cell>
          <cell r="F4003" t="str">
            <v>OBM</v>
          </cell>
          <cell r="G4003" t="str">
            <v>ASD</v>
          </cell>
          <cell r="H4003">
            <v>792</v>
          </cell>
          <cell r="I4003">
            <v>10316</v>
          </cell>
          <cell r="K4003">
            <v>43520</v>
          </cell>
        </row>
        <row r="4004">
          <cell r="B4004" t="str">
            <v>D0106.1401</v>
          </cell>
          <cell r="C4004">
            <v>90189029</v>
          </cell>
          <cell r="D4004" t="str">
            <v>ALUMINIUM CASE, LONG, SILVER (FOR GENERAL INST/WIRE INSTRUMENT SET) , ADLER</v>
          </cell>
          <cell r="E4004" t="str">
            <v>Trauma</v>
          </cell>
          <cell r="F4004" t="str">
            <v>OBM</v>
          </cell>
          <cell r="G4004" t="str">
            <v>ASD</v>
          </cell>
          <cell r="H4004">
            <v>5110</v>
          </cell>
          <cell r="I4004">
            <v>20394</v>
          </cell>
          <cell r="K4004">
            <v>86037</v>
          </cell>
        </row>
        <row r="4005">
          <cell r="B4005" t="str">
            <v>D0106.1301</v>
          </cell>
          <cell r="C4005">
            <v>90189029</v>
          </cell>
          <cell r="D4005" t="str">
            <v>ALUMINIUM CASE, LONG, BLUE (FOR DHS INSTRUMENT/DHS IMPLANT SET/ZETA IMPLANT SET/CERVICAL SET)</v>
          </cell>
          <cell r="E4005" t="str">
            <v>Trauma</v>
          </cell>
          <cell r="F4005" t="str">
            <v>OBM</v>
          </cell>
          <cell r="G4005" t="str">
            <v>ASD</v>
          </cell>
          <cell r="H4005">
            <v>5110</v>
          </cell>
          <cell r="I4005">
            <v>20394</v>
          </cell>
          <cell r="K4005">
            <v>86037</v>
          </cell>
        </row>
        <row r="4006">
          <cell r="B4006" t="str">
            <v>D0106.1201</v>
          </cell>
          <cell r="C4006">
            <v>90189029</v>
          </cell>
          <cell r="D4006" t="str">
            <v xml:space="preserve">ALUMINIUM CASE, LONG, YELLOW (FOR BASIC/SMALL/MINI FRAGMENT/TUB EXFIX, LARGE SCREW AND ONE LOCK IMPLANTS) </v>
          </cell>
          <cell r="E4006" t="str">
            <v>Trauma</v>
          </cell>
          <cell r="F4006" t="str">
            <v>OBM</v>
          </cell>
          <cell r="G4006" t="str">
            <v>ASD</v>
          </cell>
          <cell r="H4006">
            <v>5110</v>
          </cell>
          <cell r="I4006">
            <v>20394</v>
          </cell>
          <cell r="K4006">
            <v>86037</v>
          </cell>
        </row>
        <row r="4007">
          <cell r="B4007" t="str">
            <v>D0105.0104</v>
          </cell>
          <cell r="C4007">
            <v>90189029</v>
          </cell>
          <cell r="D4007" t="str">
            <v>'STERI-BAG', FOR ATLAS TIBIA NAILS, ADLER</v>
          </cell>
          <cell r="E4007" t="str">
            <v>Trauma</v>
          </cell>
          <cell r="F4007" t="str">
            <v>OBM</v>
          </cell>
          <cell r="G4007" t="str">
            <v>ASD</v>
          </cell>
          <cell r="H4007">
            <v>730</v>
          </cell>
          <cell r="I4007">
            <v>696</v>
          </cell>
          <cell r="K4007">
            <v>2936</v>
          </cell>
        </row>
        <row r="4008">
          <cell r="B4008" t="str">
            <v>D0105.0103</v>
          </cell>
          <cell r="C4008">
            <v>90189029</v>
          </cell>
          <cell r="D4008" t="str">
            <v>'STERI-BAG', FOR ATLAS FEMUR NAILS , ADLER</v>
          </cell>
          <cell r="E4008" t="str">
            <v>Trauma</v>
          </cell>
          <cell r="F4008" t="str">
            <v>OBM</v>
          </cell>
          <cell r="G4008" t="str">
            <v>ASD</v>
          </cell>
          <cell r="H4008">
            <v>730</v>
          </cell>
          <cell r="I4008">
            <v>696</v>
          </cell>
          <cell r="K4008">
            <v>2936</v>
          </cell>
        </row>
        <row r="4009">
          <cell r="B4009" t="str">
            <v>D0104.0102</v>
          </cell>
          <cell r="C4009">
            <v>90189029</v>
          </cell>
          <cell r="D4009" t="str">
            <v>PERFORATED STERILISING UPPER TRAY USED IN C.H.S. / D.C.S. SET E0103.03, E0103.04, E0103.05, E0103.06, E0103.07, E0103.08, E0103.09, ADLER</v>
          </cell>
          <cell r="E4009" t="str">
            <v>Trauma</v>
          </cell>
          <cell r="F4009" t="str">
            <v>OBM</v>
          </cell>
          <cell r="G4009" t="str">
            <v>ASD</v>
          </cell>
          <cell r="H4009">
            <v>5119</v>
          </cell>
          <cell r="I4009">
            <v>3785</v>
          </cell>
          <cell r="K4009">
            <v>15967</v>
          </cell>
        </row>
        <row r="4010">
          <cell r="B4010" t="str">
            <v>D0104.0101</v>
          </cell>
          <cell r="C4010">
            <v>90189029</v>
          </cell>
          <cell r="D4010" t="str">
            <v>PERFORATED STERILISING LOWER TRAY USED IN C.H.S. / D.C.S. SET E0103.03, E0103.04, E0103.05, E0103.06, E0103.07, E0103.08, E0103.09, ADLER</v>
          </cell>
          <cell r="E4010" t="str">
            <v>Trauma</v>
          </cell>
          <cell r="F4010" t="str">
            <v>OBM</v>
          </cell>
          <cell r="G4010" t="str">
            <v>ASD</v>
          </cell>
          <cell r="H4010">
            <v>5119</v>
          </cell>
          <cell r="I4010">
            <v>3785</v>
          </cell>
          <cell r="K4010">
            <v>15967</v>
          </cell>
        </row>
        <row r="4011">
          <cell r="B4011" t="str">
            <v>D0103.1202</v>
          </cell>
          <cell r="C4011">
            <v>90189029</v>
          </cell>
          <cell r="D4011" t="str">
            <v>ADLER TRAY 2 - LOCKING DISTAL RADIUS INSTRUMENTS SET</v>
          </cell>
          <cell r="E4011" t="str">
            <v>Trauma</v>
          </cell>
          <cell r="F4011" t="str">
            <v>OBM</v>
          </cell>
          <cell r="G4011" t="str">
            <v>ASD</v>
          </cell>
          <cell r="H4011">
            <v>3064</v>
          </cell>
          <cell r="I4011">
            <v>5632</v>
          </cell>
          <cell r="K4011">
            <v>23760</v>
          </cell>
        </row>
        <row r="4012">
          <cell r="B4012" t="str">
            <v>D0103.1201</v>
          </cell>
          <cell r="C4012">
            <v>90189029</v>
          </cell>
          <cell r="D4012" t="str">
            <v>ADLER TRAY 1 - LOCKING DISTAL RADIUS INSTRUMENTS SET</v>
          </cell>
          <cell r="E4012" t="str">
            <v>Trauma</v>
          </cell>
          <cell r="F4012" t="str">
            <v>OBM</v>
          </cell>
          <cell r="G4012" t="str">
            <v>ASD</v>
          </cell>
          <cell r="H4012">
            <v>3891</v>
          </cell>
          <cell r="I4012">
            <v>7147</v>
          </cell>
          <cell r="K4012">
            <v>30151</v>
          </cell>
        </row>
        <row r="4013">
          <cell r="B4013" t="str">
            <v>D0103.0203</v>
          </cell>
          <cell r="C4013">
            <v>90189029</v>
          </cell>
          <cell r="D4013" t="str">
            <v>ALUMINIUM TRAY FOR SCREW USED IN MINI FRAG. SET E0302.01, ADLER</v>
          </cell>
          <cell r="E4013" t="str">
            <v>Trauma</v>
          </cell>
          <cell r="F4013" t="str">
            <v>OBM</v>
          </cell>
          <cell r="G4013" t="str">
            <v>ASD</v>
          </cell>
          <cell r="H4013">
            <v>669</v>
          </cell>
          <cell r="I4013">
            <v>726</v>
          </cell>
          <cell r="K4013">
            <v>3062</v>
          </cell>
        </row>
        <row r="4014">
          <cell r="B4014" t="str">
            <v>D0103.0202</v>
          </cell>
          <cell r="C4014">
            <v>90189029</v>
          </cell>
          <cell r="D4014" t="str">
            <v>ALUMINIUM TRAY FOR 3.5 SCREW USED IN E0201.05, ADLER</v>
          </cell>
          <cell r="E4014" t="str">
            <v>Trauma</v>
          </cell>
          <cell r="F4014" t="str">
            <v>OBM</v>
          </cell>
          <cell r="G4014" t="str">
            <v>ASD</v>
          </cell>
          <cell r="H4014">
            <v>608</v>
          </cell>
          <cell r="I4014">
            <v>1138</v>
          </cell>
          <cell r="K4014">
            <v>4800</v>
          </cell>
        </row>
        <row r="4015">
          <cell r="B4015" t="str">
            <v>D0103.0201</v>
          </cell>
          <cell r="C4015">
            <v>90189029</v>
          </cell>
          <cell r="D4015" t="str">
            <v>ALUMINIUM TRAY FOR 4.5 SCREW USED IN E0201.04, ADLER</v>
          </cell>
          <cell r="E4015" t="str">
            <v>Trauma</v>
          </cell>
          <cell r="F4015" t="str">
            <v>OBM</v>
          </cell>
          <cell r="G4015" t="str">
            <v>ASD</v>
          </cell>
          <cell r="H4015">
            <v>569</v>
          </cell>
          <cell r="I4015">
            <v>1394</v>
          </cell>
          <cell r="K4015">
            <v>5880</v>
          </cell>
        </row>
        <row r="4016">
          <cell r="B4016" t="str">
            <v>D0103.0114</v>
          </cell>
          <cell r="C4016">
            <v>90189029</v>
          </cell>
          <cell r="D4016" t="str">
            <v>ALUMINIUM LOWER/MIDDLE/UPPER TRAY FOR INSTS., USED IN E0104.00 AND E0511.00, ADLER</v>
          </cell>
          <cell r="E4016" t="str">
            <v>Trauma</v>
          </cell>
          <cell r="F4016" t="str">
            <v>OBM</v>
          </cell>
          <cell r="G4016" t="str">
            <v>ASD</v>
          </cell>
          <cell r="H4016">
            <v>570</v>
          </cell>
          <cell r="I4016">
            <v>690</v>
          </cell>
          <cell r="K4016">
            <v>2910</v>
          </cell>
        </row>
        <row r="4017">
          <cell r="B4017" t="str">
            <v>D0103.0113</v>
          </cell>
          <cell r="C4017">
            <v>90189029</v>
          </cell>
          <cell r="D4017" t="str">
            <v>ALUMINIUM MIDDLE / UPPER TRAY FOR INSTS. USED IN MINI FRAG. SET E0302.01, ADLER</v>
          </cell>
          <cell r="E4017" t="str">
            <v>Trauma</v>
          </cell>
          <cell r="F4017" t="str">
            <v>OBM</v>
          </cell>
          <cell r="G4017" t="str">
            <v>ASD</v>
          </cell>
          <cell r="H4017">
            <v>482</v>
          </cell>
          <cell r="I4017">
            <v>615</v>
          </cell>
          <cell r="K4017">
            <v>2594</v>
          </cell>
        </row>
        <row r="4018">
          <cell r="B4018" t="str">
            <v>D0103.0112</v>
          </cell>
          <cell r="C4018">
            <v>90189029</v>
          </cell>
          <cell r="D4018" t="str">
            <v>ALUMINIUM LOWER TRAY FOR IMPLANTS USED IN MINI FRAG. SET E0302.01, ADLER</v>
          </cell>
          <cell r="E4018" t="str">
            <v>Trauma</v>
          </cell>
          <cell r="F4018" t="str">
            <v>OBM</v>
          </cell>
          <cell r="G4018" t="str">
            <v>ASD</v>
          </cell>
          <cell r="H4018">
            <v>520</v>
          </cell>
          <cell r="I4018">
            <v>506</v>
          </cell>
          <cell r="K4018">
            <v>2134</v>
          </cell>
        </row>
        <row r="4019">
          <cell r="B4019" t="str">
            <v>D0103.0111</v>
          </cell>
          <cell r="C4019">
            <v>90189029</v>
          </cell>
          <cell r="D4019" t="str">
            <v>ALUMINIUM SPARE TRAY USED IN E0201.05, ADLER</v>
          </cell>
          <cell r="E4019" t="str">
            <v>Trauma</v>
          </cell>
          <cell r="F4019" t="str">
            <v>OBM</v>
          </cell>
          <cell r="G4019" t="str">
            <v>ASD</v>
          </cell>
          <cell r="H4019">
            <v>371</v>
          </cell>
          <cell r="I4019">
            <v>506</v>
          </cell>
          <cell r="K4019">
            <v>2134</v>
          </cell>
        </row>
        <row r="4020">
          <cell r="B4020" t="str">
            <v>D0103.0110</v>
          </cell>
          <cell r="C4020">
            <v>90189029</v>
          </cell>
          <cell r="D4020" t="str">
            <v>ALUMINIUM UPPER TRAY FOR COMPONENTS USED IN SUSHRUT UNIV.FIXATOR SET E0304.00, ADLER</v>
          </cell>
          <cell r="E4020" t="str">
            <v>Trauma</v>
          </cell>
          <cell r="F4020" t="str">
            <v>OBM</v>
          </cell>
          <cell r="G4020" t="str">
            <v>ASD</v>
          </cell>
          <cell r="H4020">
            <v>793</v>
          </cell>
          <cell r="I4020">
            <v>1054</v>
          </cell>
          <cell r="K4020">
            <v>4446</v>
          </cell>
        </row>
        <row r="4021">
          <cell r="B4021" t="str">
            <v>D0103.0109</v>
          </cell>
          <cell r="C4021">
            <v>90189029</v>
          </cell>
          <cell r="D4021" t="str">
            <v>ALUMINIUM LOWER TRAY FOR CONN. RODS USED IN SUSHRUT UNIV.FIXATOR SET E0304.00, ADLER</v>
          </cell>
          <cell r="E4021" t="str">
            <v>Trauma</v>
          </cell>
          <cell r="F4021" t="str">
            <v>OBM</v>
          </cell>
          <cell r="G4021" t="str">
            <v>ASD</v>
          </cell>
          <cell r="H4021">
            <v>547</v>
          </cell>
          <cell r="I4021">
            <v>918</v>
          </cell>
          <cell r="K4021">
            <v>3872</v>
          </cell>
        </row>
        <row r="4022">
          <cell r="B4022" t="str">
            <v>D0103.0108</v>
          </cell>
          <cell r="C4022">
            <v>90189029</v>
          </cell>
          <cell r="D4022" t="str">
            <v>ALUMINIUM UPPER TRAY FOR CLAMPS USED IN SMALL UNIV. FIXATOR SET E0305.00, ADLER</v>
          </cell>
          <cell r="E4022" t="str">
            <v>Trauma</v>
          </cell>
          <cell r="F4022" t="str">
            <v>OBM</v>
          </cell>
          <cell r="G4022" t="str">
            <v>ASD</v>
          </cell>
          <cell r="H4022">
            <v>614</v>
          </cell>
          <cell r="I4022">
            <v>1012</v>
          </cell>
          <cell r="K4022">
            <v>4269</v>
          </cell>
        </row>
        <row r="4023">
          <cell r="B4023" t="str">
            <v>D0103.0107</v>
          </cell>
          <cell r="C4023">
            <v>90189029</v>
          </cell>
          <cell r="D4023" t="str">
            <v>ALUMINIUM LOWER TRAY FOR CONN. RODS USED IN SMALL UNIV. FIXATOR SET E0305.00, ADLER</v>
          </cell>
          <cell r="E4023" t="str">
            <v>Trauma</v>
          </cell>
          <cell r="F4023" t="str">
            <v>OBM</v>
          </cell>
          <cell r="G4023" t="str">
            <v>ASD</v>
          </cell>
          <cell r="H4023">
            <v>495</v>
          </cell>
          <cell r="I4023">
            <v>1012</v>
          </cell>
          <cell r="K4023">
            <v>4269</v>
          </cell>
        </row>
        <row r="4024">
          <cell r="B4024" t="str">
            <v>D0103.0103</v>
          </cell>
          <cell r="C4024">
            <v>90189029</v>
          </cell>
          <cell r="D4024" t="str">
            <v>ALUMINIUM UPPER TRAY FOR INSTS. USED IN C.H.S / D.C.S SETS E0103.01 &amp; E0103.02, ADLER</v>
          </cell>
          <cell r="E4024" t="str">
            <v>Trauma</v>
          </cell>
          <cell r="F4024" t="str">
            <v>OBM</v>
          </cell>
          <cell r="G4024" t="str">
            <v>ASD</v>
          </cell>
          <cell r="H4024">
            <v>495</v>
          </cell>
          <cell r="I4024">
            <v>778</v>
          </cell>
          <cell r="K4024">
            <v>3282</v>
          </cell>
        </row>
        <row r="4025">
          <cell r="B4025" t="str">
            <v>D0103.0102</v>
          </cell>
          <cell r="C4025">
            <v>90189029</v>
          </cell>
          <cell r="D4025" t="str">
            <v>ALUMINIUM MIDDLE TRAY FOR INSTS. USED IN C.H.S / D.C.S SETS E0103.01 &amp; E0103.02, ADLER</v>
          </cell>
          <cell r="E4025" t="str">
            <v>Trauma</v>
          </cell>
          <cell r="F4025" t="str">
            <v>OBM</v>
          </cell>
          <cell r="G4025" t="str">
            <v>ASD</v>
          </cell>
          <cell r="H4025">
            <v>518</v>
          </cell>
          <cell r="I4025">
            <v>778</v>
          </cell>
          <cell r="K4025">
            <v>3282</v>
          </cell>
        </row>
        <row r="4026">
          <cell r="B4026" t="str">
            <v>D0103.0101</v>
          </cell>
          <cell r="C4026">
            <v>90189029</v>
          </cell>
          <cell r="D4026" t="str">
            <v>ALUMINIUM LOWER TRAY FOR INSTS. USED IN C.H.S / D.C.S SETS E0103.01 &amp; E0103.02, ADLER</v>
          </cell>
          <cell r="E4026" t="str">
            <v>Trauma</v>
          </cell>
          <cell r="F4026" t="str">
            <v>OBM</v>
          </cell>
          <cell r="G4026" t="str">
            <v>ASD</v>
          </cell>
          <cell r="H4026">
            <v>495</v>
          </cell>
          <cell r="I4026">
            <v>778</v>
          </cell>
          <cell r="K4026">
            <v>3282</v>
          </cell>
        </row>
        <row r="4027">
          <cell r="B4027" t="str">
            <v>D0102.3004</v>
          </cell>
          <cell r="C4027">
            <v>90189029</v>
          </cell>
          <cell r="D4027" t="str">
            <v>ATLAS FFN, SCREW CADDY</v>
          </cell>
          <cell r="E4027" t="str">
            <v>Trauma</v>
          </cell>
          <cell r="F4027" t="str">
            <v>OBM</v>
          </cell>
          <cell r="G4027" t="str">
            <v>ASD</v>
          </cell>
          <cell r="H4027">
            <v>9873</v>
          </cell>
          <cell r="I4027">
            <v>40880</v>
          </cell>
          <cell r="K4027">
            <v>172462</v>
          </cell>
        </row>
        <row r="4028">
          <cell r="B4028" t="str">
            <v>D0102.3003</v>
          </cell>
          <cell r="C4028">
            <v>90189029</v>
          </cell>
          <cell r="D4028" t="str">
            <v>ATLAS FFN IMPLANT CASE UPPER TRAY</v>
          </cell>
          <cell r="E4028" t="str">
            <v>Trauma</v>
          </cell>
          <cell r="F4028" t="str">
            <v>OBM</v>
          </cell>
          <cell r="G4028" t="str">
            <v>ASD</v>
          </cell>
          <cell r="H4028">
            <v>4416</v>
          </cell>
          <cell r="I4028">
            <v>23624</v>
          </cell>
          <cell r="K4028">
            <v>99663</v>
          </cell>
        </row>
        <row r="4029">
          <cell r="B4029" t="str">
            <v>D0102.3002</v>
          </cell>
          <cell r="C4029">
            <v>90189029</v>
          </cell>
          <cell r="D4029" t="str">
            <v>ATLAS FFN IMPLANT CASE MIDDLE TRAY</v>
          </cell>
          <cell r="E4029" t="str">
            <v>Trauma</v>
          </cell>
          <cell r="F4029" t="str">
            <v>OBM</v>
          </cell>
          <cell r="G4029" t="str">
            <v>ASD</v>
          </cell>
          <cell r="H4029">
            <v>4416</v>
          </cell>
          <cell r="I4029">
            <v>21554</v>
          </cell>
          <cell r="K4029">
            <v>90930</v>
          </cell>
        </row>
        <row r="4030">
          <cell r="B4030" t="str">
            <v>D0102.3001</v>
          </cell>
          <cell r="C4030">
            <v>90189029</v>
          </cell>
          <cell r="D4030" t="str">
            <v>ATLAS FFN INSTRUMENT TRAY</v>
          </cell>
          <cell r="E4030" t="str">
            <v>Trauma</v>
          </cell>
          <cell r="F4030" t="str">
            <v>OBM</v>
          </cell>
          <cell r="G4030" t="str">
            <v>ASD</v>
          </cell>
          <cell r="H4030">
            <v>10336</v>
          </cell>
          <cell r="I4030">
            <v>33977</v>
          </cell>
          <cell r="K4030">
            <v>143340</v>
          </cell>
        </row>
        <row r="4031">
          <cell r="B4031" t="str">
            <v>D0102.2009</v>
          </cell>
          <cell r="C4031">
            <v>90189029</v>
          </cell>
          <cell r="D4031" t="str">
            <v xml:space="preserve">ATLAS HFN SCREW CADDY (10-11MM NAILS) </v>
          </cell>
          <cell r="E4031" t="str">
            <v>Trauma</v>
          </cell>
          <cell r="F4031" t="str">
            <v>OBM</v>
          </cell>
          <cell r="G4031" t="str">
            <v>ASD</v>
          </cell>
          <cell r="H4031">
            <v>2889</v>
          </cell>
          <cell r="I4031">
            <v>4400</v>
          </cell>
          <cell r="K4031">
            <v>18562</v>
          </cell>
        </row>
        <row r="4032">
          <cell r="B4032" t="str">
            <v>D0102.2008</v>
          </cell>
          <cell r="C4032">
            <v>90189029</v>
          </cell>
          <cell r="D4032" t="str">
            <v xml:space="preserve">ATLAS HFN UPPER IMPLANT TRAY (10-11MM NAILS) </v>
          </cell>
          <cell r="E4032" t="str">
            <v>Trauma</v>
          </cell>
          <cell r="F4032" t="str">
            <v>OBM</v>
          </cell>
          <cell r="G4032" t="str">
            <v>ASD</v>
          </cell>
          <cell r="H4032">
            <v>2889</v>
          </cell>
          <cell r="I4032">
            <v>8745</v>
          </cell>
          <cell r="K4032">
            <v>36892</v>
          </cell>
        </row>
        <row r="4033">
          <cell r="B4033" t="str">
            <v>D0102.2007</v>
          </cell>
          <cell r="C4033">
            <v>90189029</v>
          </cell>
          <cell r="D4033" t="str">
            <v>ATLAS HFN MIDDLE IMPLANT TRAY (10-11MM NAILS)</v>
          </cell>
          <cell r="E4033" t="str">
            <v>Trauma</v>
          </cell>
          <cell r="F4033" t="str">
            <v>OBM</v>
          </cell>
          <cell r="G4033" t="str">
            <v>ASD</v>
          </cell>
          <cell r="H4033">
            <v>2889</v>
          </cell>
          <cell r="I4033">
            <v>8745</v>
          </cell>
          <cell r="K4033">
            <v>36892</v>
          </cell>
        </row>
        <row r="4034">
          <cell r="B4034" t="str">
            <v>D0102.2006</v>
          </cell>
          <cell r="C4034">
            <v>90189029</v>
          </cell>
          <cell r="D4034" t="str">
            <v xml:space="preserve">ATLAS HFN LOWER IMPLANT TRAY (10-11MM NAILS) </v>
          </cell>
          <cell r="E4034" t="str">
            <v>Trauma</v>
          </cell>
          <cell r="F4034" t="str">
            <v>OBM</v>
          </cell>
          <cell r="G4034" t="str">
            <v>ASD</v>
          </cell>
          <cell r="H4034">
            <v>2889</v>
          </cell>
          <cell r="I4034">
            <v>8745</v>
          </cell>
          <cell r="K4034">
            <v>36892</v>
          </cell>
        </row>
        <row r="4035">
          <cell r="B4035" t="str">
            <v>D0102.2005</v>
          </cell>
          <cell r="C4035">
            <v>90189029</v>
          </cell>
          <cell r="D4035" t="str">
            <v xml:space="preserve">ATLAS HFN SCREW CADDY (9-10MM NAILS) </v>
          </cell>
          <cell r="E4035" t="str">
            <v>Trauma</v>
          </cell>
          <cell r="F4035" t="str">
            <v>OBM</v>
          </cell>
          <cell r="G4035" t="str">
            <v>ASD</v>
          </cell>
          <cell r="H4035">
            <v>2889</v>
          </cell>
          <cell r="I4035">
            <v>4400</v>
          </cell>
          <cell r="K4035">
            <v>18562</v>
          </cell>
        </row>
        <row r="4036">
          <cell r="B4036" t="str">
            <v>D0102.2004</v>
          </cell>
          <cell r="C4036">
            <v>90189029</v>
          </cell>
          <cell r="D4036" t="str">
            <v xml:space="preserve">ATLAS HFN UPPER IMPLANT TRAY (9-10MM NAILS) </v>
          </cell>
          <cell r="E4036" t="str">
            <v>Trauma</v>
          </cell>
          <cell r="F4036" t="str">
            <v>OBM</v>
          </cell>
          <cell r="G4036" t="str">
            <v>ASD</v>
          </cell>
          <cell r="H4036">
            <v>2889</v>
          </cell>
          <cell r="I4036">
            <v>8745</v>
          </cell>
          <cell r="K4036">
            <v>36892</v>
          </cell>
        </row>
        <row r="4037">
          <cell r="B4037" t="str">
            <v>D0102.2003</v>
          </cell>
          <cell r="C4037">
            <v>90189029</v>
          </cell>
          <cell r="D4037" t="str">
            <v xml:space="preserve">ATLAS HFN MIDDLE IMPLANT TRAY (9-10MM NAILS) </v>
          </cell>
          <cell r="E4037" t="str">
            <v>Trauma</v>
          </cell>
          <cell r="F4037" t="str">
            <v>OBM</v>
          </cell>
          <cell r="G4037" t="str">
            <v>ASD</v>
          </cell>
          <cell r="H4037">
            <v>2889</v>
          </cell>
          <cell r="I4037">
            <v>8745</v>
          </cell>
          <cell r="K4037">
            <v>36892</v>
          </cell>
        </row>
        <row r="4038">
          <cell r="B4038" t="str">
            <v>D0102.2002</v>
          </cell>
          <cell r="C4038">
            <v>90189029</v>
          </cell>
          <cell r="D4038" t="str">
            <v xml:space="preserve">ATLAS HFN LOWER IMPLANT TRAY (9-10MM NAILS) </v>
          </cell>
          <cell r="E4038" t="str">
            <v>Trauma</v>
          </cell>
          <cell r="F4038" t="str">
            <v>OBM</v>
          </cell>
          <cell r="G4038" t="str">
            <v>ASD</v>
          </cell>
          <cell r="H4038">
            <v>2889</v>
          </cell>
          <cell r="I4038">
            <v>8745</v>
          </cell>
          <cell r="K4038">
            <v>36892</v>
          </cell>
        </row>
        <row r="4039">
          <cell r="B4039" t="str">
            <v>D0102.2001</v>
          </cell>
          <cell r="C4039">
            <v>90189029</v>
          </cell>
          <cell r="D4039" t="str">
            <v>ATLAS HFN INSTRUMENT TRAY</v>
          </cell>
          <cell r="E4039" t="str">
            <v>Trauma</v>
          </cell>
          <cell r="F4039" t="str">
            <v>OBM</v>
          </cell>
          <cell r="G4039" t="str">
            <v>ASD</v>
          </cell>
          <cell r="H4039">
            <v>8255</v>
          </cell>
          <cell r="I4039">
            <v>14828</v>
          </cell>
          <cell r="K4039">
            <v>62555</v>
          </cell>
        </row>
        <row r="4040">
          <cell r="B4040" t="str">
            <v>D0102.1505</v>
          </cell>
          <cell r="C4040">
            <v>90189029</v>
          </cell>
          <cell r="D4040" t="str">
            <v>LOWER TRAY, TLIF INSTRUMENT SET</v>
          </cell>
          <cell r="E4040" t="str">
            <v>Trauma</v>
          </cell>
          <cell r="F4040" t="str">
            <v>OBM</v>
          </cell>
          <cell r="G4040" t="str">
            <v>ASD</v>
          </cell>
          <cell r="H4040">
            <v>1603</v>
          </cell>
          <cell r="I4040">
            <v>3404</v>
          </cell>
          <cell r="K4040">
            <v>14360</v>
          </cell>
        </row>
        <row r="4041">
          <cell r="B4041" t="str">
            <v>D0102.1504</v>
          </cell>
          <cell r="C4041">
            <v>90189029</v>
          </cell>
          <cell r="D4041" t="str">
            <v>UPPER TRAY, TLIF INSTRUMENT SET</v>
          </cell>
          <cell r="E4041" t="str">
            <v>Trauma</v>
          </cell>
          <cell r="F4041" t="str">
            <v>OBM</v>
          </cell>
          <cell r="G4041" t="str">
            <v>ASD</v>
          </cell>
          <cell r="H4041">
            <v>1402</v>
          </cell>
          <cell r="I4041">
            <v>3294</v>
          </cell>
          <cell r="K4041">
            <v>13896</v>
          </cell>
        </row>
        <row r="4042">
          <cell r="B4042" t="str">
            <v>D0102.1416</v>
          </cell>
          <cell r="C4042">
            <v>90189029</v>
          </cell>
          <cell r="D4042" t="str">
            <v>TRAY FOR ONELOCK IMPLANTS REQUIRED FOR DEFORMITY CORRECTION SURGERY</v>
          </cell>
          <cell r="E4042" t="str">
            <v>OneLock</v>
          </cell>
          <cell r="F4042" t="str">
            <v>OBM</v>
          </cell>
          <cell r="G4042" t="str">
            <v>ASD</v>
          </cell>
          <cell r="H4042">
            <v>5425</v>
          </cell>
          <cell r="I4042">
            <v>3302</v>
          </cell>
          <cell r="K4042">
            <v>13930</v>
          </cell>
        </row>
        <row r="4043">
          <cell r="B4043" t="str">
            <v>D0102.1415</v>
          </cell>
          <cell r="C4043">
            <v>90189029</v>
          </cell>
          <cell r="D4043" t="str">
            <v>TRAY 2 FOR SCREWS, ONELOCK LOW BACK IMPLANTS SET</v>
          </cell>
          <cell r="E4043" t="str">
            <v>OneLock</v>
          </cell>
          <cell r="F4043" t="str">
            <v>OBM</v>
          </cell>
          <cell r="G4043" t="str">
            <v>ASD</v>
          </cell>
          <cell r="H4043">
            <v>3710</v>
          </cell>
          <cell r="I4043">
            <v>7274</v>
          </cell>
          <cell r="K4043">
            <v>30687</v>
          </cell>
        </row>
        <row r="4044">
          <cell r="B4044" t="str">
            <v>D0102.1414</v>
          </cell>
          <cell r="C4044">
            <v>90189029</v>
          </cell>
          <cell r="D4044" t="str">
            <v>TRAY 1 FOR SCREWS, ONELOCK LOW BACK IMPLANTS SET</v>
          </cell>
          <cell r="E4044" t="str">
            <v>OneLock</v>
          </cell>
          <cell r="F4044" t="str">
            <v>OBM</v>
          </cell>
          <cell r="G4044" t="str">
            <v>ASD</v>
          </cell>
          <cell r="H4044">
            <v>3702</v>
          </cell>
          <cell r="I4044">
            <v>7274</v>
          </cell>
          <cell r="K4044">
            <v>30687</v>
          </cell>
        </row>
        <row r="4045">
          <cell r="B4045" t="str">
            <v>D0102.1413</v>
          </cell>
          <cell r="C4045">
            <v>90189029</v>
          </cell>
          <cell r="D4045" t="str">
            <v>TRAY FOR RODS, ONELOCK LOW BACK IMPLANTS SET</v>
          </cell>
          <cell r="E4045" t="str">
            <v>OneLock</v>
          </cell>
          <cell r="F4045" t="str">
            <v>OBM</v>
          </cell>
          <cell r="G4045" t="str">
            <v>ASD</v>
          </cell>
          <cell r="H4045">
            <v>3027</v>
          </cell>
          <cell r="I4045">
            <v>3344</v>
          </cell>
          <cell r="K4045">
            <v>14107</v>
          </cell>
        </row>
        <row r="4046">
          <cell r="B4046" t="str">
            <v>D0102.1412</v>
          </cell>
          <cell r="C4046">
            <v>90189029</v>
          </cell>
          <cell r="D4046" t="str">
            <v>SCREW RACK, ONELOCK LOW BACK IMPLANTS SET</v>
          </cell>
          <cell r="E4046" t="str">
            <v>OneLock</v>
          </cell>
          <cell r="F4046" t="str">
            <v>OBM</v>
          </cell>
          <cell r="G4046" t="str">
            <v>ASD</v>
          </cell>
          <cell r="H4046">
            <v>2600</v>
          </cell>
          <cell r="I4046">
            <v>6684</v>
          </cell>
          <cell r="K4046">
            <v>28198</v>
          </cell>
        </row>
        <row r="4047">
          <cell r="B4047" t="str">
            <v>D0102.1409</v>
          </cell>
          <cell r="C4047">
            <v>90189029</v>
          </cell>
          <cell r="D4047" t="str">
            <v>TRAY 2 FOR ONELOCK INSTRUMENTS SET FOR LOW BACK SURGERY</v>
          </cell>
          <cell r="E4047" t="str">
            <v>OneLock</v>
          </cell>
          <cell r="F4047" t="str">
            <v>OBM</v>
          </cell>
          <cell r="G4047" t="str">
            <v>ASD</v>
          </cell>
          <cell r="H4047">
            <v>4948</v>
          </cell>
          <cell r="I4047">
            <v>13311</v>
          </cell>
          <cell r="K4047">
            <v>56155</v>
          </cell>
        </row>
        <row r="4048">
          <cell r="B4048" t="str">
            <v>D0102.1408</v>
          </cell>
          <cell r="C4048">
            <v>90189029</v>
          </cell>
          <cell r="D4048" t="str">
            <v>TRAY 1 FOR ONELOCK INSTRUMENTS SET FOR LOW BACK SURGERY</v>
          </cell>
          <cell r="E4048" t="str">
            <v>OneLock</v>
          </cell>
          <cell r="F4048" t="str">
            <v>OBM</v>
          </cell>
          <cell r="G4048" t="str">
            <v>ASD</v>
          </cell>
          <cell r="H4048">
            <v>4992</v>
          </cell>
          <cell r="I4048">
            <v>13311</v>
          </cell>
          <cell r="K4048">
            <v>56155</v>
          </cell>
        </row>
        <row r="4049">
          <cell r="B4049" t="str">
            <v>D0102.0901</v>
          </cell>
          <cell r="C4049">
            <v>90189029</v>
          </cell>
          <cell r="D4049" t="str">
            <v>S.S TRAY FOR SMALL FRAGMENT IMPLANTS , ADLER</v>
          </cell>
          <cell r="E4049" t="str">
            <v>Trauma</v>
          </cell>
          <cell r="F4049" t="str">
            <v>OBM</v>
          </cell>
          <cell r="G4049" t="str">
            <v>ASD</v>
          </cell>
          <cell r="H4049">
            <v>947</v>
          </cell>
          <cell r="I4049">
            <v>5580</v>
          </cell>
          <cell r="K4049">
            <v>23540</v>
          </cell>
        </row>
        <row r="4050">
          <cell r="B4050" t="str">
            <v>D0102.0801</v>
          </cell>
          <cell r="C4050">
            <v>90189029</v>
          </cell>
          <cell r="D4050" t="str">
            <v>S.S TRAY, SEPARATED FOR INSTRUMENTS (GERMAN PATTERN) , ADLER</v>
          </cell>
          <cell r="E4050" t="str">
            <v>Trauma</v>
          </cell>
          <cell r="F4050" t="str">
            <v>OBM</v>
          </cell>
          <cell r="G4050" t="str">
            <v>ASD</v>
          </cell>
          <cell r="H4050">
            <v>1605</v>
          </cell>
          <cell r="I4050">
            <v>5580</v>
          </cell>
          <cell r="K4050">
            <v>23540</v>
          </cell>
        </row>
        <row r="4051">
          <cell r="B4051" t="str">
            <v>D0102.0701</v>
          </cell>
          <cell r="C4051">
            <v>90189029</v>
          </cell>
          <cell r="D4051" t="str">
            <v>S.S TRAY FOR BASIC SET INSTRUMENTS (GERMAN PATTERN) , ADLER</v>
          </cell>
          <cell r="E4051" t="str">
            <v>Trauma</v>
          </cell>
          <cell r="F4051" t="str">
            <v>OBM</v>
          </cell>
          <cell r="G4051" t="str">
            <v>ASD</v>
          </cell>
          <cell r="H4051">
            <v>673</v>
          </cell>
          <cell r="I4051">
            <v>5580</v>
          </cell>
          <cell r="K4051">
            <v>23540</v>
          </cell>
        </row>
        <row r="4052">
          <cell r="B4052" t="str">
            <v>D0102.0206</v>
          </cell>
          <cell r="C4052">
            <v>90189029</v>
          </cell>
          <cell r="D4052" t="str">
            <v>S.S. SMALL RACK WITH SMALL TRAY FOR ADLER SCREWS USED IN SMALL FRAGMENT SET E0306.00</v>
          </cell>
          <cell r="E4052" t="str">
            <v>Trauma</v>
          </cell>
          <cell r="F4052" t="str">
            <v>OBM</v>
          </cell>
          <cell r="G4052" t="str">
            <v>ASD</v>
          </cell>
          <cell r="H4052">
            <v>2304</v>
          </cell>
          <cell r="I4052">
            <v>1393</v>
          </cell>
          <cell r="K4052">
            <v>5876</v>
          </cell>
        </row>
        <row r="4053">
          <cell r="B4053" t="str">
            <v>D0102.0204</v>
          </cell>
          <cell r="C4053">
            <v>90189029</v>
          </cell>
          <cell r="D4053" t="str">
            <v>S.S. LOWER TRAY FOR ADLER SCREWS USED IN SCREW SET E0203.00</v>
          </cell>
          <cell r="E4053" t="str">
            <v>Trauma</v>
          </cell>
          <cell r="F4053" t="str">
            <v>OBM</v>
          </cell>
          <cell r="G4053" t="str">
            <v>ASD</v>
          </cell>
          <cell r="H4053">
            <v>1761</v>
          </cell>
          <cell r="I4053">
            <v>2902</v>
          </cell>
          <cell r="K4053">
            <v>12242</v>
          </cell>
        </row>
        <row r="4054">
          <cell r="B4054" t="str">
            <v>D0102.0203</v>
          </cell>
          <cell r="C4054">
            <v>90189029</v>
          </cell>
          <cell r="D4054" t="str">
            <v>S.S. SMALL TRAY FOR SCREWS USED IN SMALL FRAGMENT SET E0301.01 &amp; E0301.02, ADLER</v>
          </cell>
          <cell r="E4054" t="str">
            <v>Trauma</v>
          </cell>
          <cell r="F4054" t="str">
            <v>OBM</v>
          </cell>
          <cell r="G4054" t="str">
            <v>ASD</v>
          </cell>
          <cell r="H4054">
            <v>3380</v>
          </cell>
          <cell r="I4054">
            <v>1393</v>
          </cell>
          <cell r="K4054">
            <v>5876</v>
          </cell>
        </row>
        <row r="4055">
          <cell r="B4055" t="str">
            <v>D0102.0202</v>
          </cell>
          <cell r="C4055">
            <v>90189029</v>
          </cell>
          <cell r="D4055" t="str">
            <v>S.S. UPPER TRAY FOR SUSHRUT SCREWS USED IN SCREW SET E0201.04, ADLER</v>
          </cell>
          <cell r="E4055" t="str">
            <v>Trauma</v>
          </cell>
          <cell r="F4055" t="str">
            <v>OBM</v>
          </cell>
          <cell r="G4055" t="str">
            <v>ASD</v>
          </cell>
          <cell r="H4055">
            <v>2494</v>
          </cell>
          <cell r="I4055">
            <v>2506</v>
          </cell>
          <cell r="K4055">
            <v>10572</v>
          </cell>
        </row>
        <row r="4056">
          <cell r="B4056" t="str">
            <v>D0102.0201</v>
          </cell>
          <cell r="C4056">
            <v>90189029</v>
          </cell>
          <cell r="D4056" t="str">
            <v>S.S. LOWER TRAY FOR SUSHRUT SCREWS USED IN SCREW SET E0201.03, ADLER</v>
          </cell>
          <cell r="E4056" t="str">
            <v>Trauma</v>
          </cell>
          <cell r="F4056" t="str">
            <v>OBM</v>
          </cell>
          <cell r="G4056" t="str">
            <v>ASD</v>
          </cell>
          <cell r="H4056">
            <v>2494</v>
          </cell>
          <cell r="I4056">
            <v>2506</v>
          </cell>
          <cell r="K4056">
            <v>10572</v>
          </cell>
        </row>
        <row r="4057">
          <cell r="B4057" t="str">
            <v>D0102.0109</v>
          </cell>
          <cell r="C4057">
            <v>90189029</v>
          </cell>
          <cell r="D4057" t="str">
            <v>S.S. UPPER TRAY FOR CONN. RODS USED IN TUBULAR EXFIX SET E0303.01 &amp; E0303.10 (STD PATTERN), ADLER</v>
          </cell>
          <cell r="E4057" t="str">
            <v>Trauma</v>
          </cell>
          <cell r="F4057" t="str">
            <v>OBM</v>
          </cell>
          <cell r="G4057" t="str">
            <v>ASD</v>
          </cell>
          <cell r="H4057">
            <v>1452</v>
          </cell>
          <cell r="I4057">
            <v>3424</v>
          </cell>
          <cell r="K4057">
            <v>14445</v>
          </cell>
        </row>
        <row r="4058">
          <cell r="B4058" t="str">
            <v>D0102.0108</v>
          </cell>
          <cell r="C4058">
            <v>90189029</v>
          </cell>
          <cell r="D4058" t="str">
            <v>S.S. LOWER TRAY FOR COMPONENTS USED IN TUBULAR EXFIX SET E0303.01 &amp; E0303.10 (STD PATTERN), ADLER</v>
          </cell>
          <cell r="E4058" t="str">
            <v>Trauma</v>
          </cell>
          <cell r="F4058" t="str">
            <v>OBM</v>
          </cell>
          <cell r="G4058" t="str">
            <v>ASD</v>
          </cell>
          <cell r="H4058">
            <v>1387</v>
          </cell>
          <cell r="I4058">
            <v>3424</v>
          </cell>
          <cell r="K4058">
            <v>14445</v>
          </cell>
        </row>
        <row r="4059">
          <cell r="B4059" t="str">
            <v>D0102.0106</v>
          </cell>
          <cell r="C4059">
            <v>90189029</v>
          </cell>
          <cell r="D4059" t="str">
            <v>S.S. UPPER TRAY FOR INSTRUMENTS USED IN SMALL FRAGMENT SET E0301.01, E0301.02 &amp; E0306.00 (STD PATTERN), ADLER</v>
          </cell>
          <cell r="E4059" t="str">
            <v>Trauma</v>
          </cell>
          <cell r="F4059" t="str">
            <v>OBM</v>
          </cell>
          <cell r="G4059" t="str">
            <v>ASD</v>
          </cell>
          <cell r="H4059">
            <v>1893</v>
          </cell>
          <cell r="I4059">
            <v>1477</v>
          </cell>
          <cell r="K4059">
            <v>6231</v>
          </cell>
        </row>
        <row r="4060">
          <cell r="B4060" t="str">
            <v>D0102.0105</v>
          </cell>
          <cell r="C4060">
            <v>90189029</v>
          </cell>
          <cell r="D4060" t="str">
            <v>S.S. MIDDLE TRAY FOR PLATE USED IN SMALL FRAGMENT SET E0301.01, E0301.02 &amp; E0306.00 (STD PATTERN), ADLER</v>
          </cell>
          <cell r="E4060" t="str">
            <v>Trauma</v>
          </cell>
          <cell r="F4060" t="str">
            <v>OBM</v>
          </cell>
          <cell r="G4060" t="str">
            <v>ASD</v>
          </cell>
          <cell r="H4060">
            <v>2775</v>
          </cell>
          <cell r="I4060">
            <v>1477</v>
          </cell>
          <cell r="K4060">
            <v>6231</v>
          </cell>
        </row>
        <row r="4061">
          <cell r="B4061" t="str">
            <v>D0102.0104</v>
          </cell>
          <cell r="C4061">
            <v>90189029</v>
          </cell>
          <cell r="D4061" t="str">
            <v>S.S. LOWER TRAY FOR INSTRUMENTS USED IN SMALL FRAGMENT SET E0301.01, E0301.02 &amp; E0306.00 (STD PATTERN), ADLER</v>
          </cell>
          <cell r="E4061" t="str">
            <v>Trauma</v>
          </cell>
          <cell r="F4061" t="str">
            <v>OBM</v>
          </cell>
          <cell r="G4061" t="str">
            <v>ASD</v>
          </cell>
          <cell r="H4061">
            <v>3258</v>
          </cell>
          <cell r="I4061">
            <v>1477</v>
          </cell>
          <cell r="K4061">
            <v>6231</v>
          </cell>
        </row>
        <row r="4062">
          <cell r="B4062" t="str">
            <v>D0102.0103</v>
          </cell>
          <cell r="C4062">
            <v>90189029</v>
          </cell>
          <cell r="D4062" t="str">
            <v>S.S. UPPER TRAY FOR INSTRUMENTS / PLATE USED IN BASIC SET E0101, PLATE SET E0202.03, E0204.00 (STD PATTERN), ADLER</v>
          </cell>
          <cell r="E4062" t="str">
            <v>Trauma</v>
          </cell>
          <cell r="F4062" t="str">
            <v>OBM</v>
          </cell>
          <cell r="G4062" t="str">
            <v>ASD</v>
          </cell>
          <cell r="H4062">
            <v>1937</v>
          </cell>
          <cell r="I4062">
            <v>1934</v>
          </cell>
          <cell r="K4062">
            <v>8159</v>
          </cell>
        </row>
        <row r="4063">
          <cell r="B4063" t="str">
            <v>D0102.0102</v>
          </cell>
          <cell r="C4063">
            <v>90189029</v>
          </cell>
          <cell r="D4063" t="str">
            <v>S.S. MIDDLE TRAY FOR INSTRUMENTS USED IN BASIC SET E0101 (STD PATTERN), ADLER</v>
          </cell>
          <cell r="E4063" t="str">
            <v>Trauma</v>
          </cell>
          <cell r="F4063" t="str">
            <v>OBM</v>
          </cell>
          <cell r="G4063" t="str">
            <v>ASD</v>
          </cell>
          <cell r="H4063">
            <v>3208</v>
          </cell>
          <cell r="I4063">
            <v>1934</v>
          </cell>
          <cell r="K4063">
            <v>8159</v>
          </cell>
        </row>
        <row r="4064">
          <cell r="B4064" t="str">
            <v>D0102.0101</v>
          </cell>
          <cell r="C4064">
            <v>90189029</v>
          </cell>
          <cell r="D4064" t="str">
            <v>S.S. LOWER TRAY FOR INSTRUMENTS USED IN BASIC SET E0101 (STD PATTERN), ADLER</v>
          </cell>
          <cell r="E4064" t="str">
            <v>Trauma</v>
          </cell>
          <cell r="F4064" t="str">
            <v>OBM</v>
          </cell>
          <cell r="G4064" t="str">
            <v>ASD</v>
          </cell>
          <cell r="H4064">
            <v>3875</v>
          </cell>
          <cell r="I4064">
            <v>1934</v>
          </cell>
          <cell r="K4064">
            <v>8159</v>
          </cell>
        </row>
        <row r="4065">
          <cell r="B4065" t="str">
            <v>D0101.2605</v>
          </cell>
          <cell r="C4065">
            <v>90189029</v>
          </cell>
          <cell r="D4065" t="str">
            <v>ATLAS FFN IMPLANT CASE</v>
          </cell>
          <cell r="E4065" t="str">
            <v>Trauma</v>
          </cell>
          <cell r="F4065" t="str">
            <v>OBM</v>
          </cell>
          <cell r="G4065" t="str">
            <v>ASD</v>
          </cell>
          <cell r="H4065">
            <v>13120</v>
          </cell>
          <cell r="I4065">
            <v>45177</v>
          </cell>
          <cell r="K4065">
            <v>190590</v>
          </cell>
        </row>
        <row r="4066">
          <cell r="B4066" t="str">
            <v>D0101.2604</v>
          </cell>
          <cell r="C4066">
            <v>90189029</v>
          </cell>
          <cell r="D4066" t="str">
            <v>ATLAS FFN INSTRUMENT CASE</v>
          </cell>
          <cell r="E4066" t="str">
            <v>Trauma</v>
          </cell>
          <cell r="F4066" t="str">
            <v>OBM</v>
          </cell>
          <cell r="G4066" t="str">
            <v>ASD</v>
          </cell>
          <cell r="H4066">
            <v>15551</v>
          </cell>
          <cell r="I4066">
            <v>68646</v>
          </cell>
          <cell r="K4066">
            <v>289600</v>
          </cell>
        </row>
        <row r="4067">
          <cell r="B4067" t="str">
            <v>D0101.2602</v>
          </cell>
          <cell r="C4067">
            <v>90189029</v>
          </cell>
          <cell r="D4067" t="str">
            <v>ATLAS TFN IMPLANT CASE</v>
          </cell>
          <cell r="E4067" t="str">
            <v>Trauma</v>
          </cell>
          <cell r="F4067" t="str">
            <v>OBM</v>
          </cell>
          <cell r="G4067" t="str">
            <v>ASD</v>
          </cell>
          <cell r="H4067">
            <v>14873</v>
          </cell>
          <cell r="I4067">
            <v>30951</v>
          </cell>
          <cell r="K4067">
            <v>130574</v>
          </cell>
        </row>
        <row r="4068">
          <cell r="B4068" t="str">
            <v>D0101.2304</v>
          </cell>
          <cell r="C4068">
            <v>90189029</v>
          </cell>
          <cell r="D4068" t="str">
            <v>ATLAS FLEXIBLE REAMERS AND SHAFTS SET CASE</v>
          </cell>
          <cell r="E4068" t="str">
            <v>Trauma</v>
          </cell>
          <cell r="F4068" t="str">
            <v>OBM</v>
          </cell>
          <cell r="G4068" t="str">
            <v>ASD</v>
          </cell>
          <cell r="H4068">
            <v>1478</v>
          </cell>
          <cell r="I4068">
            <v>1089</v>
          </cell>
          <cell r="K4068">
            <v>4594</v>
          </cell>
        </row>
        <row r="4069">
          <cell r="B4069" t="str">
            <v>D0101.2303</v>
          </cell>
          <cell r="C4069">
            <v>90189029</v>
          </cell>
          <cell r="D4069" t="str">
            <v>ATLAS HFN IMPLANT CASE (10-11MM NAILS)</v>
          </cell>
          <cell r="E4069" t="str">
            <v>Trauma</v>
          </cell>
          <cell r="F4069" t="str">
            <v>OBM</v>
          </cell>
          <cell r="G4069" t="str">
            <v>ASD</v>
          </cell>
          <cell r="H4069">
            <v>16408</v>
          </cell>
          <cell r="I4069">
            <v>18458</v>
          </cell>
          <cell r="K4069">
            <v>77869</v>
          </cell>
        </row>
        <row r="4070">
          <cell r="B4070" t="str">
            <v>D0101.2302</v>
          </cell>
          <cell r="C4070">
            <v>90189029</v>
          </cell>
          <cell r="D4070" t="str">
            <v>ATLAS HFN IMPLANT CASE (9-10MM NAILS)</v>
          </cell>
          <cell r="E4070" t="str">
            <v>Trauma</v>
          </cell>
          <cell r="F4070" t="str">
            <v>OBM</v>
          </cell>
          <cell r="G4070" t="str">
            <v>ASD</v>
          </cell>
          <cell r="H4070">
            <v>16408</v>
          </cell>
          <cell r="I4070">
            <v>15554</v>
          </cell>
          <cell r="K4070">
            <v>65618</v>
          </cell>
        </row>
        <row r="4071">
          <cell r="B4071" t="str">
            <v>D0101.2301</v>
          </cell>
          <cell r="C4071">
            <v>90189029</v>
          </cell>
          <cell r="D4071" t="str">
            <v xml:space="preserve">ATLAS HFN INSTRUMENT CASE </v>
          </cell>
          <cell r="E4071" t="str">
            <v>Trauma</v>
          </cell>
          <cell r="F4071" t="str">
            <v>OBM</v>
          </cell>
          <cell r="G4071" t="str">
            <v>ASD</v>
          </cell>
          <cell r="H4071">
            <v>12290</v>
          </cell>
          <cell r="I4071">
            <v>21208</v>
          </cell>
          <cell r="K4071">
            <v>89471</v>
          </cell>
        </row>
        <row r="4072">
          <cell r="B4072" t="str">
            <v>D0101.2113</v>
          </cell>
          <cell r="C4072">
            <v>90189029</v>
          </cell>
          <cell r="D4072" t="str">
            <v>ADLER CONTAINER - LOCKING DISTAL RADIUS INSTRUMENTS SET - COVER</v>
          </cell>
          <cell r="E4072" t="str">
            <v>Trauma</v>
          </cell>
          <cell r="F4072" t="str">
            <v>OBM</v>
          </cell>
          <cell r="G4072" t="str">
            <v>ASD</v>
          </cell>
          <cell r="H4072">
            <v>6785</v>
          </cell>
          <cell r="I4072">
            <v>12454</v>
          </cell>
          <cell r="K4072">
            <v>52540</v>
          </cell>
        </row>
        <row r="4073">
          <cell r="B4073" t="str">
            <v>D0101.2112</v>
          </cell>
          <cell r="C4073">
            <v>90189029</v>
          </cell>
          <cell r="D4073" t="str">
            <v>ADLER CONTAINER - LOCKING DISTAL RADIUS INSTRUMENTS SET</v>
          </cell>
          <cell r="E4073" t="str">
            <v>Trauma</v>
          </cell>
          <cell r="F4073" t="str">
            <v>OBM</v>
          </cell>
          <cell r="G4073" t="str">
            <v>ASD</v>
          </cell>
          <cell r="H4073">
            <v>18361</v>
          </cell>
          <cell r="I4073">
            <v>33677</v>
          </cell>
          <cell r="K4073">
            <v>142074</v>
          </cell>
        </row>
        <row r="4074">
          <cell r="B4074" t="str">
            <v>D0101.2101</v>
          </cell>
          <cell r="C4074">
            <v>90189029</v>
          </cell>
          <cell r="D4074" t="str">
            <v>ALUMINIUM CASE, LARGE, 2-PART FOR ZETA/EAZEE/ONELOCK INST SET</v>
          </cell>
          <cell r="E4074" t="str">
            <v>Trauma</v>
          </cell>
          <cell r="F4074" t="str">
            <v>OBM</v>
          </cell>
          <cell r="G4074" t="str">
            <v>ASD</v>
          </cell>
          <cell r="H4074">
            <v>6195</v>
          </cell>
          <cell r="I4074">
            <v>9600</v>
          </cell>
          <cell r="K4074">
            <v>40500</v>
          </cell>
        </row>
        <row r="4075">
          <cell r="B4075" t="str">
            <v>D0101.0112</v>
          </cell>
          <cell r="C4075">
            <v>90189029</v>
          </cell>
          <cell r="D4075" t="str">
            <v>ALUMINIUM CASE, LARGE, 2-PART WITH LID, SIZE 330X190X127mm</v>
          </cell>
          <cell r="E4075" t="str">
            <v>Trauma</v>
          </cell>
          <cell r="F4075" t="str">
            <v>OBM</v>
          </cell>
          <cell r="G4075" t="str">
            <v>ASD</v>
          </cell>
          <cell r="H4075">
            <v>1681</v>
          </cell>
          <cell r="I4075">
            <v>5756</v>
          </cell>
          <cell r="K4075">
            <v>24283</v>
          </cell>
        </row>
        <row r="4076">
          <cell r="B4076" t="str">
            <v>D0101.0111</v>
          </cell>
          <cell r="C4076">
            <v>90189029</v>
          </cell>
          <cell r="D4076" t="str">
            <v>ATLAS ALUMINIUM CASE, LARGE, 2-PART FOR ATLAS TIFLEX INSTRUMENTS SET WITH TRAY FOR INSTRUMENTS</v>
          </cell>
          <cell r="E4076" t="str">
            <v>Trauma</v>
          </cell>
          <cell r="F4076" t="str">
            <v>OBM</v>
          </cell>
          <cell r="G4076" t="str">
            <v>ASD</v>
          </cell>
          <cell r="H4076">
            <v>2481</v>
          </cell>
          <cell r="I4076">
            <v>4153</v>
          </cell>
          <cell r="K4076">
            <v>17520</v>
          </cell>
        </row>
        <row r="4077">
          <cell r="B4077" t="str">
            <v>D0101.0110</v>
          </cell>
          <cell r="C4077">
            <v>90189029</v>
          </cell>
          <cell r="D4077" t="str">
            <v>ATLAS ALUMINIUM CASE, LARGE, 2-PART FOR ATLAS INSTRUMENTS SET WITH ATTACHED SCREW RACK AND TRAY FOR IMPLANTS</v>
          </cell>
          <cell r="E4077" t="str">
            <v>Trauma</v>
          </cell>
          <cell r="F4077" t="str">
            <v>OBM</v>
          </cell>
          <cell r="G4077" t="str">
            <v>ASD</v>
          </cell>
          <cell r="H4077">
            <v>3327</v>
          </cell>
          <cell r="I4077">
            <v>4179</v>
          </cell>
          <cell r="K4077">
            <v>17630</v>
          </cell>
        </row>
        <row r="4078">
          <cell r="B4078" t="str">
            <v>D0101.0109</v>
          </cell>
          <cell r="C4078">
            <v>90189029</v>
          </cell>
          <cell r="D4078" t="str">
            <v>ALUMINIUM CASE WITH TRAYS TO BE USED FOR BONE FORCEPS SET &amp; GENERAL INSTRUMENT SET, ADLER</v>
          </cell>
          <cell r="E4078" t="str">
            <v>Trauma</v>
          </cell>
          <cell r="F4078" t="str">
            <v>OBM</v>
          </cell>
          <cell r="G4078" t="str">
            <v>ASD</v>
          </cell>
          <cell r="H4078">
            <v>1688</v>
          </cell>
          <cell r="I4078">
            <v>2590</v>
          </cell>
          <cell r="K4078">
            <v>10926</v>
          </cell>
        </row>
        <row r="4079">
          <cell r="B4079" t="str">
            <v>D0101.0108</v>
          </cell>
          <cell r="C4079">
            <v>90189029</v>
          </cell>
          <cell r="D4079" t="str">
            <v>ALUMINIUM CASE 2-PART WITH LID FOR E0304.00, ADLER</v>
          </cell>
          <cell r="E4079" t="str">
            <v>Trauma</v>
          </cell>
          <cell r="F4079" t="str">
            <v>OBM</v>
          </cell>
          <cell r="G4079" t="str">
            <v>ASD</v>
          </cell>
          <cell r="H4079">
            <v>2151</v>
          </cell>
          <cell r="I4079">
            <v>3625</v>
          </cell>
          <cell r="K4079">
            <v>15292</v>
          </cell>
        </row>
        <row r="4080">
          <cell r="B4080" t="str">
            <v>D0101.0107</v>
          </cell>
          <cell r="C4080">
            <v>90189029</v>
          </cell>
          <cell r="D4080" t="str">
            <v>ALUMINIUM CASE 2-PART WITH LID FOR E0201.05, ADLER</v>
          </cell>
          <cell r="E4080" t="str">
            <v>Trauma</v>
          </cell>
          <cell r="F4080" t="str">
            <v>OBM</v>
          </cell>
          <cell r="G4080" t="str">
            <v>ASD</v>
          </cell>
          <cell r="H4080">
            <v>1246</v>
          </cell>
          <cell r="I4080">
            <v>1715</v>
          </cell>
          <cell r="K4080">
            <v>7235</v>
          </cell>
        </row>
        <row r="4081">
          <cell r="B4081" t="str">
            <v>D0101.0106</v>
          </cell>
          <cell r="C4081">
            <v>90189029</v>
          </cell>
          <cell r="D4081" t="str">
            <v>ALUMINIUM CASE 2-PART WITH LID FOR E0201.04, ADLER</v>
          </cell>
          <cell r="E4081" t="str">
            <v>Trauma</v>
          </cell>
          <cell r="F4081" t="str">
            <v>OBM</v>
          </cell>
          <cell r="G4081" t="str">
            <v>ASD</v>
          </cell>
          <cell r="H4081">
            <v>1284</v>
          </cell>
          <cell r="I4081">
            <v>1726</v>
          </cell>
          <cell r="K4081">
            <v>7281</v>
          </cell>
        </row>
        <row r="4082">
          <cell r="B4082" t="str">
            <v>D0101.0105</v>
          </cell>
          <cell r="C4082">
            <v>90189029</v>
          </cell>
          <cell r="D4082" t="str">
            <v>ALUMINIUM CASE 2-PART WITH LID FOR E0305.00, ADLER</v>
          </cell>
          <cell r="E4082" t="str">
            <v>Trauma</v>
          </cell>
          <cell r="F4082" t="str">
            <v>OBM</v>
          </cell>
          <cell r="G4082" t="str">
            <v>ASD</v>
          </cell>
          <cell r="H4082">
            <v>1315</v>
          </cell>
          <cell r="I4082">
            <v>2406</v>
          </cell>
          <cell r="K4082">
            <v>10150</v>
          </cell>
        </row>
        <row r="4083">
          <cell r="B4083" t="str">
            <v>D0101.0104</v>
          </cell>
          <cell r="C4083">
            <v>90189029</v>
          </cell>
          <cell r="D4083" t="str">
            <v>ALUMINIUM CASE 2-PART WITH LID FOR E0303.01, ADLER</v>
          </cell>
          <cell r="E4083" t="str">
            <v>Trauma</v>
          </cell>
          <cell r="F4083" t="str">
            <v>OBM</v>
          </cell>
          <cell r="G4083" t="str">
            <v>ASD</v>
          </cell>
          <cell r="H4083">
            <v>1662</v>
          </cell>
          <cell r="I4083">
            <v>3038</v>
          </cell>
          <cell r="K4083">
            <v>12816</v>
          </cell>
        </row>
        <row r="4084">
          <cell r="B4084" t="str">
            <v>D0101.0103</v>
          </cell>
          <cell r="C4084">
            <v>90189029</v>
          </cell>
          <cell r="D4084" t="str">
            <v>ALUMINIUM CASE 2-PART WITH LID (E0103.01,E0103.02,E0102.00 &amp; E0302.01), ADLER</v>
          </cell>
          <cell r="E4084" t="str">
            <v>Trauma</v>
          </cell>
          <cell r="F4084" t="str">
            <v>OBM</v>
          </cell>
          <cell r="G4084" t="str">
            <v>ASD</v>
          </cell>
          <cell r="H4084">
            <v>1464</v>
          </cell>
          <cell r="I4084">
            <v>2594</v>
          </cell>
          <cell r="K4084">
            <v>10943</v>
          </cell>
        </row>
        <row r="4085">
          <cell r="B4085" t="str">
            <v>D0101.0101</v>
          </cell>
          <cell r="C4085">
            <v>90189029</v>
          </cell>
          <cell r="D4085" t="str">
            <v>ALUMINIUM CASE 2-PART WITH LID FOR E0101, E0301 &amp; E0201, ADLER</v>
          </cell>
          <cell r="E4085" t="str">
            <v>Trauma</v>
          </cell>
          <cell r="F4085" t="str">
            <v>OBM</v>
          </cell>
          <cell r="G4085" t="str">
            <v>ASD</v>
          </cell>
          <cell r="H4085">
            <v>1688</v>
          </cell>
          <cell r="I4085">
            <v>2151</v>
          </cell>
          <cell r="K4085">
            <v>9074</v>
          </cell>
        </row>
        <row r="4086">
          <cell r="B4086" t="str">
            <v>C3902.24</v>
          </cell>
          <cell r="C4086">
            <v>90189029</v>
          </cell>
          <cell r="D4086" t="str">
            <v>PUNCH FOR RESECTION COUPLER, RESTOR</v>
          </cell>
          <cell r="E4086" t="str">
            <v>Restor</v>
          </cell>
          <cell r="F4086" t="str">
            <v>OBM</v>
          </cell>
          <cell r="G4086" t="str">
            <v>ASD</v>
          </cell>
          <cell r="H4086">
            <v>2064</v>
          </cell>
          <cell r="I4086">
            <v>1725</v>
          </cell>
          <cell r="K4086">
            <v>7277</v>
          </cell>
        </row>
        <row r="4087">
          <cell r="B4087" t="str">
            <v>C3721.00</v>
          </cell>
          <cell r="C4087">
            <v>90189029</v>
          </cell>
          <cell r="D4087" t="str">
            <v>RASP FOR INTRAMEDULARY CANAL FOR BIPOLAR PROSTHESIS (A0605/A0606), S`RUT</v>
          </cell>
          <cell r="E4087" t="str">
            <v>Trauma</v>
          </cell>
          <cell r="F4087" t="str">
            <v>OBM</v>
          </cell>
          <cell r="G4087" t="str">
            <v>ASD</v>
          </cell>
          <cell r="H4087">
            <v>1479</v>
          </cell>
          <cell r="I4087">
            <v>1851</v>
          </cell>
          <cell r="K4087">
            <v>7808</v>
          </cell>
        </row>
        <row r="4088">
          <cell r="B4088" t="str">
            <v>C3720.0003</v>
          </cell>
          <cell r="C4088">
            <v>90189029</v>
          </cell>
          <cell r="D4088" t="str">
            <v>VERSION POINTER FOR FIT RITE CUTTING GUIDE-CUM-RASP HANDLE (C3720.0001), S`RUT</v>
          </cell>
          <cell r="E4088" t="str">
            <v>Trauma</v>
          </cell>
          <cell r="F4088" t="str">
            <v>OBM</v>
          </cell>
          <cell r="G4088" t="str">
            <v>ASD</v>
          </cell>
          <cell r="H4088">
            <v>1179</v>
          </cell>
          <cell r="I4088">
            <v>667</v>
          </cell>
          <cell r="K4088">
            <v>2813</v>
          </cell>
        </row>
        <row r="4089">
          <cell r="B4089" t="str">
            <v>C3720.0002</v>
          </cell>
          <cell r="C4089">
            <v>90189029</v>
          </cell>
          <cell r="D4089" t="str">
            <v>FIT RITE MODULAR COMPACTION RASP FOR A.M. PROSTHESIS, S`RUT</v>
          </cell>
          <cell r="E4089" t="str">
            <v>Trauma</v>
          </cell>
          <cell r="F4089" t="str">
            <v>OBM</v>
          </cell>
          <cell r="G4089" t="str">
            <v>ASD</v>
          </cell>
          <cell r="I4089">
            <v>2775</v>
          </cell>
          <cell r="K4089">
            <v>11707</v>
          </cell>
        </row>
        <row r="4090">
          <cell r="B4090" t="str">
            <v>C3720.0001</v>
          </cell>
          <cell r="C4090">
            <v>90189029</v>
          </cell>
          <cell r="D4090" t="str">
            <v>FIT RITE CUTTING GUIDE-CUM-RASP HANDLE FOR A. M. PROSTHESIS, S`RUT</v>
          </cell>
          <cell r="E4090" t="str">
            <v>Trauma</v>
          </cell>
          <cell r="F4090" t="str">
            <v>OBM</v>
          </cell>
          <cell r="G4090" t="str">
            <v>ASD</v>
          </cell>
          <cell r="I4090">
            <v>2775</v>
          </cell>
          <cell r="K4090">
            <v>11707</v>
          </cell>
        </row>
        <row r="4091">
          <cell r="B4091" t="str">
            <v>C3720.00</v>
          </cell>
          <cell r="C4091">
            <v>90189029</v>
          </cell>
          <cell r="D4091" t="str">
            <v>FIT RITE MODULAR CUTTING GUIDE / COMPACTION RASP, TO BE USED WITH A. M. PROSTHESIS, S`RUT</v>
          </cell>
          <cell r="E4091" t="str">
            <v>Trauma</v>
          </cell>
          <cell r="F4091" t="str">
            <v>OBM</v>
          </cell>
          <cell r="G4091" t="str">
            <v>ASD</v>
          </cell>
          <cell r="H4091">
            <v>2838</v>
          </cell>
          <cell r="I4091">
            <v>6207</v>
          </cell>
          <cell r="K4091">
            <v>26185</v>
          </cell>
        </row>
        <row r="4092">
          <cell r="B4092" t="str">
            <v>C3719.070</v>
          </cell>
          <cell r="C4092">
            <v>90189029</v>
          </cell>
          <cell r="D4092" t="str">
            <v>WIRE PASSER 70MM, ADLER</v>
          </cell>
          <cell r="E4092" t="str">
            <v>Trauma</v>
          </cell>
          <cell r="F4092" t="str">
            <v>OBM</v>
          </cell>
          <cell r="G4092" t="str">
            <v>ASD</v>
          </cell>
          <cell r="H4092">
            <v>7032</v>
          </cell>
          <cell r="I4092">
            <v>7026</v>
          </cell>
          <cell r="K4092">
            <v>29640</v>
          </cell>
        </row>
        <row r="4093">
          <cell r="B4093" t="str">
            <v>C3719.045</v>
          </cell>
          <cell r="C4093">
            <v>90189029</v>
          </cell>
          <cell r="D4093" t="str">
            <v>WIRE PASSER 45MM, ADLER</v>
          </cell>
          <cell r="E4093" t="str">
            <v>Trauma</v>
          </cell>
          <cell r="F4093" t="str">
            <v>OBM</v>
          </cell>
          <cell r="G4093" t="str">
            <v>ASD</v>
          </cell>
          <cell r="H4093">
            <v>6986</v>
          </cell>
          <cell r="I4093">
            <v>7026</v>
          </cell>
          <cell r="K4093">
            <v>29640</v>
          </cell>
        </row>
        <row r="4094">
          <cell r="B4094" t="str">
            <v>C3719.00</v>
          </cell>
          <cell r="C4094">
            <v>90189029</v>
          </cell>
          <cell r="D4094" t="str">
            <v>WIRE PASSER, S`RUT</v>
          </cell>
          <cell r="E4094" t="str">
            <v>Trauma</v>
          </cell>
          <cell r="F4094" t="str">
            <v>OBM</v>
          </cell>
          <cell r="G4094" t="str">
            <v>ASD</v>
          </cell>
          <cell r="H4094">
            <v>627</v>
          </cell>
          <cell r="I4094">
            <v>963</v>
          </cell>
          <cell r="K4094">
            <v>4062</v>
          </cell>
        </row>
        <row r="4095">
          <cell r="B4095" t="str">
            <v>C3718.02</v>
          </cell>
          <cell r="C4095">
            <v>90189029</v>
          </cell>
          <cell r="D4095" t="str">
            <v>NOSE PLIER - BIG , S`RUT</v>
          </cell>
          <cell r="E4095" t="str">
            <v>Trauma</v>
          </cell>
          <cell r="F4095" t="str">
            <v>OBM</v>
          </cell>
          <cell r="G4095" t="str">
            <v>ASD</v>
          </cell>
          <cell r="H4095">
            <v>1685</v>
          </cell>
          <cell r="I4095">
            <v>947</v>
          </cell>
          <cell r="K4095">
            <v>3995</v>
          </cell>
        </row>
        <row r="4096">
          <cell r="B4096" t="str">
            <v>C3718.01</v>
          </cell>
          <cell r="C4096">
            <v>90189029</v>
          </cell>
          <cell r="D4096" t="str">
            <v>NOSE PLIER - SMALL , S`RUT</v>
          </cell>
          <cell r="E4096" t="str">
            <v>Trauma</v>
          </cell>
          <cell r="F4096" t="str">
            <v>OBM</v>
          </cell>
          <cell r="G4096" t="str">
            <v>ASD</v>
          </cell>
          <cell r="H4096">
            <v>1268</v>
          </cell>
          <cell r="I4096">
            <v>655</v>
          </cell>
          <cell r="K4096">
            <v>2763</v>
          </cell>
        </row>
        <row r="4097">
          <cell r="B4097" t="str">
            <v>C3717.01</v>
          </cell>
          <cell r="C4097">
            <v>90189029</v>
          </cell>
          <cell r="D4097" t="str">
            <v>AO TYPE WIRE TIGHTENER, ADLER</v>
          </cell>
          <cell r="E4097" t="str">
            <v>Trauma</v>
          </cell>
          <cell r="F4097" t="str">
            <v>OBM</v>
          </cell>
          <cell r="G4097" t="str">
            <v>ASD</v>
          </cell>
          <cell r="H4097">
            <v>4315</v>
          </cell>
          <cell r="I4097">
            <v>24220</v>
          </cell>
          <cell r="K4097">
            <v>102178</v>
          </cell>
        </row>
        <row r="4098">
          <cell r="B4098" t="str">
            <v>C3717.00</v>
          </cell>
          <cell r="C4098">
            <v>90189029</v>
          </cell>
          <cell r="D4098" t="str">
            <v>AO TYPE WIRE TIGHTENER , S`RUT</v>
          </cell>
          <cell r="E4098" t="str">
            <v>Trauma</v>
          </cell>
          <cell r="F4098" t="str">
            <v>OBM</v>
          </cell>
          <cell r="G4098" t="str">
            <v>ASD</v>
          </cell>
          <cell r="H4098">
            <v>1139</v>
          </cell>
          <cell r="I4098">
            <v>1102</v>
          </cell>
          <cell r="K4098">
            <v>4649</v>
          </cell>
        </row>
        <row r="4099">
          <cell r="B4099" t="str">
            <v>C3712.00</v>
          </cell>
          <cell r="C4099">
            <v>90189029</v>
          </cell>
          <cell r="D4099" t="str">
            <v>GIGLI SAW HANDLE PAIR , S`RUT</v>
          </cell>
          <cell r="E4099" t="str">
            <v>Trauma</v>
          </cell>
          <cell r="F4099" t="str">
            <v>OBM</v>
          </cell>
          <cell r="G4099" t="str">
            <v>ASD</v>
          </cell>
          <cell r="H4099">
            <v>296</v>
          </cell>
          <cell r="I4099">
            <v>337</v>
          </cell>
          <cell r="K4099">
            <v>1421</v>
          </cell>
        </row>
        <row r="4100">
          <cell r="B4100" t="str">
            <v>C3710.01</v>
          </cell>
          <cell r="C4100">
            <v>90189029</v>
          </cell>
          <cell r="D4100" t="str">
            <v>RASP FOR INTRAMEDULLARY CANAL FOR THOMSON PROSTHESIS - NEW PATTERN, S`RUT</v>
          </cell>
          <cell r="E4100" t="str">
            <v>Trauma</v>
          </cell>
          <cell r="F4100" t="str">
            <v>OBM</v>
          </cell>
          <cell r="G4100" t="str">
            <v>ASD</v>
          </cell>
          <cell r="H4100">
            <v>1260</v>
          </cell>
          <cell r="I4100">
            <v>1666</v>
          </cell>
          <cell r="K4100">
            <v>7028</v>
          </cell>
        </row>
        <row r="4101">
          <cell r="B4101" t="str">
            <v>C3709.01</v>
          </cell>
          <cell r="C4101">
            <v>90189029</v>
          </cell>
          <cell r="D4101" t="str">
            <v>RASP FOR INTRAMEDULLARY CANAL FOR AM PROSTHESIS - NEW PATTERN, S`RUT</v>
          </cell>
          <cell r="E4101" t="str">
            <v>Trauma</v>
          </cell>
          <cell r="F4101" t="str">
            <v>OBM</v>
          </cell>
          <cell r="G4101" t="str">
            <v>ASD</v>
          </cell>
          <cell r="H4101">
            <v>1318</v>
          </cell>
          <cell r="I4101">
            <v>1666</v>
          </cell>
          <cell r="K4101">
            <v>7028</v>
          </cell>
        </row>
        <row r="4102">
          <cell r="B4102" t="str">
            <v>C3708.00</v>
          </cell>
          <cell r="C4102">
            <v>90189029</v>
          </cell>
          <cell r="D4102" t="str">
            <v>MURPHY SKID , S`RUT</v>
          </cell>
          <cell r="E4102" t="str">
            <v>Trauma</v>
          </cell>
          <cell r="F4102" t="str">
            <v>OBM</v>
          </cell>
          <cell r="G4102" t="str">
            <v>ASD</v>
          </cell>
          <cell r="H4102">
            <v>1029</v>
          </cell>
          <cell r="I4102">
            <v>635</v>
          </cell>
          <cell r="K4102">
            <v>2678</v>
          </cell>
        </row>
        <row r="4103">
          <cell r="B4103" t="str">
            <v>C3702.00</v>
          </cell>
          <cell r="C4103">
            <v>90189029</v>
          </cell>
          <cell r="D4103" t="str">
            <v>BONE FILE, S`RUT</v>
          </cell>
          <cell r="E4103" t="str">
            <v>Trauma</v>
          </cell>
          <cell r="F4103" t="str">
            <v>OBM</v>
          </cell>
          <cell r="G4103" t="str">
            <v>ASD</v>
          </cell>
          <cell r="H4103">
            <v>661</v>
          </cell>
          <cell r="I4103">
            <v>712</v>
          </cell>
          <cell r="K4103">
            <v>3003</v>
          </cell>
        </row>
        <row r="4104">
          <cell r="B4104" t="str">
            <v>C3701.03</v>
          </cell>
          <cell r="C4104">
            <v>90189029</v>
          </cell>
          <cell r="D4104" t="str">
            <v>BOHLER'S STIRRUP BIG WITH STEINMAN PIN, S`RUT</v>
          </cell>
          <cell r="E4104" t="str">
            <v>Trauma</v>
          </cell>
          <cell r="F4104" t="str">
            <v>OBM</v>
          </cell>
          <cell r="G4104" t="str">
            <v>ASD</v>
          </cell>
          <cell r="H4104">
            <v>419</v>
          </cell>
          <cell r="I4104">
            <v>610</v>
          </cell>
          <cell r="K4104">
            <v>2573</v>
          </cell>
        </row>
        <row r="4105">
          <cell r="B4105" t="str">
            <v>C3701.02</v>
          </cell>
          <cell r="C4105">
            <v>90189029</v>
          </cell>
          <cell r="D4105" t="str">
            <v>BOHLER'S STIRRUP MEDIUM WITH STEINMAN PIN, S`RUT</v>
          </cell>
          <cell r="E4105" t="str">
            <v>Trauma</v>
          </cell>
          <cell r="F4105" t="str">
            <v>OBM</v>
          </cell>
          <cell r="G4105" t="str">
            <v>ASD</v>
          </cell>
          <cell r="H4105">
            <v>426</v>
          </cell>
          <cell r="I4105">
            <v>610</v>
          </cell>
          <cell r="K4105">
            <v>2573</v>
          </cell>
        </row>
        <row r="4106">
          <cell r="B4106" t="str">
            <v>C3701.01</v>
          </cell>
          <cell r="C4106">
            <v>90189029</v>
          </cell>
          <cell r="D4106" t="str">
            <v>BOHLER'S STIRRUP SMALL WITH STEINMAN PIN, S`RUT</v>
          </cell>
          <cell r="E4106" t="str">
            <v>Trauma</v>
          </cell>
          <cell r="F4106" t="str">
            <v>OBM</v>
          </cell>
          <cell r="G4106" t="str">
            <v>ASD</v>
          </cell>
          <cell r="H4106">
            <v>419</v>
          </cell>
          <cell r="I4106">
            <v>610</v>
          </cell>
          <cell r="K4106">
            <v>2573</v>
          </cell>
        </row>
        <row r="4107">
          <cell r="B4107" t="str">
            <v>C3606.18</v>
          </cell>
          <cell r="C4107">
            <v>90189029</v>
          </cell>
          <cell r="D4107" t="str">
            <v>PIN CUTTER 18" , S`RUT</v>
          </cell>
          <cell r="E4107" t="str">
            <v>Trauma</v>
          </cell>
          <cell r="F4107" t="str">
            <v>OBM</v>
          </cell>
          <cell r="G4107" t="str">
            <v>ASD</v>
          </cell>
          <cell r="H4107">
            <v>4125</v>
          </cell>
          <cell r="I4107">
            <v>10007</v>
          </cell>
          <cell r="K4107">
            <v>42217</v>
          </cell>
        </row>
        <row r="4108">
          <cell r="B4108" t="str">
            <v>C3502.06</v>
          </cell>
          <cell r="C4108">
            <v>90189029</v>
          </cell>
          <cell r="D4108" t="str">
            <v>ESMARCH RUBBER TOURNIQUET 6" , S`RUT</v>
          </cell>
          <cell r="E4108" t="str">
            <v>Trauma</v>
          </cell>
          <cell r="F4108" t="str">
            <v>OBM</v>
          </cell>
          <cell r="G4108" t="str">
            <v>ASD</v>
          </cell>
          <cell r="H4108">
            <v>448</v>
          </cell>
          <cell r="I4108">
            <v>688</v>
          </cell>
          <cell r="K4108">
            <v>2902</v>
          </cell>
        </row>
        <row r="4109">
          <cell r="B4109" t="str">
            <v>C3502.04</v>
          </cell>
          <cell r="C4109">
            <v>90189029</v>
          </cell>
          <cell r="D4109" t="str">
            <v>ESMARCH RUBBER TOURNIQUET 4" , S`RUT</v>
          </cell>
          <cell r="E4109" t="str">
            <v>Trauma</v>
          </cell>
          <cell r="F4109" t="str">
            <v>OBM</v>
          </cell>
          <cell r="G4109" t="str">
            <v>ASD</v>
          </cell>
          <cell r="H4109">
            <v>474</v>
          </cell>
          <cell r="I4109">
            <v>571</v>
          </cell>
          <cell r="K4109">
            <v>2408</v>
          </cell>
        </row>
        <row r="4110">
          <cell r="B4110" t="str">
            <v>C3502.03</v>
          </cell>
          <cell r="C4110">
            <v>90189029</v>
          </cell>
          <cell r="D4110" t="str">
            <v>ESMARCH RUBBER TOURNIQUET 3" , S`RUT</v>
          </cell>
          <cell r="E4110" t="str">
            <v>Trauma</v>
          </cell>
          <cell r="F4110" t="str">
            <v>OBM</v>
          </cell>
          <cell r="G4110" t="str">
            <v>ASD</v>
          </cell>
          <cell r="H4110">
            <v>499</v>
          </cell>
          <cell r="I4110">
            <v>497</v>
          </cell>
          <cell r="K4110">
            <v>2096</v>
          </cell>
        </row>
        <row r="4111">
          <cell r="B4111" t="str">
            <v>C2701.01</v>
          </cell>
          <cell r="C4111">
            <v>90189029</v>
          </cell>
          <cell r="D4111" t="str">
            <v>GIGLI SAW WIRE, ADLER</v>
          </cell>
          <cell r="E4111" t="str">
            <v>Trauma</v>
          </cell>
          <cell r="F4111" t="str">
            <v>OBM</v>
          </cell>
          <cell r="G4111" t="str">
            <v>ASD</v>
          </cell>
          <cell r="H4111">
            <v>116</v>
          </cell>
          <cell r="I4111">
            <v>279</v>
          </cell>
          <cell r="K4111">
            <v>1177</v>
          </cell>
        </row>
        <row r="4112">
          <cell r="B4112" t="str">
            <v>C2701.00</v>
          </cell>
          <cell r="C4112">
            <v>90189029</v>
          </cell>
          <cell r="D4112" t="str">
            <v>GIGLI SAW WIRES , S`RUT</v>
          </cell>
          <cell r="E4112" t="str">
            <v>Trauma</v>
          </cell>
          <cell r="F4112" t="str">
            <v>OBM</v>
          </cell>
          <cell r="G4112" t="str">
            <v>ASD</v>
          </cell>
          <cell r="H4112">
            <v>116</v>
          </cell>
          <cell r="I4112">
            <v>243</v>
          </cell>
          <cell r="K4112">
            <v>1025</v>
          </cell>
        </row>
        <row r="4113">
          <cell r="B4113" t="str">
            <v>C2601.12</v>
          </cell>
          <cell r="C4113">
            <v>90189029</v>
          </cell>
          <cell r="D4113" t="str">
            <v>STAINLESS STEEL RULER 12" , S`RUT</v>
          </cell>
          <cell r="E4113" t="str">
            <v>Trauma</v>
          </cell>
          <cell r="F4113" t="str">
            <v>OBM</v>
          </cell>
          <cell r="G4113" t="str">
            <v>ASD</v>
          </cell>
          <cell r="H4113">
            <v>136</v>
          </cell>
          <cell r="I4113">
            <v>307</v>
          </cell>
          <cell r="K4113">
            <v>1295</v>
          </cell>
        </row>
        <row r="4114">
          <cell r="B4114" t="str">
            <v>C2601.06</v>
          </cell>
          <cell r="C4114">
            <v>90189029</v>
          </cell>
          <cell r="D4114" t="str">
            <v>STAINLESS STEEL RULER 6" , S`RUT</v>
          </cell>
          <cell r="E4114" t="str">
            <v>Trauma</v>
          </cell>
          <cell r="F4114" t="str">
            <v>OBM</v>
          </cell>
          <cell r="G4114" t="str">
            <v>ASD</v>
          </cell>
          <cell r="H4114">
            <v>100</v>
          </cell>
          <cell r="I4114">
            <v>263</v>
          </cell>
          <cell r="K4114">
            <v>1109</v>
          </cell>
        </row>
        <row r="4115">
          <cell r="B4115" t="str">
            <v>C2508.00</v>
          </cell>
          <cell r="C4115">
            <v>90189029</v>
          </cell>
          <cell r="D4115" t="str">
            <v>LEKSELL'S RONGEUR DOUBLE ACTION, S`RUT</v>
          </cell>
          <cell r="E4115" t="str">
            <v>Trauma</v>
          </cell>
          <cell r="F4115" t="str">
            <v>OBM</v>
          </cell>
          <cell r="G4115" t="str">
            <v>ASD</v>
          </cell>
          <cell r="H4115">
            <v>2622</v>
          </cell>
          <cell r="I4115">
            <v>2737</v>
          </cell>
          <cell r="K4115">
            <v>11546</v>
          </cell>
        </row>
        <row r="4116">
          <cell r="B4116" t="str">
            <v>C2507.00</v>
          </cell>
          <cell r="C4116">
            <v>90189029</v>
          </cell>
          <cell r="D4116" t="str">
            <v>SARGENT RONGEUR DOUBLE ACTION , S`RUT</v>
          </cell>
          <cell r="E4116" t="str">
            <v>Trauma</v>
          </cell>
          <cell r="F4116" t="str">
            <v>OBM</v>
          </cell>
          <cell r="G4116" t="str">
            <v>ASD</v>
          </cell>
          <cell r="H4116">
            <v>2591</v>
          </cell>
          <cell r="I4116">
            <v>2660</v>
          </cell>
          <cell r="K4116">
            <v>11221</v>
          </cell>
        </row>
        <row r="4117">
          <cell r="B4117" t="str">
            <v>C2506.00</v>
          </cell>
          <cell r="C4117">
            <v>90189029</v>
          </cell>
          <cell r="D4117" t="str">
            <v>NORTHFIELDS RONGEUR HEAVY DOUBLE ACTION, S`RUT</v>
          </cell>
          <cell r="E4117" t="str">
            <v>Trauma</v>
          </cell>
          <cell r="F4117" t="str">
            <v>OBM</v>
          </cell>
          <cell r="G4117" t="str">
            <v>ASD</v>
          </cell>
          <cell r="H4117">
            <v>2599</v>
          </cell>
          <cell r="I4117">
            <v>2660</v>
          </cell>
          <cell r="K4117">
            <v>11221</v>
          </cell>
        </row>
        <row r="4118">
          <cell r="B4118" t="str">
            <v>C2505.00</v>
          </cell>
          <cell r="C4118">
            <v>90189029</v>
          </cell>
          <cell r="D4118" t="str">
            <v>BONE NIBBLER SINGLE ACTION CURVED, S`RUT</v>
          </cell>
          <cell r="E4118" t="str">
            <v>Trauma</v>
          </cell>
          <cell r="F4118" t="str">
            <v>OBM</v>
          </cell>
          <cell r="G4118" t="str">
            <v>ASD</v>
          </cell>
          <cell r="H4118">
            <v>1154</v>
          </cell>
          <cell r="I4118">
            <v>1292</v>
          </cell>
          <cell r="K4118">
            <v>5450</v>
          </cell>
        </row>
        <row r="4119">
          <cell r="B4119" t="str">
            <v>C2504.00</v>
          </cell>
          <cell r="C4119">
            <v>90189029</v>
          </cell>
          <cell r="D4119" t="str">
            <v>BONE NIBBLER SINGLE ACTION STRAIGHT, S`RUT</v>
          </cell>
          <cell r="E4119" t="str">
            <v>Trauma</v>
          </cell>
          <cell r="F4119" t="str">
            <v>OBM</v>
          </cell>
          <cell r="G4119" t="str">
            <v>ASD</v>
          </cell>
          <cell r="H4119">
            <v>1154</v>
          </cell>
          <cell r="I4119">
            <v>1292</v>
          </cell>
          <cell r="K4119">
            <v>5450</v>
          </cell>
        </row>
        <row r="4120">
          <cell r="B4120" t="str">
            <v>C2413.00</v>
          </cell>
          <cell r="C4120">
            <v>90189029</v>
          </cell>
          <cell r="D4120" t="str">
            <v>DURA RETRACTOR , S`RUT</v>
          </cell>
          <cell r="E4120" t="str">
            <v>Trauma</v>
          </cell>
          <cell r="F4120" t="str">
            <v>OBM</v>
          </cell>
          <cell r="G4120" t="str">
            <v>ASD</v>
          </cell>
          <cell r="H4120">
            <v>433</v>
          </cell>
          <cell r="I4120">
            <v>789</v>
          </cell>
          <cell r="K4120">
            <v>3328</v>
          </cell>
        </row>
        <row r="4121">
          <cell r="B4121" t="str">
            <v>C2411.00</v>
          </cell>
          <cell r="C4121">
            <v>90189029</v>
          </cell>
          <cell r="D4121" t="str">
            <v>TISSUE PROTECTOR, ADLER</v>
          </cell>
          <cell r="E4121" t="str">
            <v>Trauma</v>
          </cell>
          <cell r="F4121" t="str">
            <v>OBM</v>
          </cell>
          <cell r="G4121" t="str">
            <v>ASD</v>
          </cell>
          <cell r="H4121">
            <v>783</v>
          </cell>
          <cell r="I4121">
            <v>1164</v>
          </cell>
          <cell r="K4121">
            <v>4910</v>
          </cell>
        </row>
        <row r="4122">
          <cell r="B4122" t="str">
            <v>C2410.00</v>
          </cell>
          <cell r="C4122">
            <v>90189029</v>
          </cell>
          <cell r="D4122" t="str">
            <v>MASTOID RETRACTOR , S`RUT</v>
          </cell>
          <cell r="E4122" t="str">
            <v>Trauma</v>
          </cell>
          <cell r="F4122" t="str">
            <v>OBM</v>
          </cell>
          <cell r="G4122" t="str">
            <v>ASD</v>
          </cell>
          <cell r="H4122">
            <v>1131</v>
          </cell>
          <cell r="I4122">
            <v>1331</v>
          </cell>
          <cell r="K4122">
            <v>5615</v>
          </cell>
        </row>
        <row r="4123">
          <cell r="B4123" t="str">
            <v>C2406.00</v>
          </cell>
          <cell r="C4123">
            <v>90189029</v>
          </cell>
          <cell r="D4123" t="str">
            <v>N.M. MODEL LAMINECTOMY RETRACTOR, S`RUT</v>
          </cell>
          <cell r="E4123" t="str">
            <v>Trauma</v>
          </cell>
          <cell r="F4123" t="str">
            <v>OBM</v>
          </cell>
          <cell r="G4123" t="str">
            <v>ASD</v>
          </cell>
          <cell r="H4123">
            <v>2761</v>
          </cell>
          <cell r="I4123">
            <v>1370</v>
          </cell>
          <cell r="K4123">
            <v>5779</v>
          </cell>
        </row>
        <row r="4124">
          <cell r="B4124" t="str">
            <v>C2405.00</v>
          </cell>
          <cell r="C4124">
            <v>90189029</v>
          </cell>
          <cell r="D4124" t="str">
            <v>LAMINECTOMY RETRACTOR WITH FOLLOW UP BLADES, S`RUT</v>
          </cell>
          <cell r="E4124" t="str">
            <v>Trauma</v>
          </cell>
          <cell r="F4124" t="str">
            <v>OBM</v>
          </cell>
          <cell r="G4124" t="str">
            <v>ASD</v>
          </cell>
          <cell r="H4124">
            <v>2761</v>
          </cell>
          <cell r="I4124">
            <v>2145</v>
          </cell>
          <cell r="K4124">
            <v>9049</v>
          </cell>
        </row>
        <row r="4125">
          <cell r="B4125" t="str">
            <v>C2404.00</v>
          </cell>
          <cell r="C4125">
            <v>90189029</v>
          </cell>
          <cell r="D4125" t="str">
            <v>MAYO ADSON'S LAMINECTOMY RETRACTOR, S`RUT</v>
          </cell>
          <cell r="E4125" t="str">
            <v>Trauma</v>
          </cell>
          <cell r="F4125" t="str">
            <v>OBM</v>
          </cell>
          <cell r="G4125" t="str">
            <v>ASD</v>
          </cell>
          <cell r="H4125">
            <v>2761</v>
          </cell>
          <cell r="I4125">
            <v>2145</v>
          </cell>
          <cell r="K4125">
            <v>9049</v>
          </cell>
        </row>
        <row r="4126">
          <cell r="B4126" t="str">
            <v>C2302.13</v>
          </cell>
          <cell r="C4126">
            <v>90189029</v>
          </cell>
          <cell r="D4126" t="str">
            <v>INTRAMEDULLARY REAMER Ø13MM, S`RUT</v>
          </cell>
          <cell r="E4126" t="str">
            <v>Trauma</v>
          </cell>
          <cell r="F4126" t="str">
            <v>OBM</v>
          </cell>
          <cell r="G4126" t="str">
            <v>ASD</v>
          </cell>
          <cell r="H4126">
            <v>758</v>
          </cell>
          <cell r="I4126">
            <v>1190</v>
          </cell>
          <cell r="K4126">
            <v>5020</v>
          </cell>
        </row>
        <row r="4127">
          <cell r="B4127" t="str">
            <v>C2302.12</v>
          </cell>
          <cell r="C4127">
            <v>90189029</v>
          </cell>
          <cell r="D4127" t="str">
            <v>INTRAMEDULLARY REAMER Ø12MM, S`RUT</v>
          </cell>
          <cell r="E4127" t="str">
            <v>Trauma</v>
          </cell>
          <cell r="F4127" t="str">
            <v>OBM</v>
          </cell>
          <cell r="G4127" t="str">
            <v>ASD</v>
          </cell>
          <cell r="H4127">
            <v>758</v>
          </cell>
          <cell r="I4127">
            <v>1190</v>
          </cell>
          <cell r="K4127">
            <v>5020</v>
          </cell>
        </row>
        <row r="4128">
          <cell r="B4128" t="str">
            <v>C2302.11</v>
          </cell>
          <cell r="C4128">
            <v>90189029</v>
          </cell>
          <cell r="D4128" t="str">
            <v>INTRAMEDULLARY REAMER Ø11MM, S`RUT</v>
          </cell>
          <cell r="E4128" t="str">
            <v>Trauma</v>
          </cell>
          <cell r="F4128" t="str">
            <v>OBM</v>
          </cell>
          <cell r="G4128" t="str">
            <v>ASD</v>
          </cell>
          <cell r="H4128">
            <v>758</v>
          </cell>
          <cell r="I4128">
            <v>1190</v>
          </cell>
          <cell r="K4128">
            <v>5020</v>
          </cell>
        </row>
        <row r="4129">
          <cell r="B4129" t="str">
            <v>C2302.10</v>
          </cell>
          <cell r="C4129">
            <v>90189029</v>
          </cell>
          <cell r="D4129" t="str">
            <v>INTRAMEDULLARY REAMER Ø10MM, S`RUT</v>
          </cell>
          <cell r="E4129" t="str">
            <v>Trauma</v>
          </cell>
          <cell r="F4129" t="str">
            <v>OBM</v>
          </cell>
          <cell r="G4129" t="str">
            <v>ASD</v>
          </cell>
          <cell r="H4129">
            <v>758</v>
          </cell>
          <cell r="I4129">
            <v>1190</v>
          </cell>
          <cell r="K4129">
            <v>5020</v>
          </cell>
        </row>
        <row r="4130">
          <cell r="B4130" t="str">
            <v>C2302.09</v>
          </cell>
          <cell r="C4130">
            <v>90189029</v>
          </cell>
          <cell r="D4130" t="str">
            <v>INTRAMEDULLARY REAMER Ø9MM, S`RUT</v>
          </cell>
          <cell r="E4130" t="str">
            <v>Trauma</v>
          </cell>
          <cell r="F4130" t="str">
            <v>OBM</v>
          </cell>
          <cell r="G4130" t="str">
            <v>ASD</v>
          </cell>
          <cell r="H4130">
            <v>758</v>
          </cell>
          <cell r="I4130">
            <v>1190</v>
          </cell>
          <cell r="K4130">
            <v>5020</v>
          </cell>
        </row>
        <row r="4131">
          <cell r="B4131" t="str">
            <v>C2302.081</v>
          </cell>
          <cell r="C4131">
            <v>90189029</v>
          </cell>
          <cell r="D4131" t="str">
            <v>INTRAMEDULLARY REAMER Ø8MM, SHORT, LENGTH 300MM FOR CANAL PREPARATION FOR PROSTHESIS, S`RUT</v>
          </cell>
          <cell r="E4131" t="str">
            <v>Trauma</v>
          </cell>
          <cell r="F4131" t="str">
            <v>OBM</v>
          </cell>
          <cell r="G4131" t="str">
            <v>ASD</v>
          </cell>
          <cell r="H4131">
            <v>805</v>
          </cell>
          <cell r="I4131">
            <v>1190</v>
          </cell>
          <cell r="K4131">
            <v>5020</v>
          </cell>
        </row>
        <row r="4132">
          <cell r="B4132" t="str">
            <v>C2302.08</v>
          </cell>
          <cell r="C4132">
            <v>90189029</v>
          </cell>
          <cell r="D4132" t="str">
            <v>INTRAMEDULLARY REAMER Ø8MM, S`RUT</v>
          </cell>
          <cell r="E4132" t="str">
            <v>Trauma</v>
          </cell>
          <cell r="F4132" t="str">
            <v>OBM</v>
          </cell>
          <cell r="G4132" t="str">
            <v>ASD</v>
          </cell>
          <cell r="H4132">
            <v>903</v>
          </cell>
          <cell r="I4132">
            <v>1089</v>
          </cell>
          <cell r="K4132">
            <v>4594</v>
          </cell>
        </row>
        <row r="4133">
          <cell r="B4133" t="str">
            <v>C2302.07</v>
          </cell>
          <cell r="C4133">
            <v>90189029</v>
          </cell>
          <cell r="D4133" t="str">
            <v>INTRAMEDULLARY REAMER Ø7MM, S`RUT</v>
          </cell>
          <cell r="E4133" t="str">
            <v>Trauma</v>
          </cell>
          <cell r="F4133" t="str">
            <v>OBM</v>
          </cell>
          <cell r="G4133" t="str">
            <v>ASD</v>
          </cell>
          <cell r="H4133">
            <v>758</v>
          </cell>
          <cell r="I4133">
            <v>1089</v>
          </cell>
          <cell r="K4133">
            <v>4594</v>
          </cell>
        </row>
        <row r="4134">
          <cell r="B4134" t="str">
            <v>C2302.06</v>
          </cell>
          <cell r="C4134">
            <v>90189029</v>
          </cell>
          <cell r="D4134" t="str">
            <v>INTRAMEDULLARY REAMER Ø6MM, S`RUT</v>
          </cell>
          <cell r="E4134" t="str">
            <v>Trauma</v>
          </cell>
          <cell r="F4134" t="str">
            <v>OBM</v>
          </cell>
          <cell r="G4134" t="str">
            <v>ASD</v>
          </cell>
          <cell r="H4134">
            <v>758</v>
          </cell>
          <cell r="I4134">
            <v>1089</v>
          </cell>
          <cell r="K4134">
            <v>4594</v>
          </cell>
        </row>
        <row r="4135">
          <cell r="B4135" t="str">
            <v>C2206.2001</v>
          </cell>
          <cell r="C4135">
            <v>90189029</v>
          </cell>
          <cell r="D4135" t="str">
            <v>OSTEOTOME WITH FIBRE HANDLE, CURVED, 20MM, S`RUT</v>
          </cell>
          <cell r="E4135" t="str">
            <v>Trauma</v>
          </cell>
          <cell r="F4135" t="str">
            <v>OBM</v>
          </cell>
          <cell r="G4135" t="str">
            <v>ASD</v>
          </cell>
          <cell r="H4135">
            <v>660</v>
          </cell>
          <cell r="I4135">
            <v>880</v>
          </cell>
          <cell r="K4135">
            <v>3712</v>
          </cell>
        </row>
        <row r="4136">
          <cell r="B4136" t="str">
            <v>C2206.20</v>
          </cell>
          <cell r="C4136">
            <v>90189029</v>
          </cell>
          <cell r="D4136" t="str">
            <v>OSTEOTOME WITH FIBRE HANDLE, STRAIGHT, 20MM, S`RUT</v>
          </cell>
          <cell r="E4136" t="str">
            <v>Trauma</v>
          </cell>
          <cell r="F4136" t="str">
            <v>OBM</v>
          </cell>
          <cell r="G4136" t="str">
            <v>ASD</v>
          </cell>
          <cell r="H4136">
            <v>660</v>
          </cell>
          <cell r="I4136">
            <v>880</v>
          </cell>
          <cell r="K4136">
            <v>3712</v>
          </cell>
        </row>
        <row r="4137">
          <cell r="B4137" t="str">
            <v>C2206.1501</v>
          </cell>
          <cell r="C4137">
            <v>90189029</v>
          </cell>
          <cell r="D4137" t="str">
            <v>OSTEOTOME WITH FIBRE HANDLE, CURVED, 15MM, S`RUT</v>
          </cell>
          <cell r="E4137" t="str">
            <v>Trauma</v>
          </cell>
          <cell r="F4137" t="str">
            <v>OBM</v>
          </cell>
          <cell r="G4137" t="str">
            <v>ASD</v>
          </cell>
          <cell r="H4137">
            <v>660</v>
          </cell>
          <cell r="I4137">
            <v>880</v>
          </cell>
          <cell r="K4137">
            <v>3712</v>
          </cell>
        </row>
        <row r="4138">
          <cell r="B4138" t="str">
            <v>C2206.15</v>
          </cell>
          <cell r="C4138">
            <v>90189029</v>
          </cell>
          <cell r="D4138" t="str">
            <v>OSTEOTOME WITH FIBRE HANDLE, STRAIGHT, 15MM, S`RUT</v>
          </cell>
          <cell r="E4138" t="str">
            <v>Trauma</v>
          </cell>
          <cell r="F4138" t="str">
            <v>OBM</v>
          </cell>
          <cell r="G4138" t="str">
            <v>ASD</v>
          </cell>
          <cell r="H4138">
            <v>660</v>
          </cell>
          <cell r="I4138">
            <v>880</v>
          </cell>
          <cell r="K4138">
            <v>3712</v>
          </cell>
        </row>
        <row r="4139">
          <cell r="B4139" t="str">
            <v>C2206.1001</v>
          </cell>
          <cell r="C4139">
            <v>90189029</v>
          </cell>
          <cell r="D4139" t="str">
            <v>OSTEOTOME WITH FIBRE HANDLE, CURVED, 10MM, S`RUT</v>
          </cell>
          <cell r="E4139" t="str">
            <v>Trauma</v>
          </cell>
          <cell r="F4139" t="str">
            <v>OBM</v>
          </cell>
          <cell r="G4139" t="str">
            <v>ASD</v>
          </cell>
          <cell r="H4139">
            <v>660</v>
          </cell>
          <cell r="I4139">
            <v>880</v>
          </cell>
          <cell r="K4139">
            <v>3712</v>
          </cell>
        </row>
        <row r="4140">
          <cell r="B4140" t="str">
            <v>C2206.10</v>
          </cell>
          <cell r="C4140">
            <v>90189029</v>
          </cell>
          <cell r="D4140" t="str">
            <v>OSTEOTOME WITH FIBRE HANDLE, STRAIGHT, 10MM, S`RUT</v>
          </cell>
          <cell r="E4140" t="str">
            <v>Trauma</v>
          </cell>
          <cell r="F4140" t="str">
            <v>OBM</v>
          </cell>
          <cell r="G4140" t="str">
            <v>ASD</v>
          </cell>
          <cell r="H4140">
            <v>660</v>
          </cell>
          <cell r="I4140">
            <v>880</v>
          </cell>
          <cell r="K4140">
            <v>3712</v>
          </cell>
        </row>
        <row r="4141">
          <cell r="B4141" t="str">
            <v>C2206.0501</v>
          </cell>
          <cell r="C4141">
            <v>90189029</v>
          </cell>
          <cell r="D4141" t="str">
            <v>OSTEOTOME WITH FIBRE HANDLE, CURVED, 5MM, S`RUT</v>
          </cell>
          <cell r="E4141" t="str">
            <v>Trauma</v>
          </cell>
          <cell r="F4141" t="str">
            <v>OBM</v>
          </cell>
          <cell r="G4141" t="str">
            <v>ASD</v>
          </cell>
          <cell r="H4141">
            <v>660</v>
          </cell>
          <cell r="I4141">
            <v>880</v>
          </cell>
          <cell r="K4141">
            <v>3712</v>
          </cell>
        </row>
        <row r="4142">
          <cell r="B4142" t="str">
            <v>C2206.05</v>
          </cell>
          <cell r="C4142">
            <v>90189029</v>
          </cell>
          <cell r="D4142" t="str">
            <v>OSTEOTOME WITH FIBRE HANDLE, STRAIGHT, 5MM, S`RUT</v>
          </cell>
          <cell r="E4142" t="str">
            <v>Trauma</v>
          </cell>
          <cell r="F4142" t="str">
            <v>OBM</v>
          </cell>
          <cell r="G4142" t="str">
            <v>ASD</v>
          </cell>
          <cell r="H4142">
            <v>660</v>
          </cell>
          <cell r="I4142">
            <v>880</v>
          </cell>
          <cell r="K4142">
            <v>3712</v>
          </cell>
        </row>
        <row r="4143">
          <cell r="B4143" t="str">
            <v>C2204.35</v>
          </cell>
          <cell r="C4143">
            <v>90189029</v>
          </cell>
          <cell r="D4143" t="str">
            <v>STILLE TYPE OSTEOTOME CURVED, 35MM, S`RUT</v>
          </cell>
          <cell r="E4143" t="str">
            <v>Trauma</v>
          </cell>
          <cell r="F4143" t="str">
            <v>OBM</v>
          </cell>
          <cell r="G4143" t="str">
            <v>ASD</v>
          </cell>
          <cell r="H4143">
            <v>572</v>
          </cell>
          <cell r="I4143">
            <v>731</v>
          </cell>
          <cell r="K4143">
            <v>3083</v>
          </cell>
        </row>
        <row r="4144">
          <cell r="B4144" t="str">
            <v>C2204.30</v>
          </cell>
          <cell r="C4144">
            <v>90189029</v>
          </cell>
          <cell r="D4144" t="str">
            <v>STILLE TYPE OSTEOTOME CURVED, 30MM, S`RUT</v>
          </cell>
          <cell r="E4144" t="str">
            <v>Trauma</v>
          </cell>
          <cell r="F4144" t="str">
            <v>OBM</v>
          </cell>
          <cell r="G4144" t="str">
            <v>ASD</v>
          </cell>
          <cell r="H4144">
            <v>572</v>
          </cell>
          <cell r="I4144">
            <v>731</v>
          </cell>
          <cell r="K4144">
            <v>3083</v>
          </cell>
        </row>
        <row r="4145">
          <cell r="B4145" t="str">
            <v>C2204.25</v>
          </cell>
          <cell r="C4145">
            <v>90189029</v>
          </cell>
          <cell r="D4145" t="str">
            <v>STILLE TYPE OSTEOTOME CURVED, 25MM, S`RUT</v>
          </cell>
          <cell r="E4145" t="str">
            <v>Trauma</v>
          </cell>
          <cell r="F4145" t="str">
            <v>OBM</v>
          </cell>
          <cell r="G4145" t="str">
            <v>ASD</v>
          </cell>
          <cell r="H4145">
            <v>572</v>
          </cell>
          <cell r="I4145">
            <v>731</v>
          </cell>
          <cell r="K4145">
            <v>3083</v>
          </cell>
        </row>
        <row r="4146">
          <cell r="B4146" t="str">
            <v>C2204.20</v>
          </cell>
          <cell r="C4146">
            <v>90189029</v>
          </cell>
          <cell r="D4146" t="str">
            <v>STILLE TYPE OSTEOTOME CURVED, 20MM, S`RUT</v>
          </cell>
          <cell r="E4146" t="str">
            <v>Trauma</v>
          </cell>
          <cell r="F4146" t="str">
            <v>OBM</v>
          </cell>
          <cell r="G4146" t="str">
            <v>ASD</v>
          </cell>
          <cell r="H4146">
            <v>573</v>
          </cell>
          <cell r="I4146">
            <v>731</v>
          </cell>
          <cell r="K4146">
            <v>3083</v>
          </cell>
        </row>
        <row r="4147">
          <cell r="B4147" t="str">
            <v>C2204.15</v>
          </cell>
          <cell r="C4147">
            <v>90189029</v>
          </cell>
          <cell r="D4147" t="str">
            <v>STILLE TYPE OSTEOTOME CURVED, 15MM, S`RUT</v>
          </cell>
          <cell r="E4147" t="str">
            <v>Trauma</v>
          </cell>
          <cell r="F4147" t="str">
            <v>OBM</v>
          </cell>
          <cell r="G4147" t="str">
            <v>ASD</v>
          </cell>
          <cell r="H4147">
            <v>573</v>
          </cell>
          <cell r="I4147">
            <v>731</v>
          </cell>
          <cell r="K4147">
            <v>3083</v>
          </cell>
        </row>
        <row r="4148">
          <cell r="B4148" t="str">
            <v>C2204.10</v>
          </cell>
          <cell r="C4148">
            <v>90189029</v>
          </cell>
          <cell r="D4148" t="str">
            <v>STILLE TYPE OSTEOTOME CURVED, 10MM, S`RUT</v>
          </cell>
          <cell r="E4148" t="str">
            <v>Trauma</v>
          </cell>
          <cell r="F4148" t="str">
            <v>OBM</v>
          </cell>
          <cell r="G4148" t="str">
            <v>ASD</v>
          </cell>
          <cell r="H4148">
            <v>573</v>
          </cell>
          <cell r="I4148">
            <v>731</v>
          </cell>
          <cell r="K4148">
            <v>3083</v>
          </cell>
        </row>
        <row r="4149">
          <cell r="B4149" t="str">
            <v>C2204.05</v>
          </cell>
          <cell r="C4149">
            <v>90189029</v>
          </cell>
          <cell r="D4149" t="str">
            <v>STILLE TYPE OSTEOTOME CURVED, 5MM, S`RUT</v>
          </cell>
          <cell r="E4149" t="str">
            <v>Trauma</v>
          </cell>
          <cell r="F4149" t="str">
            <v>OBM</v>
          </cell>
          <cell r="G4149" t="str">
            <v>ASD</v>
          </cell>
          <cell r="H4149">
            <v>573</v>
          </cell>
          <cell r="I4149">
            <v>731</v>
          </cell>
          <cell r="K4149">
            <v>3083</v>
          </cell>
        </row>
        <row r="4150">
          <cell r="B4150" t="str">
            <v>C2203.35</v>
          </cell>
          <cell r="C4150">
            <v>90189029</v>
          </cell>
          <cell r="D4150" t="str">
            <v>STILLE TYPE OSTEOTOME STRAIGHT, 35MM, S`RUT</v>
          </cell>
          <cell r="E4150" t="str">
            <v>Trauma</v>
          </cell>
          <cell r="F4150" t="str">
            <v>OBM</v>
          </cell>
          <cell r="G4150" t="str">
            <v>ASD</v>
          </cell>
          <cell r="H4150">
            <v>572</v>
          </cell>
          <cell r="I4150">
            <v>731</v>
          </cell>
          <cell r="K4150">
            <v>3083</v>
          </cell>
        </row>
        <row r="4151">
          <cell r="B4151" t="str">
            <v>C2203.30</v>
          </cell>
          <cell r="C4151">
            <v>90189029</v>
          </cell>
          <cell r="D4151" t="str">
            <v>STILLE TYPE OSTEOTOME STRAIGHT, 30MM, S`RUT</v>
          </cell>
          <cell r="E4151" t="str">
            <v>Trauma</v>
          </cell>
          <cell r="F4151" t="str">
            <v>OBM</v>
          </cell>
          <cell r="G4151" t="str">
            <v>ASD</v>
          </cell>
          <cell r="H4151">
            <v>572</v>
          </cell>
          <cell r="I4151">
            <v>731</v>
          </cell>
          <cell r="K4151">
            <v>3083</v>
          </cell>
        </row>
        <row r="4152">
          <cell r="B4152" t="str">
            <v>C2203.25</v>
          </cell>
          <cell r="C4152">
            <v>90189029</v>
          </cell>
          <cell r="D4152" t="str">
            <v>STILLE TYPE OSTEOTOME STRAIGHT, 25MM, S`RUT</v>
          </cell>
          <cell r="E4152" t="str">
            <v>Trauma</v>
          </cell>
          <cell r="F4152" t="str">
            <v>OBM</v>
          </cell>
          <cell r="G4152" t="str">
            <v>ASD</v>
          </cell>
          <cell r="H4152">
            <v>572</v>
          </cell>
          <cell r="I4152">
            <v>731</v>
          </cell>
          <cell r="K4152">
            <v>3083</v>
          </cell>
        </row>
        <row r="4153">
          <cell r="B4153" t="str">
            <v>C2203.20</v>
          </cell>
          <cell r="C4153">
            <v>90189029</v>
          </cell>
          <cell r="D4153" t="str">
            <v>STILLE TYPE OSTEOTOME STRAIGHT, 20MM, S`RUT</v>
          </cell>
          <cell r="E4153" t="str">
            <v>Trauma</v>
          </cell>
          <cell r="F4153" t="str">
            <v>OBM</v>
          </cell>
          <cell r="G4153" t="str">
            <v>ASD</v>
          </cell>
          <cell r="H4153">
            <v>573</v>
          </cell>
          <cell r="I4153">
            <v>731</v>
          </cell>
          <cell r="K4153">
            <v>3083</v>
          </cell>
        </row>
        <row r="4154">
          <cell r="B4154" t="str">
            <v>C2203.15</v>
          </cell>
          <cell r="C4154">
            <v>90189029</v>
          </cell>
          <cell r="D4154" t="str">
            <v>STILLE TYPE OSTEOTOME STRAIGHT, 15MM, S`RUT</v>
          </cell>
          <cell r="E4154" t="str">
            <v>Trauma</v>
          </cell>
          <cell r="F4154" t="str">
            <v>OBM</v>
          </cell>
          <cell r="G4154" t="str">
            <v>ASD</v>
          </cell>
          <cell r="H4154">
            <v>573</v>
          </cell>
          <cell r="I4154">
            <v>731</v>
          </cell>
          <cell r="K4154">
            <v>3083</v>
          </cell>
        </row>
        <row r="4155">
          <cell r="B4155" t="str">
            <v>C2203.10</v>
          </cell>
          <cell r="C4155">
            <v>90189029</v>
          </cell>
          <cell r="D4155" t="str">
            <v>STILLE TYPE OSTEOTOME STRAIGHT, 10MM, S`RUT</v>
          </cell>
          <cell r="E4155" t="str">
            <v>Trauma</v>
          </cell>
          <cell r="F4155" t="str">
            <v>OBM</v>
          </cell>
          <cell r="G4155" t="str">
            <v>ASD</v>
          </cell>
          <cell r="H4155">
            <v>573</v>
          </cell>
          <cell r="I4155">
            <v>731</v>
          </cell>
          <cell r="K4155">
            <v>3083</v>
          </cell>
        </row>
        <row r="4156">
          <cell r="B4156" t="str">
            <v>C2203.05</v>
          </cell>
          <cell r="C4156">
            <v>90189029</v>
          </cell>
          <cell r="D4156" t="str">
            <v>STILLE TYPE OSTEOTOME STRAIGHT, 5MM, S`RUT</v>
          </cell>
          <cell r="E4156" t="str">
            <v>Trauma</v>
          </cell>
          <cell r="F4156" t="str">
            <v>OBM</v>
          </cell>
          <cell r="G4156" t="str">
            <v>ASD</v>
          </cell>
          <cell r="H4156">
            <v>573</v>
          </cell>
          <cell r="I4156">
            <v>731</v>
          </cell>
          <cell r="K4156">
            <v>3083</v>
          </cell>
        </row>
        <row r="4157">
          <cell r="B4157" t="str">
            <v>C2105.00</v>
          </cell>
          <cell r="C4157">
            <v>90189029</v>
          </cell>
          <cell r="D4157" t="str">
            <v>LEVERS FOR RADIUS &amp; ULNA , S`RUT</v>
          </cell>
          <cell r="E4157" t="str">
            <v>Trauma</v>
          </cell>
          <cell r="F4157" t="str">
            <v>OBM</v>
          </cell>
          <cell r="G4157" t="str">
            <v>ASD</v>
          </cell>
          <cell r="H4157">
            <v>477</v>
          </cell>
          <cell r="I4157">
            <v>708</v>
          </cell>
          <cell r="K4157">
            <v>2986</v>
          </cell>
        </row>
        <row r="4158">
          <cell r="B4158" t="str">
            <v>C2103.00</v>
          </cell>
          <cell r="C4158">
            <v>90189029</v>
          </cell>
          <cell r="D4158" t="str">
            <v>LARGE BONE LEVER , S`RUT</v>
          </cell>
          <cell r="E4158" t="str">
            <v>Trauma</v>
          </cell>
          <cell r="F4158" t="str">
            <v>OBM</v>
          </cell>
          <cell r="G4158" t="str">
            <v>ASD</v>
          </cell>
          <cell r="H4158">
            <v>1131</v>
          </cell>
          <cell r="I4158">
            <v>861</v>
          </cell>
          <cell r="K4158">
            <v>3632</v>
          </cell>
        </row>
        <row r="4159">
          <cell r="B4159" t="str">
            <v>C2102.00</v>
          </cell>
          <cell r="C4159">
            <v>90189029</v>
          </cell>
          <cell r="D4159" t="str">
            <v>LANE'S BONE LEVER SERRATED END , S`RUT</v>
          </cell>
          <cell r="E4159" t="str">
            <v>Trauma</v>
          </cell>
          <cell r="F4159" t="str">
            <v>OBM</v>
          </cell>
          <cell r="G4159" t="str">
            <v>ASD</v>
          </cell>
          <cell r="H4159">
            <v>698</v>
          </cell>
          <cell r="I4159">
            <v>861</v>
          </cell>
          <cell r="K4159">
            <v>3632</v>
          </cell>
        </row>
        <row r="4160">
          <cell r="B4160" t="str">
            <v>C2101.00</v>
          </cell>
          <cell r="C4160">
            <v>90189029</v>
          </cell>
          <cell r="D4160" t="str">
            <v>LANE'S BONE LEVER , S`RUT</v>
          </cell>
          <cell r="E4160" t="str">
            <v>Trauma</v>
          </cell>
          <cell r="F4160" t="str">
            <v>OBM</v>
          </cell>
          <cell r="G4160" t="str">
            <v>ASD</v>
          </cell>
          <cell r="H4160">
            <v>691</v>
          </cell>
          <cell r="I4160">
            <v>757</v>
          </cell>
          <cell r="K4160">
            <v>3193</v>
          </cell>
        </row>
        <row r="4161">
          <cell r="B4161" t="str">
            <v>C1902.00</v>
          </cell>
          <cell r="C4161">
            <v>90189029</v>
          </cell>
          <cell r="D4161" t="str">
            <v>STEINMAN PIN INTRODUCER ('T' HANDLE WITH STAINLESS STEEL CHUCK), S`RUT</v>
          </cell>
          <cell r="E4161" t="str">
            <v>Trauma</v>
          </cell>
          <cell r="F4161" t="str">
            <v>OBM</v>
          </cell>
          <cell r="G4161" t="str">
            <v>ASD</v>
          </cell>
          <cell r="H4161">
            <v>637</v>
          </cell>
          <cell r="I4161">
            <v>2217</v>
          </cell>
          <cell r="K4161">
            <v>9352</v>
          </cell>
        </row>
        <row r="4162">
          <cell r="B4162" t="str">
            <v>C1801.02</v>
          </cell>
          <cell r="C4162">
            <v>90189029</v>
          </cell>
          <cell r="D4162" t="str">
            <v>IMPACTOR FOR BIPOLAR PROSTHESIS (A0605/A0606), S`RUT</v>
          </cell>
          <cell r="E4162" t="str">
            <v>Trauma</v>
          </cell>
          <cell r="F4162" t="str">
            <v>OBM</v>
          </cell>
          <cell r="G4162" t="str">
            <v>ASD</v>
          </cell>
          <cell r="H4162">
            <v>459</v>
          </cell>
          <cell r="I4162">
            <v>1182</v>
          </cell>
          <cell r="K4162">
            <v>4986</v>
          </cell>
        </row>
        <row r="4163">
          <cell r="B4163" t="str">
            <v>C1801.01</v>
          </cell>
          <cell r="C4163">
            <v>90189029</v>
          </cell>
          <cell r="D4163" t="str">
            <v>ALUMINIUM IMPACTOR WITH TUFNOL HEAD FOR PROSTHESIS, S`RUT</v>
          </cell>
          <cell r="E4163" t="str">
            <v>Trauma</v>
          </cell>
          <cell r="F4163" t="str">
            <v>OBM</v>
          </cell>
          <cell r="G4163" t="str">
            <v>ASD</v>
          </cell>
          <cell r="H4163">
            <v>1086</v>
          </cell>
          <cell r="I4163">
            <v>779</v>
          </cell>
          <cell r="K4163">
            <v>3286</v>
          </cell>
        </row>
        <row r="4164">
          <cell r="B4164" t="str">
            <v>C1801.00</v>
          </cell>
          <cell r="C4164">
            <v>90189029</v>
          </cell>
          <cell r="D4164" t="str">
            <v>ALUMINIUM IMPACTOR FOR PROSTHESIS, S`RUT</v>
          </cell>
          <cell r="E4164" t="str">
            <v>Trauma</v>
          </cell>
          <cell r="F4164" t="str">
            <v>OBM</v>
          </cell>
          <cell r="G4164" t="str">
            <v>ASD</v>
          </cell>
          <cell r="H4164">
            <v>500</v>
          </cell>
          <cell r="I4164">
            <v>634</v>
          </cell>
          <cell r="K4164">
            <v>2674</v>
          </cell>
        </row>
        <row r="4165">
          <cell r="B4165" t="str">
            <v>C1701.03</v>
          </cell>
          <cell r="C4165">
            <v>90189029</v>
          </cell>
          <cell r="D4165" t="str">
            <v>KOCHER'S BONE HOOK LARGE , S`RUT</v>
          </cell>
          <cell r="E4165" t="str">
            <v>Trauma</v>
          </cell>
          <cell r="F4165" t="str">
            <v>OBM</v>
          </cell>
          <cell r="G4165" t="str">
            <v>ASD</v>
          </cell>
          <cell r="H4165">
            <v>575</v>
          </cell>
          <cell r="I4165">
            <v>909</v>
          </cell>
          <cell r="K4165">
            <v>3834</v>
          </cell>
        </row>
        <row r="4166">
          <cell r="B4166" t="str">
            <v>C1701.02</v>
          </cell>
          <cell r="C4166">
            <v>90189029</v>
          </cell>
          <cell r="D4166" t="str">
            <v>KOCHER'S BONE HOOK MEDIUM , S`RUT</v>
          </cell>
          <cell r="E4166" t="str">
            <v>Trauma</v>
          </cell>
          <cell r="F4166" t="str">
            <v>OBM</v>
          </cell>
          <cell r="G4166" t="str">
            <v>ASD</v>
          </cell>
          <cell r="H4166">
            <v>575</v>
          </cell>
          <cell r="I4166">
            <v>909</v>
          </cell>
          <cell r="K4166">
            <v>3834</v>
          </cell>
        </row>
        <row r="4167">
          <cell r="B4167" t="str">
            <v>C1701.01</v>
          </cell>
          <cell r="C4167">
            <v>90189029</v>
          </cell>
          <cell r="D4167" t="str">
            <v>KOCHER'S BONE HOOK SMALL , S`RUT</v>
          </cell>
          <cell r="E4167" t="str">
            <v>Trauma</v>
          </cell>
          <cell r="F4167" t="str">
            <v>OBM</v>
          </cell>
          <cell r="G4167" t="str">
            <v>ASD</v>
          </cell>
          <cell r="H4167">
            <v>575</v>
          </cell>
          <cell r="I4167">
            <v>909</v>
          </cell>
          <cell r="K4167">
            <v>3834</v>
          </cell>
        </row>
        <row r="4168">
          <cell r="B4168" t="str">
            <v>C1601.250</v>
          </cell>
          <cell r="C4168">
            <v>90189029</v>
          </cell>
          <cell r="D4168" t="str">
            <v>HEATH MALLET 250GMS., S`RUT</v>
          </cell>
          <cell r="E4168" t="str">
            <v>Trauma</v>
          </cell>
          <cell r="F4168" t="str">
            <v>OBM</v>
          </cell>
          <cell r="G4168" t="str">
            <v>ASD</v>
          </cell>
          <cell r="H4168">
            <v>709</v>
          </cell>
          <cell r="I4168">
            <v>682</v>
          </cell>
          <cell r="K4168">
            <v>2877</v>
          </cell>
        </row>
        <row r="4169">
          <cell r="B4169" t="str">
            <v>C1601.1000</v>
          </cell>
          <cell r="C4169">
            <v>90189029</v>
          </cell>
          <cell r="D4169" t="str">
            <v>HEATH MALLET 1000GMS., S`RUT</v>
          </cell>
          <cell r="E4169" t="str">
            <v>Trauma</v>
          </cell>
          <cell r="F4169" t="str">
            <v>OBM</v>
          </cell>
          <cell r="G4169" t="str">
            <v>ASD</v>
          </cell>
          <cell r="H4169">
            <v>1351</v>
          </cell>
          <cell r="I4169">
            <v>876</v>
          </cell>
          <cell r="K4169">
            <v>3695</v>
          </cell>
        </row>
        <row r="4170">
          <cell r="B4170" t="str">
            <v>C1601.0322</v>
          </cell>
          <cell r="C4170">
            <v>90189029</v>
          </cell>
          <cell r="D4170" t="str">
            <v>RESTOR RESECTION PIECE 220MM, TRIAL</v>
          </cell>
          <cell r="E4170" t="str">
            <v>Restor</v>
          </cell>
          <cell r="F4170" t="str">
            <v>OBM</v>
          </cell>
          <cell r="G4170" t="str">
            <v>ASD</v>
          </cell>
          <cell r="H4170">
            <v>1175</v>
          </cell>
          <cell r="I4170">
            <v>2684</v>
          </cell>
          <cell r="K4170">
            <v>11323</v>
          </cell>
        </row>
        <row r="4171">
          <cell r="B4171" t="str">
            <v>C1501.3010</v>
          </cell>
          <cell r="C4171">
            <v>90189029</v>
          </cell>
          <cell r="D4171" t="str">
            <v>ATLAS BALL TIP GUIDE WIRE 2.8 X 1000</v>
          </cell>
          <cell r="E4171" t="str">
            <v>Trauma</v>
          </cell>
          <cell r="F4171" t="str">
            <v>OBM</v>
          </cell>
          <cell r="G4171" t="str">
            <v>ASD</v>
          </cell>
          <cell r="H4171">
            <v>1431</v>
          </cell>
          <cell r="I4171">
            <v>1614</v>
          </cell>
          <cell r="K4171">
            <v>6809</v>
          </cell>
        </row>
        <row r="4172">
          <cell r="B4172" t="str">
            <v>C1501.2910</v>
          </cell>
          <cell r="C4172">
            <v>90189029</v>
          </cell>
          <cell r="D4172" t="str">
            <v>ATLAS GUIDE WIRE DIA. 2.8 X 1000MM</v>
          </cell>
          <cell r="E4172" t="str">
            <v>Trauma</v>
          </cell>
          <cell r="F4172" t="str">
            <v>OBM</v>
          </cell>
          <cell r="G4172" t="str">
            <v>ASD</v>
          </cell>
          <cell r="H4172">
            <v>515</v>
          </cell>
          <cell r="I4172">
            <v>913</v>
          </cell>
          <cell r="K4172">
            <v>3851</v>
          </cell>
        </row>
        <row r="4173">
          <cell r="B4173" t="str">
            <v>C1406.1501</v>
          </cell>
          <cell r="C4173">
            <v>90189029</v>
          </cell>
          <cell r="D4173" t="str">
            <v>GOUGE WITH FIBRE HANDLE 15MM, CURVED, S`RUT</v>
          </cell>
          <cell r="E4173" t="str">
            <v>Trauma</v>
          </cell>
          <cell r="F4173" t="str">
            <v>OBM</v>
          </cell>
          <cell r="G4173" t="str">
            <v>ASD</v>
          </cell>
          <cell r="H4173">
            <v>637</v>
          </cell>
          <cell r="I4173">
            <v>946</v>
          </cell>
          <cell r="K4173">
            <v>3990</v>
          </cell>
        </row>
        <row r="4174">
          <cell r="B4174" t="str">
            <v>C1406.15</v>
          </cell>
          <cell r="C4174">
            <v>90189029</v>
          </cell>
          <cell r="D4174" t="str">
            <v>GOUGE WITH FIBRE HANDLE 15MM, S`RUT</v>
          </cell>
          <cell r="E4174" t="str">
            <v>Trauma</v>
          </cell>
          <cell r="F4174" t="str">
            <v>OBM</v>
          </cell>
          <cell r="G4174" t="str">
            <v>ASD</v>
          </cell>
          <cell r="H4174">
            <v>637</v>
          </cell>
          <cell r="I4174">
            <v>946</v>
          </cell>
          <cell r="K4174">
            <v>3990</v>
          </cell>
        </row>
        <row r="4175">
          <cell r="B4175" t="str">
            <v>C1406.1002</v>
          </cell>
          <cell r="C4175">
            <v>90189029</v>
          </cell>
          <cell r="D4175" t="str">
            <v>GOUGE, CURVED, FOR CANCELLOUS BONE GRAFTS, 10MM WIDE, LENGTH 250MM, ADLER</v>
          </cell>
          <cell r="E4175" t="str">
            <v>Trauma</v>
          </cell>
          <cell r="F4175" t="str">
            <v>OBM</v>
          </cell>
          <cell r="G4175" t="str">
            <v>ASD</v>
          </cell>
          <cell r="H4175">
            <v>3962</v>
          </cell>
          <cell r="I4175">
            <v>6834</v>
          </cell>
          <cell r="K4175">
            <v>28830</v>
          </cell>
        </row>
        <row r="4176">
          <cell r="B4176" t="str">
            <v>C1406.1001</v>
          </cell>
          <cell r="C4176">
            <v>90189029</v>
          </cell>
          <cell r="D4176" t="str">
            <v>GOUGE WITH FIBRE HANDLE 10MM, CURVED, S`RUT</v>
          </cell>
          <cell r="E4176" t="str">
            <v>Trauma</v>
          </cell>
          <cell r="F4176" t="str">
            <v>OBM</v>
          </cell>
          <cell r="G4176" t="str">
            <v>ASD</v>
          </cell>
          <cell r="H4176">
            <v>637</v>
          </cell>
          <cell r="I4176">
            <v>946</v>
          </cell>
          <cell r="K4176">
            <v>3990</v>
          </cell>
        </row>
        <row r="4177">
          <cell r="B4177" t="str">
            <v>C1406.10</v>
          </cell>
          <cell r="C4177">
            <v>90189029</v>
          </cell>
          <cell r="D4177" t="str">
            <v>GOUGE WITH FIBRE HANDLE 10MM, S`RUT</v>
          </cell>
          <cell r="E4177" t="str">
            <v>Trauma</v>
          </cell>
          <cell r="F4177" t="str">
            <v>OBM</v>
          </cell>
          <cell r="G4177" t="str">
            <v>ASD</v>
          </cell>
          <cell r="H4177">
            <v>681</v>
          </cell>
          <cell r="I4177">
            <v>946</v>
          </cell>
          <cell r="K4177">
            <v>3990</v>
          </cell>
        </row>
        <row r="4178">
          <cell r="B4178" t="str">
            <v>C1406.0501</v>
          </cell>
          <cell r="C4178">
            <v>90189029</v>
          </cell>
          <cell r="D4178" t="str">
            <v>GOUGE WITH FIBRE HANDLE 5MM, CURVED, S`RUT</v>
          </cell>
          <cell r="E4178" t="str">
            <v>Trauma</v>
          </cell>
          <cell r="F4178" t="str">
            <v>OBM</v>
          </cell>
          <cell r="G4178" t="str">
            <v>ASD</v>
          </cell>
          <cell r="H4178">
            <v>660</v>
          </cell>
          <cell r="I4178">
            <v>946</v>
          </cell>
          <cell r="K4178">
            <v>3990</v>
          </cell>
        </row>
        <row r="4179">
          <cell r="B4179" t="str">
            <v>C1406.05</v>
          </cell>
          <cell r="C4179">
            <v>90189029</v>
          </cell>
          <cell r="D4179" t="str">
            <v>GOUGE WITH FIBRE HANDLE 5MM, S`RUT</v>
          </cell>
          <cell r="E4179" t="str">
            <v>Trauma</v>
          </cell>
          <cell r="F4179" t="str">
            <v>OBM</v>
          </cell>
          <cell r="G4179" t="str">
            <v>ASD</v>
          </cell>
          <cell r="H4179">
            <v>660</v>
          </cell>
          <cell r="I4179">
            <v>946</v>
          </cell>
          <cell r="K4179">
            <v>3990</v>
          </cell>
        </row>
        <row r="4180">
          <cell r="B4180" t="str">
            <v>C1404.35</v>
          </cell>
          <cell r="C4180">
            <v>90189029</v>
          </cell>
          <cell r="D4180" t="str">
            <v>STILLE GOUGE CURVED, 35MM, S`RUT</v>
          </cell>
          <cell r="E4180" t="str">
            <v>Trauma</v>
          </cell>
          <cell r="F4180" t="str">
            <v>OBM</v>
          </cell>
          <cell r="G4180" t="str">
            <v>ASD</v>
          </cell>
          <cell r="H4180">
            <v>574</v>
          </cell>
          <cell r="I4180">
            <v>731</v>
          </cell>
          <cell r="K4180">
            <v>3083</v>
          </cell>
        </row>
        <row r="4181">
          <cell r="B4181" t="str">
            <v>C1404.30</v>
          </cell>
          <cell r="C4181">
            <v>90189029</v>
          </cell>
          <cell r="D4181" t="str">
            <v>STILLE GOUGE CURVED, 30MM, S`RUT</v>
          </cell>
          <cell r="E4181" t="str">
            <v>Trauma</v>
          </cell>
          <cell r="F4181" t="str">
            <v>OBM</v>
          </cell>
          <cell r="G4181" t="str">
            <v>ASD</v>
          </cell>
          <cell r="H4181">
            <v>566</v>
          </cell>
          <cell r="I4181">
            <v>731</v>
          </cell>
          <cell r="K4181">
            <v>3083</v>
          </cell>
        </row>
        <row r="4182">
          <cell r="B4182" t="str">
            <v>C1404.25</v>
          </cell>
          <cell r="C4182">
            <v>90189029</v>
          </cell>
          <cell r="D4182" t="str">
            <v>STILLE GOUGE CURVED, 25MM, S`RUT</v>
          </cell>
          <cell r="E4182" t="str">
            <v>Trauma</v>
          </cell>
          <cell r="F4182" t="str">
            <v>OBM</v>
          </cell>
          <cell r="G4182" t="str">
            <v>ASD</v>
          </cell>
          <cell r="H4182">
            <v>566</v>
          </cell>
          <cell r="I4182">
            <v>731</v>
          </cell>
          <cell r="K4182">
            <v>3083</v>
          </cell>
        </row>
        <row r="4183">
          <cell r="B4183" t="str">
            <v>C1404.20</v>
          </cell>
          <cell r="C4183">
            <v>90189029</v>
          </cell>
          <cell r="D4183" t="str">
            <v>STILLE GOUGE CURVED, 20MM, S`RUT</v>
          </cell>
          <cell r="E4183" t="str">
            <v>Trauma</v>
          </cell>
          <cell r="F4183" t="str">
            <v>OBM</v>
          </cell>
          <cell r="G4183" t="str">
            <v>ASD</v>
          </cell>
          <cell r="H4183">
            <v>565</v>
          </cell>
          <cell r="I4183">
            <v>731</v>
          </cell>
          <cell r="K4183">
            <v>3083</v>
          </cell>
        </row>
        <row r="4184">
          <cell r="B4184" t="str">
            <v>C1404.15</v>
          </cell>
          <cell r="C4184">
            <v>90189029</v>
          </cell>
          <cell r="D4184" t="str">
            <v>STILLE GOUGE CURVED, 15MM, S`RUT</v>
          </cell>
          <cell r="E4184" t="str">
            <v>Trauma</v>
          </cell>
          <cell r="F4184" t="str">
            <v>OBM</v>
          </cell>
          <cell r="G4184" t="str">
            <v>ASD</v>
          </cell>
          <cell r="H4184">
            <v>565</v>
          </cell>
          <cell r="I4184">
            <v>731</v>
          </cell>
          <cell r="K4184">
            <v>3083</v>
          </cell>
        </row>
        <row r="4185">
          <cell r="B4185" t="str">
            <v>C1404.10</v>
          </cell>
          <cell r="C4185">
            <v>90189029</v>
          </cell>
          <cell r="D4185" t="str">
            <v>STILLE GOUGE CURVED, 10MM, S`RUT</v>
          </cell>
          <cell r="E4185" t="str">
            <v>Trauma</v>
          </cell>
          <cell r="F4185" t="str">
            <v>OBM</v>
          </cell>
          <cell r="G4185" t="str">
            <v>ASD</v>
          </cell>
          <cell r="H4185">
            <v>565</v>
          </cell>
          <cell r="I4185">
            <v>731</v>
          </cell>
          <cell r="K4185">
            <v>3083</v>
          </cell>
        </row>
        <row r="4186">
          <cell r="B4186" t="str">
            <v>C1404.05</v>
          </cell>
          <cell r="C4186">
            <v>90189029</v>
          </cell>
          <cell r="D4186" t="str">
            <v>STILLE GOUGE CURVED, 5MM, S`RUT</v>
          </cell>
          <cell r="E4186" t="str">
            <v>Trauma</v>
          </cell>
          <cell r="F4186" t="str">
            <v>OBM</v>
          </cell>
          <cell r="G4186" t="str">
            <v>ASD</v>
          </cell>
          <cell r="H4186">
            <v>573</v>
          </cell>
          <cell r="I4186">
            <v>731</v>
          </cell>
          <cell r="K4186">
            <v>3083</v>
          </cell>
        </row>
        <row r="4187">
          <cell r="B4187" t="str">
            <v>C1403.25</v>
          </cell>
          <cell r="C4187">
            <v>90189029</v>
          </cell>
          <cell r="D4187" t="str">
            <v>STILLE GOUGE STRAIGHT, 25MM, S`RUT</v>
          </cell>
          <cell r="E4187" t="str">
            <v>Trauma</v>
          </cell>
          <cell r="F4187" t="str">
            <v>OBM</v>
          </cell>
          <cell r="G4187" t="str">
            <v>ASD</v>
          </cell>
          <cell r="H4187">
            <v>574</v>
          </cell>
          <cell r="I4187">
            <v>731</v>
          </cell>
          <cell r="K4187">
            <v>3083</v>
          </cell>
        </row>
        <row r="4188">
          <cell r="B4188" t="str">
            <v>C1403.20</v>
          </cell>
          <cell r="C4188">
            <v>90189029</v>
          </cell>
          <cell r="D4188" t="str">
            <v>STILLE GOUGE STRAIGHT, 20MM, S`RUT</v>
          </cell>
          <cell r="E4188" t="str">
            <v>Trauma</v>
          </cell>
          <cell r="F4188" t="str">
            <v>OBM</v>
          </cell>
          <cell r="G4188" t="str">
            <v>ASD</v>
          </cell>
          <cell r="H4188">
            <v>573</v>
          </cell>
          <cell r="I4188">
            <v>731</v>
          </cell>
          <cell r="K4188">
            <v>3083</v>
          </cell>
        </row>
        <row r="4189">
          <cell r="B4189" t="str">
            <v>C1403.15</v>
          </cell>
          <cell r="C4189">
            <v>90189029</v>
          </cell>
          <cell r="D4189" t="str">
            <v>STILLE GOUGE STRAIGHT, 15MM, S`RUT</v>
          </cell>
          <cell r="E4189" t="str">
            <v>Trauma</v>
          </cell>
          <cell r="F4189" t="str">
            <v>OBM</v>
          </cell>
          <cell r="G4189" t="str">
            <v>ASD</v>
          </cell>
          <cell r="H4189">
            <v>573</v>
          </cell>
          <cell r="I4189">
            <v>731</v>
          </cell>
          <cell r="K4189">
            <v>3083</v>
          </cell>
        </row>
        <row r="4190">
          <cell r="B4190" t="str">
            <v>C1403.10</v>
          </cell>
          <cell r="C4190">
            <v>90189029</v>
          </cell>
          <cell r="D4190" t="str">
            <v>STILLE GOUGE STRAIGHT, 10MM, S`RUT</v>
          </cell>
          <cell r="E4190" t="str">
            <v>Trauma</v>
          </cell>
          <cell r="F4190" t="str">
            <v>OBM</v>
          </cell>
          <cell r="G4190" t="str">
            <v>ASD</v>
          </cell>
          <cell r="H4190">
            <v>573</v>
          </cell>
          <cell r="I4190">
            <v>731</v>
          </cell>
          <cell r="K4190">
            <v>3083</v>
          </cell>
        </row>
        <row r="4191">
          <cell r="B4191" t="str">
            <v>C1403.05</v>
          </cell>
          <cell r="C4191">
            <v>90189029</v>
          </cell>
          <cell r="D4191" t="str">
            <v>STILLE GOUGE STRAIGHT, 5MM, S`RUT</v>
          </cell>
          <cell r="E4191" t="str">
            <v>Trauma</v>
          </cell>
          <cell r="F4191" t="str">
            <v>OBM</v>
          </cell>
          <cell r="G4191" t="str">
            <v>ASD</v>
          </cell>
          <cell r="H4191">
            <v>573</v>
          </cell>
          <cell r="I4191">
            <v>731</v>
          </cell>
          <cell r="K4191">
            <v>3083</v>
          </cell>
        </row>
        <row r="4192">
          <cell r="B4192" t="str">
            <v>C1304.00</v>
          </cell>
          <cell r="C4192">
            <v>90189029</v>
          </cell>
          <cell r="D4192" t="str">
            <v>HEAD GAUGE SET FOR PROSTHESIS CONSIST OF C1304.01, C1304.02, C1304.03, S`RUT</v>
          </cell>
          <cell r="E4192" t="str">
            <v>Trauma</v>
          </cell>
          <cell r="F4192" t="str">
            <v>OBM</v>
          </cell>
          <cell r="G4192" t="str">
            <v>ASD</v>
          </cell>
          <cell r="H4192">
            <v>542</v>
          </cell>
          <cell r="I4192">
            <v>1021</v>
          </cell>
          <cell r="K4192">
            <v>4307</v>
          </cell>
        </row>
        <row r="4193">
          <cell r="B4193" t="str">
            <v>C1102.00</v>
          </cell>
          <cell r="C4193">
            <v>90189029</v>
          </cell>
          <cell r="D4193" t="str">
            <v>WIRE BENDING PLIER, S`RUT</v>
          </cell>
          <cell r="E4193" t="str">
            <v>Trauma</v>
          </cell>
          <cell r="F4193" t="str">
            <v>OBM</v>
          </cell>
          <cell r="G4193" t="str">
            <v>ASD</v>
          </cell>
          <cell r="H4193">
            <v>1238</v>
          </cell>
          <cell r="I4193">
            <v>1323</v>
          </cell>
          <cell r="K4193">
            <v>5581</v>
          </cell>
        </row>
        <row r="4194">
          <cell r="B4194" t="str">
            <v>C1006.00</v>
          </cell>
          <cell r="C4194">
            <v>90189029</v>
          </cell>
          <cell r="D4194" t="str">
            <v>RUSKIN BONE CUTTING FORCEPS DOUBLE ACTION 7 1/2", S`RUT</v>
          </cell>
          <cell r="E4194" t="str">
            <v>Trauma</v>
          </cell>
          <cell r="F4194" t="str">
            <v>OBM</v>
          </cell>
          <cell r="G4194" t="str">
            <v>ASD</v>
          </cell>
          <cell r="H4194">
            <v>1170</v>
          </cell>
          <cell r="I4194">
            <v>1673</v>
          </cell>
          <cell r="K4194">
            <v>7057</v>
          </cell>
        </row>
        <row r="4195">
          <cell r="B4195" t="str">
            <v>C1005.00</v>
          </cell>
          <cell r="C4195">
            <v>90189029</v>
          </cell>
          <cell r="D4195" t="str">
            <v>TUDOR EDWARD BONE CUTTING FORCEPS 9 1/2" LENGTH, S`RUT</v>
          </cell>
          <cell r="E4195" t="str">
            <v>Trauma</v>
          </cell>
          <cell r="F4195" t="str">
            <v>OBM</v>
          </cell>
          <cell r="G4195" t="str">
            <v>ASD</v>
          </cell>
          <cell r="H4195">
            <v>2591</v>
          </cell>
          <cell r="I4195">
            <v>2859</v>
          </cell>
          <cell r="K4195">
            <v>12061</v>
          </cell>
        </row>
        <row r="4196">
          <cell r="B4196" t="str">
            <v>C1003.00</v>
          </cell>
          <cell r="C4196">
            <v>90189029</v>
          </cell>
          <cell r="D4196" t="str">
            <v>STILLE HORSLEY BONE CUTTING FORCEPS 10" LENGTH, S`RUT</v>
          </cell>
          <cell r="E4196" t="str">
            <v>Trauma</v>
          </cell>
          <cell r="F4196" t="str">
            <v>OBM</v>
          </cell>
          <cell r="G4196" t="str">
            <v>ASD</v>
          </cell>
          <cell r="H4196">
            <v>2591</v>
          </cell>
          <cell r="I4196">
            <v>2859</v>
          </cell>
          <cell r="K4196">
            <v>12061</v>
          </cell>
        </row>
        <row r="4197">
          <cell r="B4197" t="str">
            <v>C0904.01</v>
          </cell>
          <cell r="C4197">
            <v>90189029</v>
          </cell>
          <cell r="D4197" t="str">
            <v>EXTRA HOOK FOR A.M. HEAD EXTRACTOR, S`RUT</v>
          </cell>
          <cell r="E4197" t="str">
            <v>Trauma</v>
          </cell>
          <cell r="F4197" t="str">
            <v>OBM</v>
          </cell>
          <cell r="G4197" t="str">
            <v>ASD</v>
          </cell>
          <cell r="H4197">
            <v>224</v>
          </cell>
          <cell r="I4197">
            <v>298</v>
          </cell>
          <cell r="K4197">
            <v>1257</v>
          </cell>
        </row>
        <row r="4198">
          <cell r="B4198" t="str">
            <v>C0503.01</v>
          </cell>
          <cell r="C4198">
            <v>90189029</v>
          </cell>
          <cell r="D4198" t="str">
            <v>TENSION DEVICE, ARTICULATED, STAINLESS, ADLER</v>
          </cell>
          <cell r="E4198" t="str">
            <v>Trauma</v>
          </cell>
          <cell r="F4198" t="str">
            <v>OBM</v>
          </cell>
          <cell r="G4198" t="str">
            <v>ASD</v>
          </cell>
          <cell r="H4198">
            <v>20736</v>
          </cell>
          <cell r="I4198">
            <v>40269</v>
          </cell>
          <cell r="K4198">
            <v>169884</v>
          </cell>
        </row>
        <row r="4199">
          <cell r="B4199" t="str">
            <v>C0405.1501</v>
          </cell>
          <cell r="C4199">
            <v>90189029</v>
          </cell>
          <cell r="D4199" t="str">
            <v>CHISEL WITH FIBRE HANDLE, CURVED, 15MM, S`RUT</v>
          </cell>
          <cell r="E4199" t="str">
            <v>Trauma</v>
          </cell>
          <cell r="F4199" t="str">
            <v>OBM</v>
          </cell>
          <cell r="G4199" t="str">
            <v>ASD</v>
          </cell>
          <cell r="H4199">
            <v>635</v>
          </cell>
          <cell r="I4199">
            <v>1210</v>
          </cell>
          <cell r="K4199">
            <v>5104</v>
          </cell>
        </row>
        <row r="4200">
          <cell r="B4200" t="str">
            <v>C0405.15</v>
          </cell>
          <cell r="C4200">
            <v>90189029</v>
          </cell>
          <cell r="D4200" t="str">
            <v>CHISEL WITH FIBRE HANDLE, STRAIGHT, 15MM, S`RUT</v>
          </cell>
          <cell r="E4200" t="str">
            <v>Trauma</v>
          </cell>
          <cell r="F4200" t="str">
            <v>OBM</v>
          </cell>
          <cell r="G4200" t="str">
            <v>ASD</v>
          </cell>
          <cell r="H4200">
            <v>658</v>
          </cell>
          <cell r="I4200">
            <v>1223</v>
          </cell>
          <cell r="K4200">
            <v>5159</v>
          </cell>
        </row>
        <row r="4201">
          <cell r="B4201" t="str">
            <v>C0405.1001</v>
          </cell>
          <cell r="C4201">
            <v>90189029</v>
          </cell>
          <cell r="D4201" t="str">
            <v>CHISEL WITH FIBRE HANDLE, CURVED, 10MM, S`RUT</v>
          </cell>
          <cell r="E4201" t="str">
            <v>Trauma</v>
          </cell>
          <cell r="F4201" t="str">
            <v>OBM</v>
          </cell>
          <cell r="G4201" t="str">
            <v>ASD</v>
          </cell>
          <cell r="H4201">
            <v>635</v>
          </cell>
          <cell r="I4201">
            <v>1210</v>
          </cell>
          <cell r="K4201">
            <v>5104</v>
          </cell>
        </row>
        <row r="4202">
          <cell r="B4202" t="str">
            <v>C0405.10</v>
          </cell>
          <cell r="C4202">
            <v>90189029</v>
          </cell>
          <cell r="D4202" t="str">
            <v>CHISEL WITH FIBRE HANDLE, STRAIGHT, 10MM, S`RUT</v>
          </cell>
          <cell r="E4202" t="str">
            <v>Trauma</v>
          </cell>
          <cell r="F4202" t="str">
            <v>OBM</v>
          </cell>
          <cell r="G4202" t="str">
            <v>ASD</v>
          </cell>
          <cell r="H4202">
            <v>637</v>
          </cell>
          <cell r="I4202">
            <v>1223</v>
          </cell>
          <cell r="K4202">
            <v>5159</v>
          </cell>
        </row>
        <row r="4203">
          <cell r="B4203" t="str">
            <v>C0405.0501</v>
          </cell>
          <cell r="C4203">
            <v>90189029</v>
          </cell>
          <cell r="D4203" t="str">
            <v>CHISEL WITH FIBRE HANDLE, CURVED, 5MM, S`RUT</v>
          </cell>
          <cell r="E4203" t="str">
            <v>Trauma</v>
          </cell>
          <cell r="F4203" t="str">
            <v>OBM</v>
          </cell>
          <cell r="G4203" t="str">
            <v>ASD</v>
          </cell>
          <cell r="H4203">
            <v>673</v>
          </cell>
          <cell r="I4203">
            <v>1210</v>
          </cell>
          <cell r="K4203">
            <v>5104</v>
          </cell>
        </row>
        <row r="4204">
          <cell r="B4204" t="str">
            <v>C0405.05</v>
          </cell>
          <cell r="C4204">
            <v>90189029</v>
          </cell>
          <cell r="D4204" t="str">
            <v>CHISEL WITH FIBRE HANDLE, STRAIGHT, 5MM, S`RUT</v>
          </cell>
          <cell r="E4204" t="str">
            <v>Trauma</v>
          </cell>
          <cell r="F4204" t="str">
            <v>OBM</v>
          </cell>
          <cell r="G4204" t="str">
            <v>ASD</v>
          </cell>
          <cell r="H4204">
            <v>650</v>
          </cell>
          <cell r="I4204">
            <v>1223</v>
          </cell>
          <cell r="K4204">
            <v>5159</v>
          </cell>
        </row>
        <row r="4205">
          <cell r="B4205" t="str">
            <v>C0403.30</v>
          </cell>
          <cell r="C4205">
            <v>90189029</v>
          </cell>
          <cell r="D4205" t="str">
            <v>STILLE TYPE CHISEL 7", CURVED, 30MM, S`RUT</v>
          </cell>
          <cell r="E4205" t="str">
            <v>Trauma</v>
          </cell>
          <cell r="F4205" t="str">
            <v>OBM</v>
          </cell>
          <cell r="G4205" t="str">
            <v>ASD</v>
          </cell>
          <cell r="H4205">
            <v>504</v>
          </cell>
          <cell r="I4205">
            <v>731</v>
          </cell>
          <cell r="K4205">
            <v>3083</v>
          </cell>
        </row>
        <row r="4206">
          <cell r="B4206" t="str">
            <v>C0403.25</v>
          </cell>
          <cell r="C4206">
            <v>90189029</v>
          </cell>
          <cell r="D4206" t="str">
            <v>STILLE TYPE CHISEL 7", CURVED, 25MM, S`RUT</v>
          </cell>
          <cell r="E4206" t="str">
            <v>Trauma</v>
          </cell>
          <cell r="F4206" t="str">
            <v>OBM</v>
          </cell>
          <cell r="G4206" t="str">
            <v>ASD</v>
          </cell>
          <cell r="H4206">
            <v>511</v>
          </cell>
          <cell r="I4206">
            <v>731</v>
          </cell>
          <cell r="K4206">
            <v>3083</v>
          </cell>
        </row>
        <row r="4207">
          <cell r="B4207" t="str">
            <v>C0403.20</v>
          </cell>
          <cell r="C4207">
            <v>90189029</v>
          </cell>
          <cell r="D4207" t="str">
            <v>STILLE TYPE CHISEL 7", CURVED, 20MM, S`RUT</v>
          </cell>
          <cell r="E4207" t="str">
            <v>Trauma</v>
          </cell>
          <cell r="F4207" t="str">
            <v>OBM</v>
          </cell>
          <cell r="G4207" t="str">
            <v>ASD</v>
          </cell>
          <cell r="H4207">
            <v>503</v>
          </cell>
          <cell r="I4207">
            <v>731</v>
          </cell>
          <cell r="K4207">
            <v>3083</v>
          </cell>
        </row>
        <row r="4208">
          <cell r="B4208" t="str">
            <v>C0403.15</v>
          </cell>
          <cell r="C4208">
            <v>90189029</v>
          </cell>
          <cell r="D4208" t="str">
            <v>STILLE TYPE CHISEL 7", CURVED, 15MM, S`RUT</v>
          </cell>
          <cell r="E4208" t="str">
            <v>Trauma</v>
          </cell>
          <cell r="F4208" t="str">
            <v>OBM</v>
          </cell>
          <cell r="G4208" t="str">
            <v>ASD</v>
          </cell>
          <cell r="H4208">
            <v>511</v>
          </cell>
          <cell r="I4208">
            <v>731</v>
          </cell>
          <cell r="K4208">
            <v>3083</v>
          </cell>
        </row>
        <row r="4209">
          <cell r="B4209" t="str">
            <v>C0403.10</v>
          </cell>
          <cell r="C4209">
            <v>90189029</v>
          </cell>
          <cell r="D4209" t="str">
            <v>STILLE TYPE CHISEL 7", CURVED, 10MM, S`RUT</v>
          </cell>
          <cell r="E4209" t="str">
            <v>Trauma</v>
          </cell>
          <cell r="F4209" t="str">
            <v>OBM</v>
          </cell>
          <cell r="G4209" t="str">
            <v>ASD</v>
          </cell>
          <cell r="H4209">
            <v>511</v>
          </cell>
          <cell r="I4209">
            <v>731</v>
          </cell>
          <cell r="K4209">
            <v>3083</v>
          </cell>
        </row>
        <row r="4210">
          <cell r="B4210" t="str">
            <v>C0403.05</v>
          </cell>
          <cell r="C4210">
            <v>90189029</v>
          </cell>
          <cell r="D4210" t="str">
            <v>STILLE TYPE CHISEL 7", CURVED, 5MM, S`RUT</v>
          </cell>
          <cell r="E4210" t="str">
            <v>Trauma</v>
          </cell>
          <cell r="F4210" t="str">
            <v>OBM</v>
          </cell>
          <cell r="G4210" t="str">
            <v>ASD</v>
          </cell>
          <cell r="H4210">
            <v>511</v>
          </cell>
          <cell r="I4210">
            <v>731</v>
          </cell>
          <cell r="K4210">
            <v>3083</v>
          </cell>
        </row>
        <row r="4211">
          <cell r="B4211" t="str">
            <v>C0402.30</v>
          </cell>
          <cell r="C4211">
            <v>90189029</v>
          </cell>
          <cell r="D4211" t="str">
            <v>STILLE TYPE CHISEL 7", STRAIGHT, 30MM, S`RUT</v>
          </cell>
          <cell r="E4211" t="str">
            <v>Trauma</v>
          </cell>
          <cell r="F4211" t="str">
            <v>OBM</v>
          </cell>
          <cell r="G4211" t="str">
            <v>ASD</v>
          </cell>
          <cell r="H4211">
            <v>512</v>
          </cell>
          <cell r="I4211">
            <v>731</v>
          </cell>
          <cell r="K4211">
            <v>3083</v>
          </cell>
        </row>
        <row r="4212">
          <cell r="B4212" t="str">
            <v>C0402.25</v>
          </cell>
          <cell r="C4212">
            <v>90189029</v>
          </cell>
          <cell r="D4212" t="str">
            <v>STILLE TYPE CHISEL STRAIGHT 7" 25MM, S`RUT</v>
          </cell>
          <cell r="E4212" t="str">
            <v>Trauma</v>
          </cell>
          <cell r="F4212" t="str">
            <v>OBM</v>
          </cell>
          <cell r="G4212" t="str">
            <v>ASD</v>
          </cell>
          <cell r="H4212">
            <v>511</v>
          </cell>
          <cell r="I4212">
            <v>731</v>
          </cell>
          <cell r="K4212">
            <v>3083</v>
          </cell>
        </row>
        <row r="4213">
          <cell r="B4213" t="str">
            <v>C0402.20</v>
          </cell>
          <cell r="C4213">
            <v>90189029</v>
          </cell>
          <cell r="D4213" t="str">
            <v>STILLE TYPE CHISEL STRAIGHT 7" 20MM, S`RUT</v>
          </cell>
          <cell r="E4213" t="str">
            <v>Trauma</v>
          </cell>
          <cell r="F4213" t="str">
            <v>OBM</v>
          </cell>
          <cell r="G4213" t="str">
            <v>ASD</v>
          </cell>
          <cell r="H4213">
            <v>503</v>
          </cell>
          <cell r="I4213">
            <v>731</v>
          </cell>
          <cell r="K4213">
            <v>3083</v>
          </cell>
        </row>
        <row r="4214">
          <cell r="B4214" t="str">
            <v>C0402.15</v>
          </cell>
          <cell r="C4214">
            <v>90189029</v>
          </cell>
          <cell r="D4214" t="str">
            <v>STILLE TYPE CHISEL STRAIGHT 7" 15MM, S`RUT</v>
          </cell>
          <cell r="E4214" t="str">
            <v>Trauma</v>
          </cell>
          <cell r="F4214" t="str">
            <v>OBM</v>
          </cell>
          <cell r="G4214" t="str">
            <v>ASD</v>
          </cell>
          <cell r="H4214">
            <v>511</v>
          </cell>
          <cell r="I4214">
            <v>731</v>
          </cell>
          <cell r="K4214">
            <v>3083</v>
          </cell>
        </row>
        <row r="4215">
          <cell r="B4215" t="str">
            <v>C0402.10</v>
          </cell>
          <cell r="C4215">
            <v>90189029</v>
          </cell>
          <cell r="D4215" t="str">
            <v>STILLE TYPE CHISEL STRAIGHT 7" 10MM, S`RUT</v>
          </cell>
          <cell r="E4215" t="str">
            <v>Trauma</v>
          </cell>
          <cell r="F4215" t="str">
            <v>OBM</v>
          </cell>
          <cell r="G4215" t="str">
            <v>ASD</v>
          </cell>
          <cell r="H4215">
            <v>503</v>
          </cell>
          <cell r="I4215">
            <v>731</v>
          </cell>
          <cell r="K4215">
            <v>3083</v>
          </cell>
        </row>
        <row r="4216">
          <cell r="B4216" t="str">
            <v>C0402.05</v>
          </cell>
          <cell r="C4216">
            <v>90189029</v>
          </cell>
          <cell r="D4216" t="str">
            <v>STILLE TYPE CHISEL STRAIGHT 7", 5MM, S`RUT</v>
          </cell>
          <cell r="E4216" t="str">
            <v>Trauma</v>
          </cell>
          <cell r="F4216" t="str">
            <v>OBM</v>
          </cell>
          <cell r="G4216" t="str">
            <v>ASD</v>
          </cell>
          <cell r="H4216">
            <v>511</v>
          </cell>
          <cell r="I4216">
            <v>731</v>
          </cell>
          <cell r="K4216">
            <v>3083</v>
          </cell>
        </row>
        <row r="4217">
          <cell r="B4217" t="str">
            <v>C0205.00</v>
          </cell>
          <cell r="C4217">
            <v>90189029</v>
          </cell>
          <cell r="D4217" t="str">
            <v>ROLLER TYPE PLATE BENDER , S`RUT</v>
          </cell>
          <cell r="E4217" t="str">
            <v>Trauma</v>
          </cell>
          <cell r="F4217" t="str">
            <v>OBM</v>
          </cell>
          <cell r="G4217" t="str">
            <v>ASD</v>
          </cell>
          <cell r="H4217">
            <v>2597</v>
          </cell>
          <cell r="I4217">
            <v>2612</v>
          </cell>
          <cell r="K4217">
            <v>11019</v>
          </cell>
        </row>
        <row r="4218">
          <cell r="B4218" t="str">
            <v>C0202.00</v>
          </cell>
          <cell r="C4218">
            <v>90189029</v>
          </cell>
          <cell r="D4218" t="str">
            <v>PLATE BENDER PAIR , S`RUT</v>
          </cell>
          <cell r="E4218" t="str">
            <v>Trauma</v>
          </cell>
          <cell r="F4218" t="str">
            <v>OBM</v>
          </cell>
          <cell r="G4218" t="str">
            <v>ASD</v>
          </cell>
          <cell r="H4218">
            <v>774</v>
          </cell>
          <cell r="I4218">
            <v>1886</v>
          </cell>
          <cell r="K4218">
            <v>7956</v>
          </cell>
        </row>
        <row r="4219">
          <cell r="B4219" t="str">
            <v>C0101.04</v>
          </cell>
          <cell r="C4219">
            <v>90189029</v>
          </cell>
          <cell r="D4219" t="str">
            <v>SMALL CURVED AWL, FOR ATLAS TIFLEX SYSTEM</v>
          </cell>
          <cell r="E4219" t="str">
            <v>Trauma</v>
          </cell>
          <cell r="F4219" t="str">
            <v>OBM</v>
          </cell>
          <cell r="G4219" t="str">
            <v>ASD</v>
          </cell>
          <cell r="H4219">
            <v>843</v>
          </cell>
          <cell r="I4219">
            <v>757</v>
          </cell>
          <cell r="K4219">
            <v>3193</v>
          </cell>
        </row>
        <row r="4220">
          <cell r="B4220" t="str">
            <v>C0101.01</v>
          </cell>
          <cell r="C4220">
            <v>90189029</v>
          </cell>
          <cell r="D4220" t="str">
            <v>KUNTSCHER'S DIAMOND POINTED AWL, CURVED TIP, ATLAS</v>
          </cell>
          <cell r="E4220" t="str">
            <v>Trauma</v>
          </cell>
          <cell r="F4220" t="str">
            <v>OBM</v>
          </cell>
          <cell r="G4220" t="str">
            <v>ASD</v>
          </cell>
          <cell r="H4220">
            <v>843</v>
          </cell>
          <cell r="I4220">
            <v>1245</v>
          </cell>
          <cell r="K4220">
            <v>5252</v>
          </cell>
        </row>
        <row r="4221">
          <cell r="B4221" t="str">
            <v>C0101.00</v>
          </cell>
          <cell r="C4221">
            <v>90189029</v>
          </cell>
          <cell r="D4221" t="str">
            <v>KUNTSCHER'S DIAMOND POINTED AWL, S`RUT</v>
          </cell>
          <cell r="E4221" t="str">
            <v>Trauma</v>
          </cell>
          <cell r="F4221" t="str">
            <v>OBM</v>
          </cell>
          <cell r="G4221" t="str">
            <v>ASD</v>
          </cell>
          <cell r="H4221">
            <v>743</v>
          </cell>
          <cell r="I4221">
            <v>1306</v>
          </cell>
          <cell r="K4221">
            <v>5509</v>
          </cell>
        </row>
        <row r="4222">
          <cell r="B4222" t="str">
            <v>B1232.4520</v>
          </cell>
          <cell r="C4222">
            <v>90211000</v>
          </cell>
          <cell r="D4222" t="str">
            <v>SCHANZ SCREWS, ADLER, BUTTRESS THREAD 18MM, DIA. 4.5MM, LENGTH 200MM</v>
          </cell>
          <cell r="E4222" t="str">
            <v>Trauma</v>
          </cell>
          <cell r="F4222" t="str">
            <v>OBM</v>
          </cell>
          <cell r="G4222" t="str">
            <v>ASD</v>
          </cell>
          <cell r="H4222">
            <v>533</v>
          </cell>
          <cell r="I4222">
            <v>427</v>
          </cell>
          <cell r="K4222">
            <v>1048</v>
          </cell>
        </row>
        <row r="4223">
          <cell r="B4223" t="str">
            <v>B1232.4517</v>
          </cell>
          <cell r="C4223">
            <v>90211000</v>
          </cell>
          <cell r="D4223" t="str">
            <v>SCHANZ SCREWS, ADLER, BUTTRESS THREAD 18MM, DIA. 4.5MM, LENGTH 175MM</v>
          </cell>
          <cell r="E4223" t="str">
            <v>Trauma</v>
          </cell>
          <cell r="F4223" t="str">
            <v>OBM</v>
          </cell>
          <cell r="G4223" t="str">
            <v>ASD</v>
          </cell>
          <cell r="H4223">
            <v>525</v>
          </cell>
          <cell r="I4223">
            <v>427</v>
          </cell>
          <cell r="K4223">
            <v>1048</v>
          </cell>
        </row>
        <row r="4224">
          <cell r="B4224" t="str">
            <v>B1232.4515</v>
          </cell>
          <cell r="C4224">
            <v>90211000</v>
          </cell>
          <cell r="D4224" t="str">
            <v>SCHANZ SCREWS, ADLER, BUTTRESS THREAD 18MM, DIA. 4.5MM, LENGTH 150MM</v>
          </cell>
          <cell r="E4224" t="str">
            <v>Trauma</v>
          </cell>
          <cell r="F4224" t="str">
            <v>OBM</v>
          </cell>
          <cell r="G4224" t="str">
            <v>ASD</v>
          </cell>
          <cell r="H4224">
            <v>514</v>
          </cell>
          <cell r="I4224">
            <v>400</v>
          </cell>
          <cell r="K4224">
            <v>982</v>
          </cell>
        </row>
        <row r="4225">
          <cell r="B4225" t="str">
            <v>B1232.4512</v>
          </cell>
          <cell r="C4225">
            <v>90211000</v>
          </cell>
          <cell r="D4225" t="str">
            <v>SCHANZ SCREWS, ADLER, BUTTRESS THREAD 18MM, DIA. 4.5MM, LENGTH 125MM</v>
          </cell>
          <cell r="E4225" t="str">
            <v>Trauma</v>
          </cell>
          <cell r="F4225" t="str">
            <v>OBM</v>
          </cell>
          <cell r="G4225" t="str">
            <v>ASD</v>
          </cell>
          <cell r="H4225">
            <v>506</v>
          </cell>
          <cell r="I4225">
            <v>400</v>
          </cell>
          <cell r="K4225">
            <v>982</v>
          </cell>
        </row>
        <row r="4226">
          <cell r="B4226" t="str">
            <v>B1232.4510</v>
          </cell>
          <cell r="C4226">
            <v>90211000</v>
          </cell>
          <cell r="D4226" t="str">
            <v>SCHANZ SCREWS, ADLER, BUTTRESS THREAD 18MM, DIA. 4.5MM, LENGTH 100MM</v>
          </cell>
          <cell r="E4226" t="str">
            <v>Trauma</v>
          </cell>
          <cell r="F4226" t="str">
            <v>OBM</v>
          </cell>
          <cell r="G4226" t="str">
            <v>ASD</v>
          </cell>
          <cell r="H4226">
            <v>497</v>
          </cell>
          <cell r="I4226">
            <v>400</v>
          </cell>
          <cell r="K4226">
            <v>982</v>
          </cell>
        </row>
        <row r="4227">
          <cell r="B4227" t="str">
            <v>B1231.5025</v>
          </cell>
          <cell r="C4227">
            <v>90211000</v>
          </cell>
          <cell r="D4227" t="str">
            <v>SCHANZ SCREWS, ADLER, BUTTRESS THREAD DIA. 5.0MM, CORE DIA. 3.8MM, THREAD LENGTH 50MM, LENGTH 250MM</v>
          </cell>
          <cell r="E4227" t="str">
            <v>Trauma</v>
          </cell>
          <cell r="F4227" t="str">
            <v>OBM</v>
          </cell>
          <cell r="G4227" t="str">
            <v>ASD</v>
          </cell>
          <cell r="H4227">
            <v>698</v>
          </cell>
          <cell r="I4227">
            <v>438</v>
          </cell>
          <cell r="K4227">
            <v>1074</v>
          </cell>
        </row>
        <row r="4228">
          <cell r="B4228" t="str">
            <v>B1231.5020</v>
          </cell>
          <cell r="C4228">
            <v>90211000</v>
          </cell>
          <cell r="D4228" t="str">
            <v>SCHANZ SCREWS, ADLER, BUTTRESS THREAD DIA. 5.0MM, CORE DIA. 3.8MM, THREAD LENGTH 50MM, LENGTH 200MM</v>
          </cell>
          <cell r="E4228" t="str">
            <v>Trauma</v>
          </cell>
          <cell r="F4228" t="str">
            <v>OBM</v>
          </cell>
          <cell r="G4228" t="str">
            <v>ASD</v>
          </cell>
          <cell r="H4228">
            <v>676</v>
          </cell>
          <cell r="I4228">
            <v>438</v>
          </cell>
          <cell r="K4228">
            <v>1074</v>
          </cell>
        </row>
        <row r="4229">
          <cell r="B4229" t="str">
            <v>B1231.5017</v>
          </cell>
          <cell r="C4229">
            <v>90211000</v>
          </cell>
          <cell r="D4229" t="str">
            <v>SCHANZ SCREWS, ADLER, BUTTRESS THREAD DIA. 5.0MM, CORE DIA. 3.8MM, THREAD LENGTH 50MM, LENGTH 175MM</v>
          </cell>
          <cell r="E4229" t="str">
            <v>Trauma</v>
          </cell>
          <cell r="F4229" t="str">
            <v>OBM</v>
          </cell>
          <cell r="G4229" t="str">
            <v>ASD</v>
          </cell>
          <cell r="H4229">
            <v>666</v>
          </cell>
          <cell r="I4229">
            <v>438</v>
          </cell>
          <cell r="K4229">
            <v>1074</v>
          </cell>
        </row>
        <row r="4230">
          <cell r="B4230" t="str">
            <v>B1231.5015</v>
          </cell>
          <cell r="C4230">
            <v>90211000</v>
          </cell>
          <cell r="D4230" t="str">
            <v>SCHANZ SCREWS, ADLER, BUTTRESS THREAD DIA. 5.0MM, CORE DIA. 3.8MM, THREAD LENGTH 50MM, LENGTH 150MM</v>
          </cell>
          <cell r="E4230" t="str">
            <v>Trauma</v>
          </cell>
          <cell r="F4230" t="str">
            <v>OBM</v>
          </cell>
          <cell r="G4230" t="str">
            <v>ASD</v>
          </cell>
          <cell r="H4230">
            <v>652</v>
          </cell>
          <cell r="I4230">
            <v>394</v>
          </cell>
          <cell r="K4230">
            <v>968</v>
          </cell>
        </row>
        <row r="4231">
          <cell r="B4231" t="str">
            <v>B1231.5012</v>
          </cell>
          <cell r="C4231">
            <v>90211000</v>
          </cell>
          <cell r="D4231" t="str">
            <v>SCHANZ SCREWS, ADLER, BUTTRESS THREAD DIA. 5.0MM, CORE DIA. 3.8MM, THREAD LENGTH 50MM, LENGTH 125MM</v>
          </cell>
          <cell r="E4231" t="str">
            <v>Trauma</v>
          </cell>
          <cell r="F4231" t="str">
            <v>OBM</v>
          </cell>
          <cell r="G4231" t="str">
            <v>ASD</v>
          </cell>
          <cell r="H4231">
            <v>641</v>
          </cell>
          <cell r="I4231">
            <v>394</v>
          </cell>
          <cell r="K4231">
            <v>968</v>
          </cell>
        </row>
        <row r="4232">
          <cell r="B4232" t="str">
            <v>B1231.5010</v>
          </cell>
          <cell r="C4232">
            <v>90211000</v>
          </cell>
          <cell r="D4232" t="str">
            <v>SCHANZ SCREWS, ADLER, BUTTRESS THREAD DIA. 5.0MM, CORE DIA. 3.8MM, THREAD LENGTH 50MM, LENGTH 100MM</v>
          </cell>
          <cell r="E4232" t="str">
            <v>Trauma</v>
          </cell>
          <cell r="F4232" t="str">
            <v>OBM</v>
          </cell>
          <cell r="G4232" t="str">
            <v>ASD</v>
          </cell>
          <cell r="H4232">
            <v>632</v>
          </cell>
          <cell r="I4232">
            <v>394</v>
          </cell>
          <cell r="K4232">
            <v>968</v>
          </cell>
        </row>
        <row r="4233">
          <cell r="B4233" t="str">
            <v>B1231.3515</v>
          </cell>
          <cell r="C4233">
            <v>90211000</v>
          </cell>
          <cell r="D4233" t="str">
            <v>SCHANZ SCREWS, ADLER, BUTTRESS THREAD DIA. 3.5MM, LENGTH 150MM</v>
          </cell>
          <cell r="E4233" t="str">
            <v>Trauma</v>
          </cell>
          <cell r="F4233" t="str">
            <v>OBM</v>
          </cell>
          <cell r="G4233" t="str">
            <v>ASD</v>
          </cell>
          <cell r="H4233">
            <v>533</v>
          </cell>
          <cell r="I4233">
            <v>312</v>
          </cell>
          <cell r="K4233">
            <v>766</v>
          </cell>
        </row>
        <row r="4234">
          <cell r="B4234" t="str">
            <v>B1231.3510</v>
          </cell>
          <cell r="C4234">
            <v>90211000</v>
          </cell>
          <cell r="D4234" t="str">
            <v>SCHANZ SCREWS, ADLER, BUTTRESS THREAD DIA. 3.5MM, LENGTH 100MM</v>
          </cell>
          <cell r="E4234" t="str">
            <v>Trauma</v>
          </cell>
          <cell r="F4234" t="str">
            <v>OBM</v>
          </cell>
          <cell r="G4234" t="str">
            <v>ASD</v>
          </cell>
          <cell r="H4234">
            <v>523</v>
          </cell>
          <cell r="I4234">
            <v>312</v>
          </cell>
          <cell r="K4234">
            <v>766</v>
          </cell>
        </row>
        <row r="4235">
          <cell r="B4235" t="str">
            <v>B1231.2515</v>
          </cell>
          <cell r="C4235">
            <v>90211000</v>
          </cell>
          <cell r="D4235" t="str">
            <v>SCHANZ SCREWS, ADLER, BUTTRESS THREAD DIA. 2.5MM, LENGTH 150MM</v>
          </cell>
          <cell r="E4235" t="str">
            <v>Trauma</v>
          </cell>
          <cell r="F4235" t="str">
            <v>OBM</v>
          </cell>
          <cell r="G4235" t="str">
            <v>ASD</v>
          </cell>
          <cell r="H4235">
            <v>523</v>
          </cell>
          <cell r="I4235">
            <v>301</v>
          </cell>
          <cell r="K4235">
            <v>737</v>
          </cell>
        </row>
        <row r="4236">
          <cell r="B4236" t="str">
            <v>B1231.2510</v>
          </cell>
          <cell r="C4236">
            <v>90211000</v>
          </cell>
          <cell r="D4236" t="str">
            <v>SCHANZ SCREWS, ADLER, BUTTRESS THREAD DIA. 2.5MM, LENGTH 100MM</v>
          </cell>
          <cell r="E4236" t="str">
            <v>Trauma</v>
          </cell>
          <cell r="F4236" t="str">
            <v>OBM</v>
          </cell>
          <cell r="G4236" t="str">
            <v>ASD</v>
          </cell>
          <cell r="H4236">
            <v>517</v>
          </cell>
          <cell r="I4236">
            <v>301</v>
          </cell>
          <cell r="K4236">
            <v>737</v>
          </cell>
        </row>
        <row r="4237">
          <cell r="B4237" t="str">
            <v>B1223.4525</v>
          </cell>
          <cell r="C4237">
            <v>90211000</v>
          </cell>
          <cell r="D4237" t="str">
            <v>SCHANZ SCREW, S`RUT, DIA. 4.5MM, THREADED LENGTH 18MM, TOTAL LENGTH 250MM</v>
          </cell>
          <cell r="E4237" t="str">
            <v>Trauma</v>
          </cell>
          <cell r="F4237" t="str">
            <v>OBM</v>
          </cell>
          <cell r="G4237" t="str">
            <v>ASD</v>
          </cell>
          <cell r="H4237">
            <v>212</v>
          </cell>
          <cell r="I4237">
            <v>228</v>
          </cell>
          <cell r="K4237">
            <v>558</v>
          </cell>
        </row>
        <row r="4238">
          <cell r="B4238" t="str">
            <v>B1223.4520</v>
          </cell>
          <cell r="C4238">
            <v>90211000</v>
          </cell>
          <cell r="D4238" t="str">
            <v>SCHANZ SCREW, S`RUT, DIA. 4.5MM, THREADED LENGTH 18MM, TOTAL LENGTH 200MM</v>
          </cell>
          <cell r="E4238" t="str">
            <v>Trauma</v>
          </cell>
          <cell r="F4238" t="str">
            <v>OBM</v>
          </cell>
          <cell r="G4238" t="str">
            <v>ASD</v>
          </cell>
          <cell r="H4238">
            <v>195</v>
          </cell>
          <cell r="I4238">
            <v>228</v>
          </cell>
          <cell r="K4238">
            <v>558</v>
          </cell>
        </row>
        <row r="4239">
          <cell r="B4239" t="str">
            <v>B1223.4517</v>
          </cell>
          <cell r="C4239">
            <v>90211000</v>
          </cell>
          <cell r="D4239" t="str">
            <v>SCHANZ SCREW, S`RUT, DIA. 4.5MM, THREADED LENGTH 18MM, TOTAL LENGTH 175MM</v>
          </cell>
          <cell r="E4239" t="str">
            <v>Trauma</v>
          </cell>
          <cell r="F4239" t="str">
            <v>OBM</v>
          </cell>
          <cell r="G4239" t="str">
            <v>ASD</v>
          </cell>
          <cell r="H4239">
            <v>203</v>
          </cell>
          <cell r="I4239">
            <v>228</v>
          </cell>
          <cell r="K4239">
            <v>558</v>
          </cell>
        </row>
        <row r="4240">
          <cell r="B4240" t="str">
            <v>B1223.4515</v>
          </cell>
          <cell r="C4240">
            <v>90211000</v>
          </cell>
          <cell r="D4240" t="str">
            <v>SCHANZ SCREW, S`RUT, DIA. 4.5MM, THREADED LENGTH 18MM, TOTAL LENGTH 150MM</v>
          </cell>
          <cell r="E4240" t="str">
            <v>Trauma</v>
          </cell>
          <cell r="F4240" t="str">
            <v>OBM</v>
          </cell>
          <cell r="G4240" t="str">
            <v>ASD</v>
          </cell>
          <cell r="H4240">
            <v>197</v>
          </cell>
          <cell r="I4240">
            <v>228</v>
          </cell>
          <cell r="K4240">
            <v>558</v>
          </cell>
        </row>
        <row r="4241">
          <cell r="B4241" t="str">
            <v>B1223.4512</v>
          </cell>
          <cell r="C4241">
            <v>90211000</v>
          </cell>
          <cell r="D4241" t="str">
            <v>SCHANZ SCREW, S`RUT, DIA. 4.5MM, THREADED LENGTH 18MM, TOTAL LENGTH 125MM</v>
          </cell>
          <cell r="E4241" t="str">
            <v>Trauma</v>
          </cell>
          <cell r="F4241" t="str">
            <v>OBM</v>
          </cell>
          <cell r="G4241" t="str">
            <v>ASD</v>
          </cell>
          <cell r="H4241">
            <v>195</v>
          </cell>
          <cell r="I4241">
            <v>228</v>
          </cell>
          <cell r="K4241">
            <v>558</v>
          </cell>
        </row>
        <row r="4242">
          <cell r="B4242" t="str">
            <v>B1223.4510</v>
          </cell>
          <cell r="C4242">
            <v>90211000</v>
          </cell>
          <cell r="D4242" t="str">
            <v>SCHANZ SCREW, S`RUT, DIA. 4.5MM, THREADED LENGTH 18MM, TOTAL LENGTH 100MM</v>
          </cell>
          <cell r="E4242" t="str">
            <v>Trauma</v>
          </cell>
          <cell r="F4242" t="str">
            <v>OBM</v>
          </cell>
          <cell r="G4242" t="str">
            <v>ASD</v>
          </cell>
          <cell r="H4242">
            <v>192</v>
          </cell>
          <cell r="I4242">
            <v>228</v>
          </cell>
          <cell r="K4242">
            <v>558</v>
          </cell>
        </row>
        <row r="4243">
          <cell r="B4243" t="str">
            <v>B1222.5025</v>
          </cell>
          <cell r="C4243">
            <v>90211000</v>
          </cell>
          <cell r="D4243" t="str">
            <v>SCHANZ SCREW, S`RUT, DIA. 5.0MM, LENGTH 250MM</v>
          </cell>
          <cell r="E4243" t="str">
            <v>Trauma</v>
          </cell>
          <cell r="F4243" t="str">
            <v>OBM</v>
          </cell>
          <cell r="G4243" t="str">
            <v>ASD</v>
          </cell>
          <cell r="H4243">
            <v>252</v>
          </cell>
          <cell r="I4243">
            <v>228</v>
          </cell>
          <cell r="K4243">
            <v>558</v>
          </cell>
        </row>
        <row r="4244">
          <cell r="B4244" t="str">
            <v>B1222.5020</v>
          </cell>
          <cell r="C4244">
            <v>90211000</v>
          </cell>
          <cell r="D4244" t="str">
            <v>SCHANZ SCREW, S`RUT, DIA. 5.0MM, LENGTH 200MM</v>
          </cell>
          <cell r="E4244" t="str">
            <v>Trauma</v>
          </cell>
          <cell r="F4244" t="str">
            <v>OBM</v>
          </cell>
          <cell r="G4244" t="str">
            <v>ASD</v>
          </cell>
          <cell r="H4244">
            <v>247</v>
          </cell>
          <cell r="I4244">
            <v>228</v>
          </cell>
          <cell r="K4244">
            <v>558</v>
          </cell>
        </row>
        <row r="4245">
          <cell r="B4245" t="str">
            <v>B1222.5017</v>
          </cell>
          <cell r="C4245">
            <v>90211000</v>
          </cell>
          <cell r="D4245" t="str">
            <v>SCHANZ SCREW, S`RUT, DIA. 5.0MM, LENGTH 175MM</v>
          </cell>
          <cell r="E4245" t="str">
            <v>Trauma</v>
          </cell>
          <cell r="F4245" t="str">
            <v>OBM</v>
          </cell>
          <cell r="G4245" t="str">
            <v>ASD</v>
          </cell>
          <cell r="H4245">
            <v>244</v>
          </cell>
          <cell r="I4245">
            <v>228</v>
          </cell>
          <cell r="K4245">
            <v>558</v>
          </cell>
        </row>
        <row r="4246">
          <cell r="B4246" t="str">
            <v>B1222.5015</v>
          </cell>
          <cell r="C4246">
            <v>90211000</v>
          </cell>
          <cell r="D4246" t="str">
            <v>SCHANZ SCREW, S`RUT, DIA. 5.0MM, LENGTH 150MM</v>
          </cell>
          <cell r="E4246" t="str">
            <v>Trauma</v>
          </cell>
          <cell r="F4246" t="str">
            <v>OBM</v>
          </cell>
          <cell r="G4246" t="str">
            <v>ASD</v>
          </cell>
          <cell r="H4246">
            <v>238</v>
          </cell>
          <cell r="I4246">
            <v>228</v>
          </cell>
          <cell r="K4246">
            <v>558</v>
          </cell>
        </row>
        <row r="4247">
          <cell r="B4247" t="str">
            <v>B1222.5012</v>
          </cell>
          <cell r="C4247">
            <v>90211000</v>
          </cell>
          <cell r="D4247" t="str">
            <v>SCHANZ SCREW, S`RUT, DIA. 5.0MM, LENGTH 125MM</v>
          </cell>
          <cell r="E4247" t="str">
            <v>Trauma</v>
          </cell>
          <cell r="F4247" t="str">
            <v>OBM</v>
          </cell>
          <cell r="G4247" t="str">
            <v>ASD</v>
          </cell>
          <cell r="H4247">
            <v>235</v>
          </cell>
          <cell r="I4247">
            <v>228</v>
          </cell>
          <cell r="K4247">
            <v>558</v>
          </cell>
        </row>
        <row r="4248">
          <cell r="B4248" t="str">
            <v>B1222.5010</v>
          </cell>
          <cell r="C4248">
            <v>90211000</v>
          </cell>
          <cell r="D4248" t="str">
            <v>SCHANZ SCREW, S`RUT, DIA. 5.0MM, LENGTH 100MM</v>
          </cell>
          <cell r="E4248" t="str">
            <v>Trauma</v>
          </cell>
          <cell r="F4248" t="str">
            <v>OBM</v>
          </cell>
          <cell r="G4248" t="str">
            <v>ASD</v>
          </cell>
          <cell r="H4248">
            <v>233</v>
          </cell>
          <cell r="I4248">
            <v>228</v>
          </cell>
          <cell r="K4248">
            <v>558</v>
          </cell>
        </row>
        <row r="4249">
          <cell r="B4249" t="str">
            <v>B1222.4010</v>
          </cell>
          <cell r="C4249">
            <v>90211000</v>
          </cell>
          <cell r="D4249" t="str">
            <v>SCHANZ SCREW, S`RUT, DIA. 4.0MM, LENGTH 100MM</v>
          </cell>
          <cell r="E4249" t="str">
            <v>Trauma</v>
          </cell>
          <cell r="F4249" t="str">
            <v>OBM</v>
          </cell>
          <cell r="G4249" t="str">
            <v>ASD</v>
          </cell>
          <cell r="H4249">
            <v>200</v>
          </cell>
          <cell r="I4249">
            <v>231</v>
          </cell>
          <cell r="K4249">
            <v>569</v>
          </cell>
        </row>
        <row r="4250">
          <cell r="B4250" t="str">
            <v>B1222.3515</v>
          </cell>
          <cell r="C4250">
            <v>90211000</v>
          </cell>
          <cell r="D4250" t="str">
            <v>SCHANZ SCREW, S`RUT, DIA. 3.5MM, LENGTH 150MM</v>
          </cell>
          <cell r="E4250" t="str">
            <v>Trauma</v>
          </cell>
          <cell r="F4250" t="str">
            <v>OBM</v>
          </cell>
          <cell r="G4250" t="str">
            <v>ASD</v>
          </cell>
          <cell r="H4250">
            <v>199</v>
          </cell>
          <cell r="I4250">
            <v>210</v>
          </cell>
          <cell r="K4250">
            <v>513</v>
          </cell>
        </row>
        <row r="4251">
          <cell r="B4251" t="str">
            <v>B1222.3510</v>
          </cell>
          <cell r="C4251">
            <v>90211000</v>
          </cell>
          <cell r="D4251" t="str">
            <v>SCHANZ SCREW, S`RUT, DIA. 3.5MM, LENGTH 100MM</v>
          </cell>
          <cell r="E4251" t="str">
            <v>Trauma</v>
          </cell>
          <cell r="F4251" t="str">
            <v>OBM</v>
          </cell>
          <cell r="G4251" t="str">
            <v>ASD</v>
          </cell>
          <cell r="H4251">
            <v>197</v>
          </cell>
          <cell r="I4251">
            <v>210</v>
          </cell>
          <cell r="K4251">
            <v>513</v>
          </cell>
        </row>
        <row r="4252">
          <cell r="B4252" t="str">
            <v>B1222.2515</v>
          </cell>
          <cell r="C4252">
            <v>90211000</v>
          </cell>
          <cell r="D4252" t="str">
            <v>SCHANZ SCREW, S`RUT, DIA. 2.5MM, LENGTH 150MM</v>
          </cell>
          <cell r="E4252" t="str">
            <v>Trauma</v>
          </cell>
          <cell r="F4252" t="str">
            <v>OBM</v>
          </cell>
          <cell r="G4252" t="str">
            <v>ASD</v>
          </cell>
          <cell r="H4252">
            <v>196</v>
          </cell>
          <cell r="I4252">
            <v>210</v>
          </cell>
          <cell r="K4252">
            <v>513</v>
          </cell>
        </row>
        <row r="4253">
          <cell r="B4253" t="str">
            <v>B1222.2510</v>
          </cell>
          <cell r="C4253">
            <v>90211000</v>
          </cell>
          <cell r="D4253" t="str">
            <v>SCHANZ SCREW, S`RUT, DIA. 2.5MM, LENGTH 100MM</v>
          </cell>
          <cell r="E4253" t="str">
            <v>Trauma</v>
          </cell>
          <cell r="F4253" t="str">
            <v>OBM</v>
          </cell>
          <cell r="G4253" t="str">
            <v>ASD</v>
          </cell>
          <cell r="H4253">
            <v>194</v>
          </cell>
          <cell r="I4253">
            <v>210</v>
          </cell>
          <cell r="K4253">
            <v>513</v>
          </cell>
        </row>
        <row r="4254">
          <cell r="B4254" t="str">
            <v>B1211.5030</v>
          </cell>
          <cell r="C4254">
            <v>90211000</v>
          </cell>
          <cell r="D4254" t="str">
            <v>STEINMAN PIN, S`RUT, DIA. 5.0MM, LENGTH 300MM</v>
          </cell>
          <cell r="E4254" t="str">
            <v>Trauma</v>
          </cell>
          <cell r="F4254" t="str">
            <v>OBM</v>
          </cell>
          <cell r="G4254" t="str">
            <v>ASD</v>
          </cell>
          <cell r="H4254">
            <v>97</v>
          </cell>
          <cell r="I4254">
            <v>182</v>
          </cell>
          <cell r="K4254">
            <v>445</v>
          </cell>
        </row>
        <row r="4255">
          <cell r="B4255" t="str">
            <v>B1211.5027</v>
          </cell>
          <cell r="C4255">
            <v>90211000</v>
          </cell>
          <cell r="D4255" t="str">
            <v>STEINMAN PIN, S`RUT, DIA. 5.0MM, LENGTH 275MM</v>
          </cell>
          <cell r="E4255" t="str">
            <v>Trauma</v>
          </cell>
          <cell r="F4255" t="str">
            <v>OBM</v>
          </cell>
          <cell r="G4255" t="str">
            <v>ASD</v>
          </cell>
          <cell r="H4255">
            <v>93</v>
          </cell>
          <cell r="I4255">
            <v>182</v>
          </cell>
          <cell r="K4255">
            <v>445</v>
          </cell>
        </row>
        <row r="4256">
          <cell r="B4256" t="str">
            <v>B1211.5025</v>
          </cell>
          <cell r="C4256">
            <v>90211000</v>
          </cell>
          <cell r="D4256" t="str">
            <v>STEINMAN PIN, S`RUT, DIA. 5.0MM, LENGTH 250MM</v>
          </cell>
          <cell r="E4256" t="str">
            <v>Trauma</v>
          </cell>
          <cell r="F4256" t="str">
            <v>OBM</v>
          </cell>
          <cell r="G4256" t="str">
            <v>ASD</v>
          </cell>
          <cell r="H4256">
            <v>91</v>
          </cell>
          <cell r="I4256">
            <v>182</v>
          </cell>
          <cell r="K4256">
            <v>445</v>
          </cell>
        </row>
        <row r="4257">
          <cell r="B4257" t="str">
            <v>B1211.5022</v>
          </cell>
          <cell r="C4257">
            <v>90211000</v>
          </cell>
          <cell r="D4257" t="str">
            <v>STEINMAN PIN, S`RUT, DIA. 5.0MM, LENGTH 225MM</v>
          </cell>
          <cell r="E4257" t="str">
            <v>Trauma</v>
          </cell>
          <cell r="F4257" t="str">
            <v>OBM</v>
          </cell>
          <cell r="G4257" t="str">
            <v>ASD</v>
          </cell>
          <cell r="H4257">
            <v>87</v>
          </cell>
          <cell r="I4257">
            <v>182</v>
          </cell>
          <cell r="K4257">
            <v>445</v>
          </cell>
        </row>
        <row r="4258">
          <cell r="B4258" t="str">
            <v>B1211.5020</v>
          </cell>
          <cell r="C4258">
            <v>90211000</v>
          </cell>
          <cell r="D4258" t="str">
            <v>STEINMAN PIN, S`RUT, DIA. 5.0MM, LENGTH 200MM</v>
          </cell>
          <cell r="E4258" t="str">
            <v>Trauma</v>
          </cell>
          <cell r="F4258" t="str">
            <v>OBM</v>
          </cell>
          <cell r="G4258" t="str">
            <v>ASD</v>
          </cell>
          <cell r="H4258">
            <v>85</v>
          </cell>
          <cell r="I4258">
            <v>182</v>
          </cell>
          <cell r="K4258">
            <v>445</v>
          </cell>
        </row>
        <row r="4259">
          <cell r="B4259" t="str">
            <v>B1211.5017</v>
          </cell>
          <cell r="C4259">
            <v>90211000</v>
          </cell>
          <cell r="D4259" t="str">
            <v>STEINMAN PIN, S`RUT, DIA. 5.0MM, LENGTH 175MM</v>
          </cell>
          <cell r="E4259" t="str">
            <v>Trauma</v>
          </cell>
          <cell r="F4259" t="str">
            <v>OBM</v>
          </cell>
          <cell r="G4259" t="str">
            <v>ASD</v>
          </cell>
          <cell r="H4259">
            <v>83</v>
          </cell>
          <cell r="I4259">
            <v>182</v>
          </cell>
          <cell r="K4259">
            <v>445</v>
          </cell>
        </row>
        <row r="4260">
          <cell r="B4260" t="str">
            <v>B1211.5015</v>
          </cell>
          <cell r="C4260">
            <v>90211000</v>
          </cell>
          <cell r="D4260" t="str">
            <v>STEINMAN PIN, S`RUT, DIA. 5.0MM, LENGTH 150MM</v>
          </cell>
          <cell r="E4260" t="str">
            <v>Trauma</v>
          </cell>
          <cell r="F4260" t="str">
            <v>OBM</v>
          </cell>
          <cell r="G4260" t="str">
            <v>ASD</v>
          </cell>
          <cell r="H4260">
            <v>76</v>
          </cell>
          <cell r="I4260">
            <v>182</v>
          </cell>
          <cell r="K4260">
            <v>445</v>
          </cell>
        </row>
        <row r="4261">
          <cell r="B4261" t="str">
            <v>B1211.4525</v>
          </cell>
          <cell r="C4261">
            <v>90211000</v>
          </cell>
          <cell r="D4261" t="str">
            <v>STEINMAN PIN, S`RUT, DIA. 4.5MM, LENGTH 250MM</v>
          </cell>
          <cell r="E4261" t="str">
            <v>Trauma</v>
          </cell>
          <cell r="F4261" t="str">
            <v>OBM</v>
          </cell>
          <cell r="G4261" t="str">
            <v>ASD</v>
          </cell>
          <cell r="H4261">
            <v>92</v>
          </cell>
          <cell r="I4261">
            <v>182</v>
          </cell>
          <cell r="K4261">
            <v>445</v>
          </cell>
        </row>
        <row r="4262">
          <cell r="B4262" t="str">
            <v>B1211.4522</v>
          </cell>
          <cell r="C4262">
            <v>90211000</v>
          </cell>
          <cell r="D4262" t="str">
            <v>STEINMAN PIN, S`RUT, DIA. 4.5MM, LENGTH 225MM</v>
          </cell>
          <cell r="E4262" t="str">
            <v>Trauma</v>
          </cell>
          <cell r="F4262" t="str">
            <v>OBM</v>
          </cell>
          <cell r="G4262" t="str">
            <v>ASD</v>
          </cell>
          <cell r="H4262">
            <v>87</v>
          </cell>
          <cell r="I4262">
            <v>182</v>
          </cell>
          <cell r="K4262">
            <v>445</v>
          </cell>
        </row>
        <row r="4263">
          <cell r="B4263" t="str">
            <v>B1211.4520</v>
          </cell>
          <cell r="C4263">
            <v>90211000</v>
          </cell>
          <cell r="D4263" t="str">
            <v>STEINMAN PIN, S`RUT, DIA. 4.5MM, LENGTH 200MM</v>
          </cell>
          <cell r="E4263" t="str">
            <v>Trauma</v>
          </cell>
          <cell r="F4263" t="str">
            <v>OBM</v>
          </cell>
          <cell r="G4263" t="str">
            <v>ASD</v>
          </cell>
          <cell r="H4263">
            <v>86</v>
          </cell>
          <cell r="I4263">
            <v>182</v>
          </cell>
          <cell r="K4263">
            <v>445</v>
          </cell>
        </row>
        <row r="4264">
          <cell r="B4264" t="str">
            <v>B1211.4517</v>
          </cell>
          <cell r="C4264">
            <v>90211000</v>
          </cell>
          <cell r="D4264" t="str">
            <v>STEINMAN PIN, S`RUT, DIA. 4.5MM, LENGTH 175MM</v>
          </cell>
          <cell r="E4264" t="str">
            <v>Trauma</v>
          </cell>
          <cell r="F4264" t="str">
            <v>OBM</v>
          </cell>
          <cell r="G4264" t="str">
            <v>ASD</v>
          </cell>
          <cell r="H4264">
            <v>83</v>
          </cell>
          <cell r="I4264">
            <v>182</v>
          </cell>
          <cell r="K4264">
            <v>445</v>
          </cell>
        </row>
        <row r="4265">
          <cell r="B4265" t="str">
            <v>B1211.4515</v>
          </cell>
          <cell r="C4265">
            <v>90211000</v>
          </cell>
          <cell r="D4265" t="str">
            <v>STEINMAN PIN, S`RUT, DIA. 4.5MM, LENGTH 150MM</v>
          </cell>
          <cell r="E4265" t="str">
            <v>Trauma</v>
          </cell>
          <cell r="F4265" t="str">
            <v>OBM</v>
          </cell>
          <cell r="G4265" t="str">
            <v>ASD</v>
          </cell>
          <cell r="H4265">
            <v>77</v>
          </cell>
          <cell r="I4265">
            <v>182</v>
          </cell>
          <cell r="K4265">
            <v>445</v>
          </cell>
        </row>
        <row r="4266">
          <cell r="B4266" t="str">
            <v>B1211.4512</v>
          </cell>
          <cell r="C4266">
            <v>90211000</v>
          </cell>
          <cell r="D4266" t="str">
            <v>STEINMAN PIN, S`RUT, DIA. 4.5MM, LENGTH 125MM</v>
          </cell>
          <cell r="E4266" t="str">
            <v>Trauma</v>
          </cell>
          <cell r="F4266" t="str">
            <v>OBM</v>
          </cell>
          <cell r="G4266" t="str">
            <v>ASD</v>
          </cell>
          <cell r="H4266">
            <v>74</v>
          </cell>
          <cell r="I4266">
            <v>182</v>
          </cell>
          <cell r="K4266">
            <v>445</v>
          </cell>
        </row>
        <row r="4267">
          <cell r="B4267" t="str">
            <v>B1211.4025</v>
          </cell>
          <cell r="C4267">
            <v>90211000</v>
          </cell>
          <cell r="D4267" t="str">
            <v>STEINMAN PIN, S`RUT, DIA. 4.0MM, LENGTH 250MM</v>
          </cell>
          <cell r="E4267" t="str">
            <v>Trauma</v>
          </cell>
          <cell r="F4267" t="str">
            <v>OBM</v>
          </cell>
          <cell r="G4267" t="str">
            <v>ASD</v>
          </cell>
          <cell r="H4267">
            <v>79</v>
          </cell>
          <cell r="I4267">
            <v>148</v>
          </cell>
          <cell r="K4267">
            <v>323</v>
          </cell>
        </row>
        <row r="4268">
          <cell r="B4268" t="str">
            <v>B1211.4022</v>
          </cell>
          <cell r="C4268">
            <v>90211000</v>
          </cell>
          <cell r="D4268" t="str">
            <v>STEINMAN PIN, S`RUT, DIA. 4.0MM, LENGTH 225MM</v>
          </cell>
          <cell r="E4268" t="str">
            <v>Trauma</v>
          </cell>
          <cell r="F4268" t="str">
            <v>OBM</v>
          </cell>
          <cell r="G4268" t="str">
            <v>ASD</v>
          </cell>
          <cell r="H4268">
            <v>77</v>
          </cell>
          <cell r="I4268">
            <v>148</v>
          </cell>
          <cell r="K4268">
            <v>323</v>
          </cell>
        </row>
        <row r="4269">
          <cell r="B4269" t="str">
            <v>B1211.4020</v>
          </cell>
          <cell r="C4269">
            <v>90211000</v>
          </cell>
          <cell r="D4269" t="str">
            <v>STEINMAN PIN, S`RUT, DIA. 4.0MM, LENGTH 200MM</v>
          </cell>
          <cell r="E4269" t="str">
            <v>Trauma</v>
          </cell>
          <cell r="F4269" t="str">
            <v>OBM</v>
          </cell>
          <cell r="G4269" t="str">
            <v>ASD</v>
          </cell>
          <cell r="H4269">
            <v>76</v>
          </cell>
          <cell r="I4269">
            <v>160</v>
          </cell>
          <cell r="K4269">
            <v>393</v>
          </cell>
        </row>
        <row r="4270">
          <cell r="B4270" t="str">
            <v>B1211.4017</v>
          </cell>
          <cell r="C4270">
            <v>90211000</v>
          </cell>
          <cell r="D4270" t="str">
            <v>STEINMAN PIN, S`RUT, DIA. 4.0MM, LENGTH 175MM</v>
          </cell>
          <cell r="E4270" t="str">
            <v>Trauma</v>
          </cell>
          <cell r="F4270" t="str">
            <v>OBM</v>
          </cell>
          <cell r="G4270" t="str">
            <v>ASD</v>
          </cell>
          <cell r="H4270">
            <v>74</v>
          </cell>
          <cell r="I4270">
            <v>160</v>
          </cell>
          <cell r="K4270">
            <v>393</v>
          </cell>
        </row>
        <row r="4271">
          <cell r="B4271" t="str">
            <v>B1211.4015</v>
          </cell>
          <cell r="C4271">
            <v>90211000</v>
          </cell>
          <cell r="D4271" t="str">
            <v>STEINMAN PIN, S`RUT, DIA. 4.0MM, LENGTH 150MM</v>
          </cell>
          <cell r="E4271" t="str">
            <v>Trauma</v>
          </cell>
          <cell r="F4271" t="str">
            <v>OBM</v>
          </cell>
          <cell r="G4271" t="str">
            <v>ASD</v>
          </cell>
          <cell r="H4271">
            <v>69</v>
          </cell>
          <cell r="I4271">
            <v>160</v>
          </cell>
          <cell r="K4271">
            <v>393</v>
          </cell>
        </row>
        <row r="4272">
          <cell r="B4272" t="str">
            <v>B1211.3525</v>
          </cell>
          <cell r="C4272">
            <v>90211000</v>
          </cell>
          <cell r="D4272" t="str">
            <v>STEINMAN PIN, S`RUT, DIA. 3.5MM, LENGTH 250MM</v>
          </cell>
          <cell r="E4272" t="str">
            <v>Trauma</v>
          </cell>
          <cell r="F4272" t="str">
            <v>OBM</v>
          </cell>
          <cell r="G4272" t="str">
            <v>ASD</v>
          </cell>
          <cell r="H4272">
            <v>73</v>
          </cell>
          <cell r="I4272">
            <v>160</v>
          </cell>
          <cell r="K4272">
            <v>393</v>
          </cell>
        </row>
        <row r="4273">
          <cell r="B4273" t="str">
            <v>B1211.3520</v>
          </cell>
          <cell r="C4273">
            <v>90211000</v>
          </cell>
          <cell r="D4273" t="str">
            <v>STEINMAN PIN, S`RUT, DIA. 3.5MM, LENGTH 200MM</v>
          </cell>
          <cell r="E4273" t="str">
            <v>Trauma</v>
          </cell>
          <cell r="F4273" t="str">
            <v>OBM</v>
          </cell>
          <cell r="G4273" t="str">
            <v>ASD</v>
          </cell>
          <cell r="H4273">
            <v>71</v>
          </cell>
          <cell r="I4273">
            <v>160</v>
          </cell>
          <cell r="K4273">
            <v>393</v>
          </cell>
        </row>
        <row r="4274">
          <cell r="B4274" t="str">
            <v>B1211.3517</v>
          </cell>
          <cell r="C4274">
            <v>90211000</v>
          </cell>
          <cell r="D4274" t="str">
            <v>STEINMAN PIN, S`RUT, DIA. 3.5MM, LENGTH 175MM</v>
          </cell>
          <cell r="E4274" t="str">
            <v>Trauma</v>
          </cell>
          <cell r="F4274" t="str">
            <v>OBM</v>
          </cell>
          <cell r="G4274" t="str">
            <v>ASD</v>
          </cell>
          <cell r="H4274">
            <v>69</v>
          </cell>
          <cell r="I4274">
            <v>160</v>
          </cell>
          <cell r="K4274">
            <v>393</v>
          </cell>
        </row>
        <row r="4275">
          <cell r="B4275" t="str">
            <v>B1211.3515</v>
          </cell>
          <cell r="C4275">
            <v>90211000</v>
          </cell>
          <cell r="D4275" t="str">
            <v>STEINMAN PIN, S`RUT, DIA. 3.5MM, LENGTH 150MM</v>
          </cell>
          <cell r="E4275" t="str">
            <v>Trauma</v>
          </cell>
          <cell r="F4275" t="str">
            <v>OBM</v>
          </cell>
          <cell r="G4275" t="str">
            <v>ASD</v>
          </cell>
          <cell r="H4275">
            <v>65</v>
          </cell>
          <cell r="I4275">
            <v>160</v>
          </cell>
          <cell r="K4275">
            <v>393</v>
          </cell>
        </row>
        <row r="4276">
          <cell r="B4276" t="str">
            <v>B1211.3512</v>
          </cell>
          <cell r="C4276">
            <v>90211000</v>
          </cell>
          <cell r="D4276" t="str">
            <v>STEINMAN PIN, S`RUT, DIA. 3.5MM, LENGTH 125MM</v>
          </cell>
          <cell r="E4276" t="str">
            <v>Trauma</v>
          </cell>
          <cell r="F4276" t="str">
            <v>OBM</v>
          </cell>
          <cell r="G4276" t="str">
            <v>ASD</v>
          </cell>
          <cell r="H4276">
            <v>64</v>
          </cell>
          <cell r="I4276">
            <v>160</v>
          </cell>
          <cell r="K4276">
            <v>393</v>
          </cell>
        </row>
        <row r="4277">
          <cell r="B4277" t="str">
            <v>B1211.3020</v>
          </cell>
          <cell r="C4277">
            <v>90211000</v>
          </cell>
          <cell r="D4277" t="str">
            <v>STEINMAN PIN, S`RUT, DIA. 3.0MM, LENGTH 200MM</v>
          </cell>
          <cell r="E4277" t="str">
            <v>Trauma</v>
          </cell>
          <cell r="F4277" t="str">
            <v>OBM</v>
          </cell>
          <cell r="G4277" t="str">
            <v>ASD</v>
          </cell>
          <cell r="H4277">
            <v>68</v>
          </cell>
          <cell r="I4277">
            <v>160</v>
          </cell>
          <cell r="K4277">
            <v>393</v>
          </cell>
        </row>
        <row r="4278">
          <cell r="B4278" t="str">
            <v>B1211.3015</v>
          </cell>
          <cell r="C4278">
            <v>90211000</v>
          </cell>
          <cell r="D4278" t="str">
            <v>STEINMAN PIN, S`RUT, DIA. 3.0MM, LENGTH 150MM</v>
          </cell>
          <cell r="E4278" t="str">
            <v>Trauma</v>
          </cell>
          <cell r="F4278" t="str">
            <v>OBM</v>
          </cell>
          <cell r="G4278" t="str">
            <v>ASD</v>
          </cell>
          <cell r="H4278">
            <v>63</v>
          </cell>
          <cell r="I4278">
            <v>160</v>
          </cell>
          <cell r="K4278">
            <v>393</v>
          </cell>
        </row>
        <row r="4279">
          <cell r="B4279" t="str">
            <v>B1211.2515</v>
          </cell>
          <cell r="C4279">
            <v>90211000</v>
          </cell>
          <cell r="D4279" t="str">
            <v>STEINMAN PIN, S`RUT, DIA. 2.5MM, LENGTH 150MM</v>
          </cell>
          <cell r="E4279" t="str">
            <v>Trauma</v>
          </cell>
          <cell r="F4279" t="str">
            <v>OBM</v>
          </cell>
          <cell r="G4279" t="str">
            <v>ASD</v>
          </cell>
          <cell r="H4279">
            <v>62</v>
          </cell>
          <cell r="I4279">
            <v>160</v>
          </cell>
          <cell r="K4279">
            <v>393</v>
          </cell>
        </row>
        <row r="4280">
          <cell r="B4280" t="str">
            <v>B1211.2512</v>
          </cell>
          <cell r="C4280">
            <v>90211000</v>
          </cell>
          <cell r="D4280" t="str">
            <v>STEINMAN PIN, S`RUT, DIA. 2.5MM, LENGTH 125MM</v>
          </cell>
          <cell r="E4280" t="str">
            <v>Trauma</v>
          </cell>
          <cell r="F4280" t="str">
            <v>OBM</v>
          </cell>
          <cell r="G4280" t="str">
            <v>ASD</v>
          </cell>
          <cell r="H4280">
            <v>61</v>
          </cell>
          <cell r="I4280">
            <v>160</v>
          </cell>
          <cell r="K4280">
            <v>393</v>
          </cell>
        </row>
        <row r="4281">
          <cell r="B4281" t="str">
            <v>B1105.3030</v>
          </cell>
          <cell r="C4281">
            <v>90211000</v>
          </cell>
          <cell r="D4281" t="str">
            <v xml:space="preserve">'K' WIRE, ADLER, DIA. 3.0MM, LENGTH 300MM </v>
          </cell>
          <cell r="E4281" t="str">
            <v>Trauma</v>
          </cell>
          <cell r="F4281" t="str">
            <v>OBM</v>
          </cell>
          <cell r="G4281" t="str">
            <v>ASD</v>
          </cell>
          <cell r="H4281">
            <v>48</v>
          </cell>
          <cell r="I4281">
            <v>127</v>
          </cell>
          <cell r="K4281">
            <v>310</v>
          </cell>
        </row>
        <row r="4282">
          <cell r="B4282" t="str">
            <v>B1105.3015</v>
          </cell>
          <cell r="C4282">
            <v>90211000</v>
          </cell>
          <cell r="D4282" t="str">
            <v>'K' WIRE, ADLER, DIA. 3.0MM, LENGTH 150MM</v>
          </cell>
          <cell r="E4282" t="str">
            <v>Trauma</v>
          </cell>
          <cell r="F4282" t="str">
            <v>OBM</v>
          </cell>
          <cell r="G4282" t="str">
            <v>ASD</v>
          </cell>
          <cell r="H4282">
            <v>29</v>
          </cell>
          <cell r="I4282">
            <v>109</v>
          </cell>
          <cell r="K4282">
            <v>267</v>
          </cell>
        </row>
        <row r="4283">
          <cell r="B4283" t="str">
            <v>B1105.2530</v>
          </cell>
          <cell r="C4283">
            <v>90211000</v>
          </cell>
          <cell r="D4283" t="str">
            <v>'K' WIRE, ADLER, DIA. 2.5MM, LENGTH 300MM</v>
          </cell>
          <cell r="E4283" t="str">
            <v>Trauma</v>
          </cell>
          <cell r="F4283" t="str">
            <v>OBM</v>
          </cell>
          <cell r="G4283" t="str">
            <v>ASD</v>
          </cell>
          <cell r="H4283">
            <v>56</v>
          </cell>
          <cell r="I4283">
            <v>109</v>
          </cell>
          <cell r="K4283">
            <v>267</v>
          </cell>
        </row>
        <row r="4284">
          <cell r="B4284" t="str">
            <v>B1105.2522</v>
          </cell>
          <cell r="C4284">
            <v>90211000</v>
          </cell>
          <cell r="D4284" t="str">
            <v>`K` WIRE, ADLER, DIA. 2.5MM, LENGTH 220MM</v>
          </cell>
          <cell r="E4284" t="str">
            <v>Trauma</v>
          </cell>
          <cell r="F4284" t="str">
            <v>OBM</v>
          </cell>
          <cell r="G4284" t="str">
            <v>ASD</v>
          </cell>
          <cell r="H4284">
            <v>47</v>
          </cell>
          <cell r="I4284">
            <v>100</v>
          </cell>
          <cell r="K4284">
            <v>221</v>
          </cell>
        </row>
        <row r="4285">
          <cell r="B4285" t="str">
            <v>B1105.2515</v>
          </cell>
          <cell r="C4285">
            <v>90211000</v>
          </cell>
          <cell r="D4285" t="str">
            <v>'K' WIRE, ADLER, DIA. 2.5MM, LENGTH 150MM</v>
          </cell>
          <cell r="E4285" t="str">
            <v>Trauma</v>
          </cell>
          <cell r="F4285" t="str">
            <v>OBM</v>
          </cell>
          <cell r="G4285" t="str">
            <v>ASD</v>
          </cell>
          <cell r="H4285">
            <v>33</v>
          </cell>
          <cell r="I4285">
            <v>109</v>
          </cell>
          <cell r="K4285">
            <v>267</v>
          </cell>
        </row>
        <row r="4286">
          <cell r="B4286" t="str">
            <v>B1105.2030</v>
          </cell>
          <cell r="C4286">
            <v>90211000</v>
          </cell>
          <cell r="D4286" t="str">
            <v>'K' WIRE, ADLER, DIA. 2.0MM, LENGTH 300MM</v>
          </cell>
          <cell r="E4286" t="str">
            <v>Trauma</v>
          </cell>
          <cell r="F4286" t="str">
            <v>OBM</v>
          </cell>
          <cell r="G4286" t="str">
            <v>ASD</v>
          </cell>
          <cell r="H4286">
            <v>35</v>
          </cell>
          <cell r="I4286">
            <v>109</v>
          </cell>
          <cell r="K4286">
            <v>267</v>
          </cell>
        </row>
        <row r="4287">
          <cell r="B4287" t="str">
            <v>B1105.2022</v>
          </cell>
          <cell r="C4287">
            <v>90211000</v>
          </cell>
          <cell r="D4287" t="str">
            <v>`K` WIRE, ADLER, DIA. 2.0MM, LENGTH 220MM</v>
          </cell>
          <cell r="E4287" t="str">
            <v>Trauma</v>
          </cell>
          <cell r="F4287" t="str">
            <v>OBM</v>
          </cell>
          <cell r="G4287" t="str">
            <v>ASD</v>
          </cell>
          <cell r="H4287">
            <v>31</v>
          </cell>
          <cell r="I4287">
            <v>100</v>
          </cell>
          <cell r="K4287">
            <v>221</v>
          </cell>
        </row>
        <row r="4288">
          <cell r="B4288" t="str">
            <v>B1105.2015</v>
          </cell>
          <cell r="C4288">
            <v>90211000</v>
          </cell>
          <cell r="D4288" t="str">
            <v>'K' WIRE, ADLER, DIA. 2.0MM, LENGTH 150MM</v>
          </cell>
          <cell r="E4288" t="str">
            <v>Trauma</v>
          </cell>
          <cell r="F4288" t="str">
            <v>OBM</v>
          </cell>
          <cell r="G4288" t="str">
            <v>ASD</v>
          </cell>
          <cell r="H4288">
            <v>22</v>
          </cell>
          <cell r="I4288">
            <v>109</v>
          </cell>
          <cell r="K4288">
            <v>267</v>
          </cell>
        </row>
        <row r="4289">
          <cell r="B4289" t="str">
            <v>B1105.1830</v>
          </cell>
          <cell r="C4289">
            <v>90211000</v>
          </cell>
          <cell r="D4289" t="str">
            <v>'K' WIRE, ADLER, DIA. 1.8MM, LENGTH 300MM</v>
          </cell>
          <cell r="E4289" t="str">
            <v>Trauma</v>
          </cell>
          <cell r="F4289" t="str">
            <v>OBM</v>
          </cell>
          <cell r="G4289" t="str">
            <v>ASD</v>
          </cell>
          <cell r="H4289">
            <v>32</v>
          </cell>
          <cell r="I4289">
            <v>109</v>
          </cell>
          <cell r="K4289">
            <v>267</v>
          </cell>
        </row>
        <row r="4290">
          <cell r="B4290" t="str">
            <v>B1105.1815</v>
          </cell>
          <cell r="C4290">
            <v>90211000</v>
          </cell>
          <cell r="D4290" t="str">
            <v>'K' WIRE, ADLER, DIA. 1.8MM, LENGTH 150MM</v>
          </cell>
          <cell r="E4290" t="str">
            <v>Trauma</v>
          </cell>
          <cell r="F4290" t="str">
            <v>OBM</v>
          </cell>
          <cell r="G4290" t="str">
            <v>ASD</v>
          </cell>
          <cell r="H4290">
            <v>21</v>
          </cell>
          <cell r="I4290">
            <v>109</v>
          </cell>
          <cell r="K4290">
            <v>267</v>
          </cell>
        </row>
        <row r="4291">
          <cell r="B4291" t="str">
            <v>B1105.1630</v>
          </cell>
          <cell r="C4291">
            <v>90211000</v>
          </cell>
          <cell r="D4291" t="str">
            <v>'K' WIRE, ADLER, DIA. 1.6MM, LENGTH 300MM</v>
          </cell>
          <cell r="E4291" t="str">
            <v>Trauma</v>
          </cell>
          <cell r="F4291" t="str">
            <v>OBM</v>
          </cell>
          <cell r="G4291" t="str">
            <v>ASD</v>
          </cell>
          <cell r="H4291">
            <v>38</v>
          </cell>
          <cell r="I4291">
            <v>94</v>
          </cell>
          <cell r="K4291">
            <v>207</v>
          </cell>
        </row>
        <row r="4292">
          <cell r="B4292" t="str">
            <v>B1105.1615</v>
          </cell>
          <cell r="C4292">
            <v>90211000</v>
          </cell>
          <cell r="D4292" t="str">
            <v>'K' WIRE, ADLER, DIA. 1.6MM, LENGTH 150MM</v>
          </cell>
          <cell r="E4292" t="str">
            <v>Trauma</v>
          </cell>
          <cell r="F4292" t="str">
            <v>OBM</v>
          </cell>
          <cell r="G4292" t="str">
            <v>ASD</v>
          </cell>
          <cell r="H4292">
            <v>24</v>
          </cell>
          <cell r="I4292">
            <v>94</v>
          </cell>
          <cell r="K4292">
            <v>207</v>
          </cell>
        </row>
        <row r="4293">
          <cell r="B4293" t="str">
            <v>B1105.1530</v>
          </cell>
          <cell r="C4293">
            <v>90211000</v>
          </cell>
          <cell r="D4293" t="str">
            <v xml:space="preserve">'K' WIRE, ADLER, DIA. 1.5MM, LENGTH 300MM </v>
          </cell>
          <cell r="E4293" t="str">
            <v>Trauma</v>
          </cell>
          <cell r="F4293" t="str">
            <v>OBM</v>
          </cell>
          <cell r="G4293" t="str">
            <v>ASD</v>
          </cell>
          <cell r="H4293">
            <v>29</v>
          </cell>
          <cell r="I4293">
            <v>94</v>
          </cell>
          <cell r="K4293">
            <v>233</v>
          </cell>
        </row>
        <row r="4294">
          <cell r="B4294" t="str">
            <v>B1105.1522</v>
          </cell>
          <cell r="C4294">
            <v>90211000</v>
          </cell>
          <cell r="D4294" t="str">
            <v xml:space="preserve">`K` WIRE, ADLER, DIA. 1.5MM, LENGTH 220MM </v>
          </cell>
          <cell r="E4294" t="str">
            <v>Trauma</v>
          </cell>
          <cell r="F4294" t="str">
            <v>OBM</v>
          </cell>
          <cell r="G4294" t="str">
            <v>ASD</v>
          </cell>
          <cell r="H4294">
            <v>26</v>
          </cell>
          <cell r="I4294">
            <v>87</v>
          </cell>
          <cell r="K4294">
            <v>193</v>
          </cell>
        </row>
        <row r="4295">
          <cell r="B4295" t="str">
            <v>B1105.1515</v>
          </cell>
          <cell r="C4295">
            <v>90211000</v>
          </cell>
          <cell r="D4295" t="str">
            <v>'K' WIRE, ADLER, DIA. 1.5MM, LENGTH 150MM</v>
          </cell>
          <cell r="E4295" t="str">
            <v>Trauma</v>
          </cell>
          <cell r="F4295" t="str">
            <v>OBM</v>
          </cell>
          <cell r="G4295" t="str">
            <v>ASD</v>
          </cell>
          <cell r="H4295">
            <v>20</v>
          </cell>
          <cell r="I4295">
            <v>94</v>
          </cell>
          <cell r="K4295">
            <v>233</v>
          </cell>
        </row>
        <row r="4296">
          <cell r="B4296" t="str">
            <v>B1105.1430</v>
          </cell>
          <cell r="C4296">
            <v>90211000</v>
          </cell>
          <cell r="D4296" t="str">
            <v>'K' WIRE, ADLER, DIA. 1.4MM, LENGTH 300MM</v>
          </cell>
          <cell r="E4296" t="str">
            <v>Trauma</v>
          </cell>
          <cell r="F4296" t="str">
            <v>OBM</v>
          </cell>
          <cell r="G4296" t="str">
            <v>ASD</v>
          </cell>
          <cell r="H4296">
            <v>36</v>
          </cell>
          <cell r="I4296">
            <v>87</v>
          </cell>
          <cell r="K4296">
            <v>193</v>
          </cell>
        </row>
        <row r="4297">
          <cell r="B4297" t="str">
            <v>B1105.1415</v>
          </cell>
          <cell r="C4297">
            <v>90211000</v>
          </cell>
          <cell r="D4297" t="str">
            <v>'K' WIRE, ADLER, DIA. 1.4MM, LENGTH 150MM</v>
          </cell>
          <cell r="E4297" t="str">
            <v>Trauma</v>
          </cell>
          <cell r="F4297" t="str">
            <v>OBM</v>
          </cell>
          <cell r="G4297" t="str">
            <v>ASD</v>
          </cell>
          <cell r="H4297">
            <v>23</v>
          </cell>
          <cell r="I4297">
            <v>87</v>
          </cell>
          <cell r="K4297">
            <v>193</v>
          </cell>
        </row>
        <row r="4298">
          <cell r="B4298" t="str">
            <v>B1105.1230</v>
          </cell>
          <cell r="C4298">
            <v>90211000</v>
          </cell>
          <cell r="D4298" t="str">
            <v>'K' WIRE, ADLER, DIA. 1.2MM, LENGTH 300MM</v>
          </cell>
          <cell r="E4298" t="str">
            <v>Trauma</v>
          </cell>
          <cell r="F4298" t="str">
            <v>OBM</v>
          </cell>
          <cell r="G4298" t="str">
            <v>ASD</v>
          </cell>
          <cell r="H4298">
            <v>29</v>
          </cell>
          <cell r="I4298">
            <v>94</v>
          </cell>
          <cell r="K4298">
            <v>233</v>
          </cell>
        </row>
        <row r="4299">
          <cell r="B4299" t="str">
            <v>B1105.1215</v>
          </cell>
          <cell r="C4299">
            <v>90211000</v>
          </cell>
          <cell r="D4299" t="str">
            <v>'K' WIRE, ADLER, DIA. 1.2MM, LENGTH 150MM</v>
          </cell>
          <cell r="E4299" t="str">
            <v>Trauma</v>
          </cell>
          <cell r="F4299" t="str">
            <v>OBM</v>
          </cell>
          <cell r="G4299" t="str">
            <v>ASD</v>
          </cell>
          <cell r="H4299">
            <v>20</v>
          </cell>
          <cell r="I4299">
            <v>87</v>
          </cell>
          <cell r="K4299">
            <v>216</v>
          </cell>
        </row>
        <row r="4300">
          <cell r="B4300" t="str">
            <v>B1105.1030</v>
          </cell>
          <cell r="C4300">
            <v>90211000</v>
          </cell>
          <cell r="D4300" t="str">
            <v>'K' WIRE, ADLER, DIA. 1.0MM, LENGTH 300MM</v>
          </cell>
          <cell r="E4300" t="str">
            <v>Trauma</v>
          </cell>
          <cell r="F4300" t="str">
            <v>OBM</v>
          </cell>
          <cell r="G4300" t="str">
            <v>ASD</v>
          </cell>
          <cell r="H4300">
            <v>27</v>
          </cell>
          <cell r="I4300">
            <v>87</v>
          </cell>
          <cell r="K4300">
            <v>216</v>
          </cell>
        </row>
        <row r="4301">
          <cell r="B4301" t="str">
            <v>B1105.1015</v>
          </cell>
          <cell r="C4301">
            <v>90211000</v>
          </cell>
          <cell r="D4301" t="str">
            <v>'K' WIRE, ADLER, DIA. 1.0MM, LENGTH 150MM</v>
          </cell>
          <cell r="E4301" t="str">
            <v>Trauma</v>
          </cell>
          <cell r="F4301" t="str">
            <v>OBM</v>
          </cell>
          <cell r="G4301" t="str">
            <v>ASD</v>
          </cell>
          <cell r="H4301">
            <v>18</v>
          </cell>
          <cell r="I4301">
            <v>87</v>
          </cell>
          <cell r="K4301">
            <v>216</v>
          </cell>
        </row>
        <row r="4302">
          <cell r="B4302" t="str">
            <v>B1105.0830</v>
          </cell>
          <cell r="C4302">
            <v>90211000</v>
          </cell>
          <cell r="D4302" t="str">
            <v>'K' WIRE, ADLER, DIA. 0.8MM, LENGTH 300MM</v>
          </cell>
          <cell r="E4302" t="str">
            <v>Trauma</v>
          </cell>
          <cell r="F4302" t="str">
            <v>OBM</v>
          </cell>
          <cell r="G4302" t="str">
            <v>ASD</v>
          </cell>
          <cell r="H4302">
            <v>22</v>
          </cell>
          <cell r="I4302">
            <v>87</v>
          </cell>
          <cell r="K4302">
            <v>216</v>
          </cell>
        </row>
        <row r="4303">
          <cell r="B4303" t="str">
            <v>B1105.0815</v>
          </cell>
          <cell r="C4303">
            <v>90211000</v>
          </cell>
          <cell r="D4303" t="str">
            <v>'K' WIRE, ADLER, DIA. 0.8MM, LENGTH 150MM</v>
          </cell>
          <cell r="E4303" t="str">
            <v>Trauma</v>
          </cell>
          <cell r="F4303" t="str">
            <v>OBM</v>
          </cell>
          <cell r="G4303" t="str">
            <v>ASD</v>
          </cell>
          <cell r="H4303">
            <v>16</v>
          </cell>
          <cell r="I4303">
            <v>63</v>
          </cell>
          <cell r="K4303">
            <v>154</v>
          </cell>
        </row>
        <row r="4304">
          <cell r="B4304" t="str">
            <v>B1105.02</v>
          </cell>
          <cell r="C4304">
            <v>90211000</v>
          </cell>
          <cell r="D4304" t="str">
            <v>WASHER FOR SMALL SCREWS, ADLER, DIA. 7.0MM</v>
          </cell>
          <cell r="E4304" t="str">
            <v>Trauma</v>
          </cell>
          <cell r="F4304" t="str">
            <v>OBM</v>
          </cell>
          <cell r="G4304" t="str">
            <v>ASD</v>
          </cell>
          <cell r="H4304">
            <v>41</v>
          </cell>
          <cell r="I4304">
            <v>145</v>
          </cell>
          <cell r="K4304">
            <v>358</v>
          </cell>
        </row>
        <row r="4305">
          <cell r="B4305" t="str">
            <v>B1105.01</v>
          </cell>
          <cell r="C4305">
            <v>90211000</v>
          </cell>
          <cell r="D4305" t="str">
            <v>WASHER FOR LARGE SCREWS, ADLER, DIA. 13.0MM</v>
          </cell>
          <cell r="E4305" t="str">
            <v>Trauma</v>
          </cell>
          <cell r="F4305" t="str">
            <v>OBM</v>
          </cell>
          <cell r="G4305" t="str">
            <v>ASD</v>
          </cell>
          <cell r="H4305">
            <v>51</v>
          </cell>
          <cell r="I4305">
            <v>172</v>
          </cell>
          <cell r="K4305">
            <v>424</v>
          </cell>
        </row>
        <row r="4306">
          <cell r="B4306" t="str">
            <v>B1104.3015</v>
          </cell>
          <cell r="C4306">
            <v>90211000</v>
          </cell>
          <cell r="D4306" t="str">
            <v>'K' WIRE THREADED TIP, ADLER, DIA. 3.0, LENGTH 150MM</v>
          </cell>
          <cell r="E4306" t="str">
            <v>Trauma</v>
          </cell>
          <cell r="F4306" t="str">
            <v>OBM</v>
          </cell>
          <cell r="G4306" t="str">
            <v>ASD</v>
          </cell>
          <cell r="H4306">
            <v>41</v>
          </cell>
          <cell r="I4306">
            <v>201</v>
          </cell>
          <cell r="K4306">
            <v>497</v>
          </cell>
        </row>
        <row r="4307">
          <cell r="B4307" t="str">
            <v>B1104.2515</v>
          </cell>
          <cell r="C4307">
            <v>90211000</v>
          </cell>
          <cell r="D4307" t="str">
            <v>'K' WIRE THREADED TIP, ADLER, DIA. 2.5, LENGTH 150MM</v>
          </cell>
          <cell r="E4307" t="str">
            <v>Trauma</v>
          </cell>
          <cell r="F4307" t="str">
            <v>OBM</v>
          </cell>
          <cell r="G4307" t="str">
            <v>ASD</v>
          </cell>
          <cell r="H4307">
            <v>45</v>
          </cell>
          <cell r="I4307">
            <v>195</v>
          </cell>
          <cell r="K4307">
            <v>477</v>
          </cell>
        </row>
        <row r="4308">
          <cell r="B4308" t="str">
            <v>B1104.2015</v>
          </cell>
          <cell r="C4308">
            <v>90211000</v>
          </cell>
          <cell r="D4308" t="str">
            <v>'K' WIRE THREADED TIP, ADLER, DIA. 2.0, LENGTH 150MM</v>
          </cell>
          <cell r="E4308" t="str">
            <v>Trauma</v>
          </cell>
          <cell r="F4308" t="str">
            <v>OBM</v>
          </cell>
          <cell r="G4308" t="str">
            <v>ASD</v>
          </cell>
          <cell r="H4308">
            <v>35</v>
          </cell>
          <cell r="I4308">
            <v>178</v>
          </cell>
          <cell r="K4308">
            <v>438</v>
          </cell>
        </row>
        <row r="4309">
          <cell r="B4309" t="str">
            <v>B1104.1815</v>
          </cell>
          <cell r="C4309">
            <v>90211000</v>
          </cell>
          <cell r="D4309" t="str">
            <v>'K' WIRE THREADED TIP, ADLER, DIA. 1.8, LENGTH 150MM</v>
          </cell>
          <cell r="E4309" t="str">
            <v>Trauma</v>
          </cell>
          <cell r="F4309" t="str">
            <v>OBM</v>
          </cell>
          <cell r="G4309" t="str">
            <v>ASD</v>
          </cell>
          <cell r="H4309">
            <v>34</v>
          </cell>
          <cell r="I4309">
            <v>178</v>
          </cell>
          <cell r="K4309">
            <v>438</v>
          </cell>
        </row>
        <row r="4310">
          <cell r="B4310" t="str">
            <v>B1104.1515</v>
          </cell>
          <cell r="C4310">
            <v>90211000</v>
          </cell>
          <cell r="D4310" t="str">
            <v>'K' WIRE THREADED TIP, ADLER, DIA. 1.5, LENGTH 150MM</v>
          </cell>
          <cell r="E4310" t="str">
            <v>Trauma</v>
          </cell>
          <cell r="F4310" t="str">
            <v>OBM</v>
          </cell>
          <cell r="G4310" t="str">
            <v>ASD</v>
          </cell>
          <cell r="H4310">
            <v>32</v>
          </cell>
          <cell r="I4310">
            <v>153</v>
          </cell>
          <cell r="K4310">
            <v>374</v>
          </cell>
        </row>
        <row r="4311">
          <cell r="B4311" t="str">
            <v>B1104.1215</v>
          </cell>
          <cell r="C4311">
            <v>90211000</v>
          </cell>
          <cell r="D4311" t="str">
            <v>'K' WIRE THREADED TIP DIA 1.2 LENGTH 150MM, THREAD 5MM</v>
          </cell>
          <cell r="E4311" t="str">
            <v>Trauma</v>
          </cell>
          <cell r="F4311" t="str">
            <v>OBM</v>
          </cell>
          <cell r="G4311" t="str">
            <v>ASD</v>
          </cell>
          <cell r="H4311">
            <v>32</v>
          </cell>
          <cell r="I4311">
            <v>111</v>
          </cell>
          <cell r="K4311">
            <v>300</v>
          </cell>
        </row>
        <row r="4312">
          <cell r="B4312" t="str">
            <v>B1104.1015</v>
          </cell>
          <cell r="C4312">
            <v>90211000</v>
          </cell>
          <cell r="D4312" t="str">
            <v>'K' WIRE THREADED TIP, ADLER, DIA. 1.0, LENGTH 150MM</v>
          </cell>
          <cell r="E4312" t="str">
            <v>Trauma</v>
          </cell>
          <cell r="F4312" t="str">
            <v>OBM</v>
          </cell>
          <cell r="G4312" t="str">
            <v>ASD</v>
          </cell>
          <cell r="H4312">
            <v>31</v>
          </cell>
          <cell r="I4312">
            <v>153</v>
          </cell>
          <cell r="K4312">
            <v>374</v>
          </cell>
        </row>
        <row r="4313">
          <cell r="B4313" t="str">
            <v>B1101.02</v>
          </cell>
          <cell r="C4313">
            <v>90211000</v>
          </cell>
          <cell r="D4313" t="str">
            <v xml:space="preserve">WASHER FOR SMALL SCREW, S`RUT </v>
          </cell>
          <cell r="E4313" t="str">
            <v>Trauma</v>
          </cell>
          <cell r="F4313" t="str">
            <v>OBM</v>
          </cell>
          <cell r="G4313" t="str">
            <v>ASD</v>
          </cell>
          <cell r="H4313">
            <v>41</v>
          </cell>
          <cell r="I4313">
            <v>67</v>
          </cell>
          <cell r="K4313">
            <v>132</v>
          </cell>
        </row>
        <row r="4314">
          <cell r="B4314" t="str">
            <v>B1101.01</v>
          </cell>
          <cell r="C4314">
            <v>90211000</v>
          </cell>
          <cell r="D4314" t="str">
            <v xml:space="preserve">WASHER FOR LARGE SCREW, S`RUT </v>
          </cell>
          <cell r="E4314" t="str">
            <v>Trauma</v>
          </cell>
          <cell r="F4314" t="str">
            <v>OBM</v>
          </cell>
          <cell r="G4314" t="str">
            <v>ASD</v>
          </cell>
          <cell r="H4314">
            <v>51</v>
          </cell>
          <cell r="I4314">
            <v>69</v>
          </cell>
          <cell r="K4314">
            <v>152</v>
          </cell>
        </row>
        <row r="4315">
          <cell r="B4315" t="str">
            <v>B1003.01</v>
          </cell>
          <cell r="C4315">
            <v>90211000</v>
          </cell>
          <cell r="D4315" t="str">
            <v>MINI 'T' PLATE, S`RUT, 2 HEAD HOLES AND 2 SHAFT HOLES</v>
          </cell>
          <cell r="E4315" t="str">
            <v>Trauma</v>
          </cell>
          <cell r="F4315" t="str">
            <v>OBM</v>
          </cell>
          <cell r="G4315" t="str">
            <v>ASD</v>
          </cell>
          <cell r="H4315">
            <v>348</v>
          </cell>
          <cell r="I4315">
            <v>194</v>
          </cell>
          <cell r="K4315">
            <v>490</v>
          </cell>
        </row>
        <row r="4316">
          <cell r="B4316" t="str">
            <v>B1002.024</v>
          </cell>
          <cell r="C4316">
            <v>90211000</v>
          </cell>
          <cell r="D4316" t="str">
            <v xml:space="preserve">MINI 'L' PLATE, OBLIQUE RIGHT, S`RUT </v>
          </cell>
          <cell r="E4316" t="str">
            <v>Trauma</v>
          </cell>
          <cell r="F4316" t="str">
            <v>OBM</v>
          </cell>
          <cell r="G4316" t="str">
            <v>ASD</v>
          </cell>
          <cell r="H4316">
            <v>348</v>
          </cell>
          <cell r="I4316">
            <v>194</v>
          </cell>
          <cell r="K4316">
            <v>490</v>
          </cell>
        </row>
        <row r="4317">
          <cell r="B4317" t="str">
            <v>B1002.023</v>
          </cell>
          <cell r="C4317">
            <v>90211000</v>
          </cell>
          <cell r="D4317" t="str">
            <v>MINI 'L' PLATE, OBLIQUE LEFT, S`RUT</v>
          </cell>
          <cell r="E4317" t="str">
            <v>Trauma</v>
          </cell>
          <cell r="F4317" t="str">
            <v>OBM</v>
          </cell>
          <cell r="G4317" t="str">
            <v>ASD</v>
          </cell>
          <cell r="H4317">
            <v>348</v>
          </cell>
          <cell r="I4317">
            <v>194</v>
          </cell>
          <cell r="K4317">
            <v>490</v>
          </cell>
        </row>
        <row r="4318">
          <cell r="B4318" t="str">
            <v>B1002.022</v>
          </cell>
          <cell r="C4318">
            <v>90211000</v>
          </cell>
          <cell r="D4318" t="str">
            <v>MINI 'L' PLATE, RIGHT, S`RUT</v>
          </cell>
          <cell r="E4318" t="str">
            <v>Trauma</v>
          </cell>
          <cell r="F4318" t="str">
            <v>OBM</v>
          </cell>
          <cell r="G4318" t="str">
            <v>ASD</v>
          </cell>
          <cell r="H4318">
            <v>348</v>
          </cell>
          <cell r="I4318">
            <v>194</v>
          </cell>
          <cell r="K4318">
            <v>490</v>
          </cell>
        </row>
        <row r="4319">
          <cell r="B4319" t="str">
            <v>B1002.021</v>
          </cell>
          <cell r="C4319">
            <v>90211000</v>
          </cell>
          <cell r="D4319" t="str">
            <v xml:space="preserve">MINI 'L' PLATE, LEFT, S`RUT </v>
          </cell>
          <cell r="E4319" t="str">
            <v>Trauma</v>
          </cell>
          <cell r="F4319" t="str">
            <v>OBM</v>
          </cell>
          <cell r="G4319" t="str">
            <v>ASD</v>
          </cell>
          <cell r="H4319">
            <v>348</v>
          </cell>
          <cell r="I4319">
            <v>194</v>
          </cell>
          <cell r="K4319">
            <v>490</v>
          </cell>
        </row>
        <row r="4320">
          <cell r="B4320" t="str">
            <v>B1001.08</v>
          </cell>
          <cell r="C4320">
            <v>90211000</v>
          </cell>
          <cell r="D4320" t="str">
            <v>STRAIGHT MINI PLATE, S`RUT, 47MM, 8 HOLES</v>
          </cell>
          <cell r="E4320" t="str">
            <v>Trauma</v>
          </cell>
          <cell r="F4320" t="str">
            <v>OBM</v>
          </cell>
          <cell r="G4320" t="str">
            <v>ASD</v>
          </cell>
          <cell r="H4320">
            <v>250</v>
          </cell>
          <cell r="I4320">
            <v>161</v>
          </cell>
          <cell r="K4320">
            <v>367</v>
          </cell>
        </row>
        <row r="4321">
          <cell r="B4321" t="str">
            <v>B1001.07</v>
          </cell>
          <cell r="C4321">
            <v>90211000</v>
          </cell>
          <cell r="D4321" t="str">
            <v>STRAIGHT MINI PLATE, S`RUT, 41MM, 7 HOLES</v>
          </cell>
          <cell r="E4321" t="str">
            <v>Trauma</v>
          </cell>
          <cell r="F4321" t="str">
            <v>OBM</v>
          </cell>
          <cell r="G4321" t="str">
            <v>ASD</v>
          </cell>
          <cell r="H4321">
            <v>250</v>
          </cell>
          <cell r="I4321">
            <v>161</v>
          </cell>
          <cell r="K4321">
            <v>367</v>
          </cell>
        </row>
        <row r="4322">
          <cell r="B4322" t="str">
            <v>B1001.06</v>
          </cell>
          <cell r="C4322">
            <v>90211000</v>
          </cell>
          <cell r="D4322" t="str">
            <v>STRAIGHT MINI PLATE, S`RUT, 35MM, 6 HOLES</v>
          </cell>
          <cell r="E4322" t="str">
            <v>Trauma</v>
          </cell>
          <cell r="F4322" t="str">
            <v>OBM</v>
          </cell>
          <cell r="G4322" t="str">
            <v>ASD</v>
          </cell>
          <cell r="H4322">
            <v>250</v>
          </cell>
          <cell r="I4322">
            <v>175</v>
          </cell>
          <cell r="K4322">
            <v>445</v>
          </cell>
        </row>
        <row r="4323">
          <cell r="B4323" t="str">
            <v>B1001.05</v>
          </cell>
          <cell r="C4323">
            <v>90211000</v>
          </cell>
          <cell r="D4323" t="str">
            <v>STRAIGHT MINI PLATE, S`RUT, 29MM, 5 HOLES</v>
          </cell>
          <cell r="E4323" t="str">
            <v>Trauma</v>
          </cell>
          <cell r="F4323" t="str">
            <v>OBM</v>
          </cell>
          <cell r="G4323" t="str">
            <v>ASD</v>
          </cell>
          <cell r="H4323">
            <v>249</v>
          </cell>
          <cell r="I4323">
            <v>175</v>
          </cell>
          <cell r="K4323">
            <v>445</v>
          </cell>
        </row>
        <row r="4324">
          <cell r="B4324" t="str">
            <v>B1001.04</v>
          </cell>
          <cell r="C4324">
            <v>90211000</v>
          </cell>
          <cell r="D4324" t="str">
            <v>STRAIGHT MINI PLATE, S`RUT, 23MM, 4 HOLES</v>
          </cell>
          <cell r="E4324" t="str">
            <v>Trauma</v>
          </cell>
          <cell r="F4324" t="str">
            <v>OBM</v>
          </cell>
          <cell r="G4324" t="str">
            <v>ASD</v>
          </cell>
          <cell r="H4324">
            <v>249</v>
          </cell>
          <cell r="I4324">
            <v>175</v>
          </cell>
          <cell r="K4324">
            <v>445</v>
          </cell>
        </row>
        <row r="4325">
          <cell r="B4325" t="str">
            <v>B1001.03</v>
          </cell>
          <cell r="C4325">
            <v>90211000</v>
          </cell>
          <cell r="D4325" t="str">
            <v>STRAIGHT MINI PLATE, S`RUT, 17MM, 3 HOLES</v>
          </cell>
          <cell r="E4325" t="str">
            <v>Trauma</v>
          </cell>
          <cell r="F4325" t="str">
            <v>OBM</v>
          </cell>
          <cell r="G4325" t="str">
            <v>ASD</v>
          </cell>
          <cell r="H4325">
            <v>249</v>
          </cell>
          <cell r="I4325">
            <v>175</v>
          </cell>
          <cell r="K4325">
            <v>445</v>
          </cell>
        </row>
        <row r="4326">
          <cell r="B4326" t="str">
            <v>B0907.22</v>
          </cell>
          <cell r="C4326">
            <v>90211000</v>
          </cell>
          <cell r="D4326" t="str">
            <v>RECONSTRUCTION PLATE, S`RUT, 2.7MM STRAIGHT, RADIUSED, 176MM, 22 HOLES</v>
          </cell>
          <cell r="E4326" t="str">
            <v>Trauma</v>
          </cell>
          <cell r="F4326" t="str">
            <v>OBM</v>
          </cell>
          <cell r="G4326" t="str">
            <v>ASD</v>
          </cell>
          <cell r="H4326">
            <v>321</v>
          </cell>
          <cell r="I4326">
            <v>1354</v>
          </cell>
          <cell r="K4326">
            <v>3422</v>
          </cell>
        </row>
        <row r="4327">
          <cell r="B4327" t="str">
            <v>B0907.20</v>
          </cell>
          <cell r="C4327">
            <v>90211000</v>
          </cell>
          <cell r="D4327" t="str">
            <v>RECONSTRUCTION PLATE, S`RUT, 2.7MM STRAIGHT, RADIUSED, 160MM, 20 HOLES</v>
          </cell>
          <cell r="E4327" t="str">
            <v>Trauma</v>
          </cell>
          <cell r="F4327" t="str">
            <v>OBM</v>
          </cell>
          <cell r="G4327" t="str">
            <v>ASD</v>
          </cell>
          <cell r="H4327">
            <v>319</v>
          </cell>
          <cell r="I4327">
            <v>1242</v>
          </cell>
          <cell r="K4327">
            <v>3134</v>
          </cell>
        </row>
        <row r="4328">
          <cell r="B4328" t="str">
            <v>B0907.18</v>
          </cell>
          <cell r="C4328">
            <v>90211000</v>
          </cell>
          <cell r="D4328" t="str">
            <v>RECONSTRUCTION PLATE, S`RUT, 2.7MM STRAIGHT, RADIUSED, 144MM, 18 HOLES</v>
          </cell>
          <cell r="E4328" t="str">
            <v>Trauma</v>
          </cell>
          <cell r="F4328" t="str">
            <v>OBM</v>
          </cell>
          <cell r="G4328" t="str">
            <v>ASD</v>
          </cell>
          <cell r="H4328">
            <v>318</v>
          </cell>
          <cell r="I4328">
            <v>1161</v>
          </cell>
          <cell r="K4328">
            <v>2935</v>
          </cell>
        </row>
        <row r="4329">
          <cell r="B4329" t="str">
            <v>B0907.16</v>
          </cell>
          <cell r="C4329">
            <v>90211000</v>
          </cell>
          <cell r="D4329" t="str">
            <v>RECONSTRUCTION PLATE, S`RUT, 2.7MM STRAIGHT, RADIUSED, 128MM, 16 HOLES</v>
          </cell>
          <cell r="E4329" t="str">
            <v>Trauma</v>
          </cell>
          <cell r="F4329" t="str">
            <v>OBM</v>
          </cell>
          <cell r="G4329" t="str">
            <v>ASD</v>
          </cell>
          <cell r="H4329">
            <v>313</v>
          </cell>
          <cell r="I4329">
            <v>1075</v>
          </cell>
          <cell r="K4329">
            <v>2710</v>
          </cell>
        </row>
        <row r="4330">
          <cell r="B4330" t="str">
            <v>B0907.14</v>
          </cell>
          <cell r="C4330">
            <v>90211000</v>
          </cell>
          <cell r="D4330" t="str">
            <v>RECONSTRUCTION PLATE, S`RUT, 2.7MM STRAIGHT, RADIUSED, 112MM, 14 HOLES</v>
          </cell>
          <cell r="E4330" t="str">
            <v>Trauma</v>
          </cell>
          <cell r="F4330" t="str">
            <v>OBM</v>
          </cell>
          <cell r="G4330" t="str">
            <v>ASD</v>
          </cell>
          <cell r="H4330">
            <v>312</v>
          </cell>
          <cell r="I4330">
            <v>1004</v>
          </cell>
          <cell r="K4330">
            <v>2533</v>
          </cell>
        </row>
        <row r="4331">
          <cell r="B4331" t="str">
            <v>B0907.12</v>
          </cell>
          <cell r="C4331">
            <v>90211000</v>
          </cell>
          <cell r="D4331" t="str">
            <v>RECONSTRUCTION PLATE, S`RUT, 2.7MM STRAIGHT, RADIUSED, 96MM, 12 HOLES</v>
          </cell>
          <cell r="E4331" t="str">
            <v>Trauma</v>
          </cell>
          <cell r="F4331" t="str">
            <v>OBM</v>
          </cell>
          <cell r="G4331" t="str">
            <v>ASD</v>
          </cell>
          <cell r="H4331">
            <v>310</v>
          </cell>
          <cell r="I4331">
            <v>924</v>
          </cell>
          <cell r="K4331">
            <v>2330</v>
          </cell>
        </row>
        <row r="4332">
          <cell r="B4332" t="str">
            <v>B0907.10</v>
          </cell>
          <cell r="C4332">
            <v>90211000</v>
          </cell>
          <cell r="D4332" t="str">
            <v>RECONSTRUCTION PLATE, S`RUT, 2.7MM STRAIGHT, RADIUSED, 80MM, 10 HOLES</v>
          </cell>
          <cell r="E4332" t="str">
            <v>Trauma</v>
          </cell>
          <cell r="F4332" t="str">
            <v>OBM</v>
          </cell>
          <cell r="G4332" t="str">
            <v>ASD</v>
          </cell>
          <cell r="H4332">
            <v>309</v>
          </cell>
          <cell r="I4332">
            <v>878</v>
          </cell>
          <cell r="K4332">
            <v>2213</v>
          </cell>
        </row>
        <row r="4333">
          <cell r="B4333" t="str">
            <v>B0907.08</v>
          </cell>
          <cell r="C4333">
            <v>90211000</v>
          </cell>
          <cell r="D4333" t="str">
            <v>RECONSTRUCTION PLATE, S`RUT, 2.7MM STRAIGHT, RADIUSED, 64MM, 8 HOLES</v>
          </cell>
          <cell r="E4333" t="str">
            <v>Trauma</v>
          </cell>
          <cell r="F4333" t="str">
            <v>OBM</v>
          </cell>
          <cell r="G4333" t="str">
            <v>ASD</v>
          </cell>
          <cell r="H4333">
            <v>307</v>
          </cell>
          <cell r="I4333">
            <v>763</v>
          </cell>
          <cell r="K4333">
            <v>1930</v>
          </cell>
        </row>
        <row r="4334">
          <cell r="B4334" t="str">
            <v>B0907.06</v>
          </cell>
          <cell r="C4334">
            <v>90211000</v>
          </cell>
          <cell r="D4334" t="str">
            <v>RECONSTRUCTION PLATE, S`RUT, 2.7MM STRAIGHT, RADIUSED, 48MM, 6 HOLES</v>
          </cell>
          <cell r="E4334" t="str">
            <v>Trauma</v>
          </cell>
          <cell r="F4334" t="str">
            <v>OBM</v>
          </cell>
          <cell r="G4334" t="str">
            <v>ASD</v>
          </cell>
          <cell r="H4334">
            <v>306</v>
          </cell>
          <cell r="I4334">
            <v>728</v>
          </cell>
          <cell r="K4334">
            <v>1841</v>
          </cell>
        </row>
        <row r="4335">
          <cell r="B4335" t="str">
            <v>B0905.01</v>
          </cell>
          <cell r="C4335">
            <v>90211000</v>
          </cell>
          <cell r="D4335" t="str">
            <v>'T' PLATE, S`RUT</v>
          </cell>
          <cell r="E4335" t="str">
            <v>Trauma</v>
          </cell>
          <cell r="F4335" t="str">
            <v>OBM</v>
          </cell>
          <cell r="G4335" t="str">
            <v>ASD</v>
          </cell>
          <cell r="H4335">
            <v>351</v>
          </cell>
          <cell r="I4335">
            <v>294</v>
          </cell>
          <cell r="K4335">
            <v>742</v>
          </cell>
        </row>
        <row r="4336">
          <cell r="B4336" t="str">
            <v>B0902.08</v>
          </cell>
          <cell r="C4336">
            <v>90211000</v>
          </cell>
          <cell r="D4336" t="str">
            <v>QUARTER TUBULAR PLATE, S`RUT, 63MM, 8 HOLES</v>
          </cell>
          <cell r="E4336" t="str">
            <v>Trauma</v>
          </cell>
          <cell r="F4336" t="str">
            <v>OBM</v>
          </cell>
          <cell r="G4336" t="str">
            <v>ASD</v>
          </cell>
          <cell r="H4336">
            <v>251</v>
          </cell>
          <cell r="I4336">
            <v>163</v>
          </cell>
          <cell r="K4336">
            <v>415</v>
          </cell>
        </row>
        <row r="4337">
          <cell r="B4337" t="str">
            <v>B0902.07</v>
          </cell>
          <cell r="C4337">
            <v>90211000</v>
          </cell>
          <cell r="D4337" t="str">
            <v>QUARTER TUBULAR PLATE, S`RUT, 55MM, 7 HOLES</v>
          </cell>
          <cell r="E4337" t="str">
            <v>Trauma</v>
          </cell>
          <cell r="F4337" t="str">
            <v>OBM</v>
          </cell>
          <cell r="G4337" t="str">
            <v>ASD</v>
          </cell>
          <cell r="H4337">
            <v>250</v>
          </cell>
          <cell r="I4337">
            <v>163</v>
          </cell>
          <cell r="K4337">
            <v>415</v>
          </cell>
        </row>
        <row r="4338">
          <cell r="B4338" t="str">
            <v>B0902.06</v>
          </cell>
          <cell r="C4338">
            <v>90211000</v>
          </cell>
          <cell r="D4338" t="str">
            <v>QUARTER TUBULAR PLATE, S`RUT, 47MM, 6 HOLES</v>
          </cell>
          <cell r="E4338" t="str">
            <v>Trauma</v>
          </cell>
          <cell r="F4338" t="str">
            <v>OBM</v>
          </cell>
          <cell r="G4338" t="str">
            <v>ASD</v>
          </cell>
          <cell r="H4338">
            <v>250</v>
          </cell>
          <cell r="I4338">
            <v>163</v>
          </cell>
          <cell r="K4338">
            <v>415</v>
          </cell>
        </row>
        <row r="4339">
          <cell r="B4339" t="str">
            <v>B0902.05</v>
          </cell>
          <cell r="C4339">
            <v>90211000</v>
          </cell>
          <cell r="D4339" t="str">
            <v>QUARTER TUBULAR PLATE, S`RUT, 39MM, 5 HOLES</v>
          </cell>
          <cell r="E4339" t="str">
            <v>Trauma</v>
          </cell>
          <cell r="F4339" t="str">
            <v>OBM</v>
          </cell>
          <cell r="G4339" t="str">
            <v>ASD</v>
          </cell>
          <cell r="H4339">
            <v>250</v>
          </cell>
          <cell r="I4339">
            <v>163</v>
          </cell>
          <cell r="K4339">
            <v>415</v>
          </cell>
        </row>
        <row r="4340">
          <cell r="B4340" t="str">
            <v>B0902.04</v>
          </cell>
          <cell r="C4340">
            <v>90211000</v>
          </cell>
          <cell r="D4340" t="str">
            <v>QUARTER TUBULAR PLATE, S`RUT, 31MM, 4 HOLES</v>
          </cell>
          <cell r="E4340" t="str">
            <v>Trauma</v>
          </cell>
          <cell r="F4340" t="str">
            <v>OBM</v>
          </cell>
          <cell r="G4340" t="str">
            <v>ASD</v>
          </cell>
          <cell r="H4340">
            <v>250</v>
          </cell>
          <cell r="I4340">
            <v>137</v>
          </cell>
          <cell r="K4340">
            <v>349</v>
          </cell>
        </row>
        <row r="4341">
          <cell r="B4341" t="str">
            <v>B0902.03</v>
          </cell>
          <cell r="C4341">
            <v>90211000</v>
          </cell>
          <cell r="D4341" t="str">
            <v>QUARTER TUBULAR PLATE, S`RUT, 23MM, 3 HOLES</v>
          </cell>
          <cell r="E4341" t="str">
            <v>Trauma</v>
          </cell>
          <cell r="F4341" t="str">
            <v>OBM</v>
          </cell>
          <cell r="G4341" t="str">
            <v>ASD</v>
          </cell>
          <cell r="H4341">
            <v>249</v>
          </cell>
          <cell r="I4341">
            <v>137</v>
          </cell>
          <cell r="K4341">
            <v>349</v>
          </cell>
        </row>
        <row r="4342">
          <cell r="B4342" t="str">
            <v>B0901.12</v>
          </cell>
          <cell r="C4342">
            <v>90211000</v>
          </cell>
          <cell r="D4342" t="str">
            <v>AUTO COMPRESSION PLATE, S`RUT, 2.7MM, 100MM, 12 HOLES</v>
          </cell>
          <cell r="E4342" t="str">
            <v>Trauma</v>
          </cell>
          <cell r="F4342" t="str">
            <v>OBM</v>
          </cell>
          <cell r="G4342" t="str">
            <v>ASD</v>
          </cell>
          <cell r="H4342">
            <v>403</v>
          </cell>
          <cell r="I4342">
            <v>800</v>
          </cell>
          <cell r="K4342">
            <v>2030</v>
          </cell>
        </row>
        <row r="4343">
          <cell r="B4343" t="str">
            <v>B0901.11</v>
          </cell>
          <cell r="C4343">
            <v>90211000</v>
          </cell>
          <cell r="D4343" t="str">
            <v>AUTO COMPRESSION PLATE, S`RUT, 2.7MM, 92MM, 11 HOLES</v>
          </cell>
          <cell r="E4343" t="str">
            <v>Trauma</v>
          </cell>
          <cell r="F4343" t="str">
            <v>OBM</v>
          </cell>
          <cell r="G4343" t="str">
            <v>ASD</v>
          </cell>
          <cell r="H4343">
            <v>402</v>
          </cell>
          <cell r="I4343">
            <v>726</v>
          </cell>
          <cell r="K4343">
            <v>1649</v>
          </cell>
        </row>
        <row r="4344">
          <cell r="B4344" t="str">
            <v>B0901.10</v>
          </cell>
          <cell r="C4344">
            <v>90211000</v>
          </cell>
          <cell r="D4344" t="str">
            <v>AUTO COMPRESSION PLATE, S`RUT, 2.7MM, 84MM, 10 HOLES</v>
          </cell>
          <cell r="E4344" t="str">
            <v>Trauma</v>
          </cell>
          <cell r="F4344" t="str">
            <v>OBM</v>
          </cell>
          <cell r="G4344" t="str">
            <v>ASD</v>
          </cell>
          <cell r="H4344">
            <v>401</v>
          </cell>
          <cell r="I4344">
            <v>770</v>
          </cell>
          <cell r="K4344">
            <v>1960</v>
          </cell>
        </row>
        <row r="4345">
          <cell r="B4345" t="str">
            <v>B0901.09</v>
          </cell>
          <cell r="C4345">
            <v>90211000</v>
          </cell>
          <cell r="D4345" t="str">
            <v>AUTO COMPRESSION PLATE, S`RUT, 2.7MM, 76MM, 9 HOLES</v>
          </cell>
          <cell r="E4345" t="str">
            <v>Trauma</v>
          </cell>
          <cell r="F4345" t="str">
            <v>OBM</v>
          </cell>
          <cell r="G4345" t="str">
            <v>ASD</v>
          </cell>
          <cell r="H4345">
            <v>400</v>
          </cell>
          <cell r="I4345">
            <v>743</v>
          </cell>
          <cell r="K4345">
            <v>1890</v>
          </cell>
        </row>
        <row r="4346">
          <cell r="B4346" t="str">
            <v>B0901.08</v>
          </cell>
          <cell r="C4346">
            <v>90211000</v>
          </cell>
          <cell r="D4346" t="str">
            <v>AUTO COMPRESSION PLATE, S`RUT, 2.7MM, 68MM, 8 HOLES</v>
          </cell>
          <cell r="E4346" t="str">
            <v>Trauma</v>
          </cell>
          <cell r="F4346" t="str">
            <v>OBM</v>
          </cell>
          <cell r="G4346" t="str">
            <v>ASD</v>
          </cell>
          <cell r="H4346">
            <v>400</v>
          </cell>
          <cell r="I4346">
            <v>715</v>
          </cell>
          <cell r="K4346">
            <v>1818</v>
          </cell>
        </row>
        <row r="4347">
          <cell r="B4347" t="str">
            <v>B0901.07</v>
          </cell>
          <cell r="C4347">
            <v>90211000</v>
          </cell>
          <cell r="D4347" t="str">
            <v>AUTO COMPRESSION PLATE, S`RUT, 2.7MM, 60MM, 7 HOLES</v>
          </cell>
          <cell r="E4347" t="str">
            <v>Trauma</v>
          </cell>
          <cell r="F4347" t="str">
            <v>OBM</v>
          </cell>
          <cell r="G4347" t="str">
            <v>ASD</v>
          </cell>
          <cell r="H4347">
            <v>399</v>
          </cell>
          <cell r="I4347">
            <v>665</v>
          </cell>
          <cell r="K4347">
            <v>1690</v>
          </cell>
        </row>
        <row r="4348">
          <cell r="B4348" t="str">
            <v>B0901.06</v>
          </cell>
          <cell r="C4348">
            <v>90211000</v>
          </cell>
          <cell r="D4348" t="str">
            <v>AUTO COMPRESSION PLATE, S`RUT, 2.7MM, 52MM, 6 HOLES</v>
          </cell>
          <cell r="E4348" t="str">
            <v>Trauma</v>
          </cell>
          <cell r="F4348" t="str">
            <v>OBM</v>
          </cell>
          <cell r="G4348" t="str">
            <v>ASD</v>
          </cell>
          <cell r="H4348">
            <v>398</v>
          </cell>
          <cell r="I4348">
            <v>610</v>
          </cell>
          <cell r="K4348">
            <v>1551</v>
          </cell>
        </row>
        <row r="4349">
          <cell r="B4349" t="str">
            <v>B0901.05</v>
          </cell>
          <cell r="C4349">
            <v>90211000</v>
          </cell>
          <cell r="D4349" t="str">
            <v>AUTO COMPRESSION PLATE, S`RUT, 2.7MM, 44MM, 5 HOLES</v>
          </cell>
          <cell r="E4349" t="str">
            <v>Trauma</v>
          </cell>
          <cell r="F4349" t="str">
            <v>OBM</v>
          </cell>
          <cell r="G4349" t="str">
            <v>ASD</v>
          </cell>
          <cell r="H4349">
            <v>397</v>
          </cell>
          <cell r="I4349">
            <v>558</v>
          </cell>
          <cell r="K4349">
            <v>1423</v>
          </cell>
        </row>
        <row r="4350">
          <cell r="B4350" t="str">
            <v>B0901.04</v>
          </cell>
          <cell r="C4350">
            <v>90211000</v>
          </cell>
          <cell r="D4350" t="str">
            <v>AUTO COMPRESSION PLATE, S`RUT, 2.7MM, 36MM, 4 HOLES</v>
          </cell>
          <cell r="E4350" t="str">
            <v>Trauma</v>
          </cell>
          <cell r="F4350" t="str">
            <v>OBM</v>
          </cell>
          <cell r="G4350" t="str">
            <v>ASD</v>
          </cell>
          <cell r="H4350">
            <v>397</v>
          </cell>
          <cell r="I4350">
            <v>508</v>
          </cell>
          <cell r="K4350">
            <v>1291</v>
          </cell>
        </row>
        <row r="4351">
          <cell r="B4351" t="str">
            <v>B0821.09</v>
          </cell>
          <cell r="C4351">
            <v>90211000</v>
          </cell>
          <cell r="D4351" t="str">
            <v>ONE THIRD TUBULAR PLATE, WITH COLLAR, ADLER, 112MM, 9 HOLES</v>
          </cell>
          <cell r="E4351" t="str">
            <v>Trauma</v>
          </cell>
          <cell r="F4351" t="str">
            <v>OBM</v>
          </cell>
          <cell r="G4351" t="str">
            <v>ASD</v>
          </cell>
          <cell r="H4351">
            <v>460</v>
          </cell>
          <cell r="I4351">
            <v>554</v>
          </cell>
          <cell r="K4351">
            <v>1356</v>
          </cell>
        </row>
        <row r="4352">
          <cell r="B4352" t="str">
            <v>B0821.08</v>
          </cell>
          <cell r="C4352">
            <v>90211000</v>
          </cell>
          <cell r="D4352" t="str">
            <v>ONE THIRD TUBULAR PLATE, WITH COLLAR, ADLER, 100MM, 8 HOLES</v>
          </cell>
          <cell r="E4352" t="str">
            <v>Trauma</v>
          </cell>
          <cell r="F4352" t="str">
            <v>OBM</v>
          </cell>
          <cell r="G4352" t="str">
            <v>ASD</v>
          </cell>
          <cell r="H4352">
            <v>457</v>
          </cell>
          <cell r="I4352">
            <v>554</v>
          </cell>
          <cell r="K4352">
            <v>1356</v>
          </cell>
        </row>
        <row r="4353">
          <cell r="B4353" t="str">
            <v>B0821.07</v>
          </cell>
          <cell r="C4353">
            <v>90211000</v>
          </cell>
          <cell r="D4353" t="str">
            <v>ONE THIRD TUBULAR PLATE, WITH COLLAR, ADLER, 88MM, 7 HOLES</v>
          </cell>
          <cell r="E4353" t="str">
            <v>Trauma</v>
          </cell>
          <cell r="F4353" t="str">
            <v>OBM</v>
          </cell>
          <cell r="G4353" t="str">
            <v>ASD</v>
          </cell>
          <cell r="H4353">
            <v>453</v>
          </cell>
          <cell r="I4353">
            <v>554</v>
          </cell>
          <cell r="K4353">
            <v>1356</v>
          </cell>
        </row>
        <row r="4354">
          <cell r="B4354" t="str">
            <v>B0821.06</v>
          </cell>
          <cell r="C4354">
            <v>90211000</v>
          </cell>
          <cell r="D4354" t="str">
            <v>ONE THIRD TUBULAR PLATE, WITH COLLAR, ADLER, 76MM, 6 HOLES</v>
          </cell>
          <cell r="E4354" t="str">
            <v>Trauma</v>
          </cell>
          <cell r="F4354" t="str">
            <v>OBM</v>
          </cell>
          <cell r="G4354" t="str">
            <v>ASD</v>
          </cell>
          <cell r="H4354">
            <v>450</v>
          </cell>
          <cell r="I4354">
            <v>554</v>
          </cell>
          <cell r="K4354">
            <v>1356</v>
          </cell>
        </row>
        <row r="4355">
          <cell r="B4355" t="str">
            <v>B0821.05</v>
          </cell>
          <cell r="C4355">
            <v>90211000</v>
          </cell>
          <cell r="D4355" t="str">
            <v>ONE THIRD TUBULAR PLATE, WITH COLLAR, ADLER, 64MM, 5 HOLES</v>
          </cell>
          <cell r="E4355" t="str">
            <v>Trauma</v>
          </cell>
          <cell r="F4355" t="str">
            <v>OBM</v>
          </cell>
          <cell r="G4355" t="str">
            <v>ASD</v>
          </cell>
          <cell r="H4355">
            <v>446</v>
          </cell>
          <cell r="I4355">
            <v>463</v>
          </cell>
          <cell r="K4355">
            <v>1131</v>
          </cell>
        </row>
        <row r="4356">
          <cell r="B4356" t="str">
            <v>B0821.04</v>
          </cell>
          <cell r="C4356">
            <v>90211000</v>
          </cell>
          <cell r="D4356" t="str">
            <v>ONE THIRD TUBULAR PLATE, WITH COLLAR, ADLER, 52MM, 4 HOLES</v>
          </cell>
          <cell r="E4356" t="str">
            <v>Trauma</v>
          </cell>
          <cell r="F4356" t="str">
            <v>OBM</v>
          </cell>
          <cell r="G4356" t="str">
            <v>ASD</v>
          </cell>
          <cell r="H4356">
            <v>443</v>
          </cell>
          <cell r="I4356">
            <v>463</v>
          </cell>
          <cell r="K4356">
            <v>1131</v>
          </cell>
        </row>
        <row r="4357">
          <cell r="B4357" t="str">
            <v>B0821.03</v>
          </cell>
          <cell r="C4357">
            <v>90211000</v>
          </cell>
          <cell r="D4357" t="str">
            <v>ONE THIRD TUBULAR PLATE, WITH COLLAR, ADLER, 40MM, 3 HOLES</v>
          </cell>
          <cell r="E4357" t="str">
            <v>Trauma</v>
          </cell>
          <cell r="F4357" t="str">
            <v>OBM</v>
          </cell>
          <cell r="G4357" t="str">
            <v>ASD</v>
          </cell>
          <cell r="H4357">
            <v>439</v>
          </cell>
          <cell r="I4357">
            <v>463</v>
          </cell>
          <cell r="K4357">
            <v>1131</v>
          </cell>
        </row>
        <row r="4358">
          <cell r="B4358" t="str">
            <v>B0820.12</v>
          </cell>
          <cell r="C4358">
            <v>90211000</v>
          </cell>
          <cell r="D4358" t="str">
            <v>SMALL SS-LC-DC PLATE, ADLER, 3.5MM, FOR RADIUS &amp; ULNA, 155MM, 12 HOLES</v>
          </cell>
          <cell r="E4358" t="str">
            <v>Trauma</v>
          </cell>
          <cell r="F4358" t="str">
            <v>OBM</v>
          </cell>
          <cell r="G4358" t="str">
            <v>ASD</v>
          </cell>
          <cell r="H4358">
            <v>494</v>
          </cell>
          <cell r="I4358">
            <v>1397</v>
          </cell>
          <cell r="K4358">
            <v>3414</v>
          </cell>
        </row>
        <row r="4359">
          <cell r="B4359" t="str">
            <v>B0820.11</v>
          </cell>
          <cell r="C4359">
            <v>90211000</v>
          </cell>
          <cell r="D4359" t="str">
            <v>SMALL SS-LC-DC PLATE, ADLER, 3.5MM, FOR RADIUS &amp; ULNA, 142MM, 11 HOLES</v>
          </cell>
          <cell r="E4359" t="str">
            <v>Trauma</v>
          </cell>
          <cell r="F4359" t="str">
            <v>OBM</v>
          </cell>
          <cell r="G4359" t="str">
            <v>ASD</v>
          </cell>
          <cell r="H4359">
            <v>485</v>
          </cell>
          <cell r="I4359">
            <v>1337</v>
          </cell>
          <cell r="K4359">
            <v>3270</v>
          </cell>
        </row>
        <row r="4360">
          <cell r="B4360" t="str">
            <v>B0820.10</v>
          </cell>
          <cell r="C4360">
            <v>90211000</v>
          </cell>
          <cell r="D4360" t="str">
            <v>SMALL SS-LC-DC PLATE, ADLER, 3.5MM, FOR RADIUS &amp; ULNA, 129MM, 10 HOLES</v>
          </cell>
          <cell r="E4360" t="str">
            <v>Trauma</v>
          </cell>
          <cell r="F4360" t="str">
            <v>OBM</v>
          </cell>
          <cell r="G4360" t="str">
            <v>ASD</v>
          </cell>
          <cell r="H4360">
            <v>475</v>
          </cell>
          <cell r="I4360">
            <v>1269</v>
          </cell>
          <cell r="K4360">
            <v>3099</v>
          </cell>
        </row>
        <row r="4361">
          <cell r="B4361" t="str">
            <v>B0820.09</v>
          </cell>
          <cell r="C4361">
            <v>90211000</v>
          </cell>
          <cell r="D4361" t="str">
            <v>SMALL SS-LC-DC PLATE, ADLER, 3.5MM, FOR RADIUS &amp; ULNA, 116MM, 9 HOLES</v>
          </cell>
          <cell r="E4361" t="str">
            <v>Trauma</v>
          </cell>
          <cell r="F4361" t="str">
            <v>OBM</v>
          </cell>
          <cell r="G4361" t="str">
            <v>ASD</v>
          </cell>
          <cell r="H4361">
            <v>466</v>
          </cell>
          <cell r="I4361">
            <v>1234</v>
          </cell>
          <cell r="K4361">
            <v>3021</v>
          </cell>
        </row>
        <row r="4362">
          <cell r="B4362" t="str">
            <v>B0820.08</v>
          </cell>
          <cell r="C4362">
            <v>90211000</v>
          </cell>
          <cell r="D4362" t="str">
            <v>SMALL SS-LC-DC PLATE, ADLER, 3.5MM, FOR RADIUS &amp; ULNA, 103MM, 8 HOLES</v>
          </cell>
          <cell r="E4362" t="str">
            <v>Trauma</v>
          </cell>
          <cell r="F4362" t="str">
            <v>OBM</v>
          </cell>
          <cell r="G4362" t="str">
            <v>ASD</v>
          </cell>
          <cell r="H4362">
            <v>457</v>
          </cell>
          <cell r="I4362">
            <v>1176</v>
          </cell>
          <cell r="K4362">
            <v>2876</v>
          </cell>
        </row>
        <row r="4363">
          <cell r="B4363" t="str">
            <v>B0820.07</v>
          </cell>
          <cell r="C4363">
            <v>90211000</v>
          </cell>
          <cell r="D4363" t="str">
            <v>SMALL SS-LC-DC PLATE, ADLER, 3.5MM, FOR RADIUS &amp; ULNA, 90MM, 7 HOLES</v>
          </cell>
          <cell r="E4363" t="str">
            <v>Trauma</v>
          </cell>
          <cell r="F4363" t="str">
            <v>OBM</v>
          </cell>
          <cell r="G4363" t="str">
            <v>ASD</v>
          </cell>
          <cell r="H4363">
            <v>447</v>
          </cell>
          <cell r="I4363">
            <v>1109</v>
          </cell>
          <cell r="K4363">
            <v>2710</v>
          </cell>
        </row>
        <row r="4364">
          <cell r="B4364" t="str">
            <v>B0820.06</v>
          </cell>
          <cell r="C4364">
            <v>90211000</v>
          </cell>
          <cell r="D4364" t="str">
            <v>SMALL SS-LC-DC PLATE, ADLER, 3.5MM, FOR RADIUS &amp; ULNA, 77MM, 6 HOLES</v>
          </cell>
          <cell r="E4364" t="str">
            <v>Trauma</v>
          </cell>
          <cell r="F4364" t="str">
            <v>OBM</v>
          </cell>
          <cell r="G4364" t="str">
            <v>ASD</v>
          </cell>
          <cell r="H4364">
            <v>438</v>
          </cell>
          <cell r="I4364">
            <v>1055</v>
          </cell>
          <cell r="K4364">
            <v>2581</v>
          </cell>
        </row>
        <row r="4365">
          <cell r="B4365" t="str">
            <v>B0820.05</v>
          </cell>
          <cell r="C4365">
            <v>90211000</v>
          </cell>
          <cell r="D4365" t="str">
            <v>SMALL SS-LC-DC PLATE, ADLER, 3.5MM, FOR RADIUS &amp; ULNA, 64MM, 5 HOLES</v>
          </cell>
          <cell r="E4365" t="str">
            <v>Trauma</v>
          </cell>
          <cell r="F4365" t="str">
            <v>OBM</v>
          </cell>
          <cell r="G4365" t="str">
            <v>ASD</v>
          </cell>
          <cell r="H4365">
            <v>429</v>
          </cell>
          <cell r="I4365">
            <v>957</v>
          </cell>
          <cell r="K4365">
            <v>2338</v>
          </cell>
        </row>
        <row r="4366">
          <cell r="B4366" t="str">
            <v>B0818.12</v>
          </cell>
          <cell r="C4366">
            <v>90211000</v>
          </cell>
          <cell r="D4366" t="str">
            <v>RECONSTRUCTION PLATE, S`RUT, FOR 4.5MM, STRAIGHT, RADIUSED 189MM, 12 HOLES</v>
          </cell>
          <cell r="E4366" t="str">
            <v>Trauma</v>
          </cell>
          <cell r="F4366" t="str">
            <v>OBM</v>
          </cell>
          <cell r="G4366" t="str">
            <v>ASD</v>
          </cell>
          <cell r="H4366">
            <v>504</v>
          </cell>
          <cell r="I4366">
            <v>1987</v>
          </cell>
          <cell r="K4366">
            <v>5055</v>
          </cell>
        </row>
        <row r="4367">
          <cell r="B4367" t="str">
            <v>B0818.11</v>
          </cell>
          <cell r="C4367">
            <v>90211000</v>
          </cell>
          <cell r="D4367" t="str">
            <v>RECONSTRUCTION PLATE, S`RUT, FOR 4.5MM, STRAIGHT, RADIUSED 173MM, 11 HOLES</v>
          </cell>
          <cell r="E4367" t="str">
            <v>Trauma</v>
          </cell>
          <cell r="F4367" t="str">
            <v>OBM</v>
          </cell>
          <cell r="G4367" t="str">
            <v>ASD</v>
          </cell>
          <cell r="H4367">
            <v>487</v>
          </cell>
          <cell r="I4367">
            <v>1893</v>
          </cell>
          <cell r="K4367">
            <v>4809</v>
          </cell>
        </row>
        <row r="4368">
          <cell r="B4368" t="str">
            <v>B0818.10</v>
          </cell>
          <cell r="C4368">
            <v>90211000</v>
          </cell>
          <cell r="D4368" t="str">
            <v>RECONSTRUCTION PLATE, S`RUT, FOR 4.5MM, STRAIGHT, RADIUSED 157MM, 10 HOLES</v>
          </cell>
          <cell r="E4368" t="str">
            <v>Trauma</v>
          </cell>
          <cell r="F4368" t="str">
            <v>OBM</v>
          </cell>
          <cell r="G4368" t="str">
            <v>ASD</v>
          </cell>
          <cell r="H4368">
            <v>470</v>
          </cell>
          <cell r="I4368">
            <v>1796</v>
          </cell>
          <cell r="K4368">
            <v>4568</v>
          </cell>
        </row>
        <row r="4369">
          <cell r="B4369" t="str">
            <v>B0818.09</v>
          </cell>
          <cell r="C4369">
            <v>90211000</v>
          </cell>
          <cell r="D4369" t="str">
            <v>RECONSTRUCTION PLATE, S`RUT, FOR 4.5MM, STRAIGHT, RADIUSED 141MM, 9 HOLES</v>
          </cell>
          <cell r="E4369" t="str">
            <v>Trauma</v>
          </cell>
          <cell r="F4369" t="str">
            <v>OBM</v>
          </cell>
          <cell r="G4369" t="str">
            <v>ASD</v>
          </cell>
          <cell r="H4369">
            <v>450</v>
          </cell>
          <cell r="I4369">
            <v>1662</v>
          </cell>
          <cell r="K4369">
            <v>4138</v>
          </cell>
        </row>
        <row r="4370">
          <cell r="B4370" t="str">
            <v>B0818.08</v>
          </cell>
          <cell r="C4370">
            <v>90211000</v>
          </cell>
          <cell r="D4370" t="str">
            <v>RECONSTRUCTION PLATE, S`RUT, FOR 4.5MM, STRAIGHT, RADIUSED 125MM, 8 HOLES</v>
          </cell>
          <cell r="E4370" t="str">
            <v>Trauma</v>
          </cell>
          <cell r="F4370" t="str">
            <v>OBM</v>
          </cell>
          <cell r="G4370" t="str">
            <v>ASD</v>
          </cell>
          <cell r="H4370">
            <v>433</v>
          </cell>
          <cell r="I4370">
            <v>1522</v>
          </cell>
          <cell r="K4370">
            <v>3790</v>
          </cell>
        </row>
        <row r="4371">
          <cell r="B4371" t="str">
            <v>B0818.07</v>
          </cell>
          <cell r="C4371">
            <v>90211000</v>
          </cell>
          <cell r="D4371" t="str">
            <v>RECONSTRUCTION PLATE, S`RUT, FOR 4.5MM, STRAIGHT, RADIUSED 109MM, 7 HOLES</v>
          </cell>
          <cell r="E4371" t="str">
            <v>Trauma</v>
          </cell>
          <cell r="F4371" t="str">
            <v>OBM</v>
          </cell>
          <cell r="G4371" t="str">
            <v>ASD</v>
          </cell>
          <cell r="H4371">
            <v>417</v>
          </cell>
          <cell r="I4371">
            <v>1430</v>
          </cell>
          <cell r="K4371">
            <v>3632</v>
          </cell>
        </row>
        <row r="4372">
          <cell r="B4372" t="str">
            <v>B0818.06</v>
          </cell>
          <cell r="C4372">
            <v>90211000</v>
          </cell>
          <cell r="D4372" t="str">
            <v>RECONSTRUCTION PLATE, S`RUT, FOR 4.5MM, STRAIGHT, RADIUSED 93MM, 6 HOLES</v>
          </cell>
          <cell r="E4372" t="str">
            <v>Trauma</v>
          </cell>
          <cell r="F4372" t="str">
            <v>OBM</v>
          </cell>
          <cell r="G4372" t="str">
            <v>ASD</v>
          </cell>
          <cell r="H4372">
            <v>400</v>
          </cell>
          <cell r="I4372">
            <v>1337</v>
          </cell>
          <cell r="K4372">
            <v>3397</v>
          </cell>
        </row>
        <row r="4373">
          <cell r="B4373" t="str">
            <v>B0818.05</v>
          </cell>
          <cell r="C4373">
            <v>90211000</v>
          </cell>
          <cell r="D4373" t="str">
            <v>RECONSTRUCTION PLATE, S`RUT, FOR 4.5MM, STRAIGHT, RADIUSED 77MM, 5 HOLES</v>
          </cell>
          <cell r="E4373" t="str">
            <v>Trauma</v>
          </cell>
          <cell r="F4373" t="str">
            <v>OBM</v>
          </cell>
          <cell r="G4373" t="str">
            <v>ASD</v>
          </cell>
          <cell r="H4373">
            <v>383</v>
          </cell>
          <cell r="I4373">
            <v>1247</v>
          </cell>
          <cell r="K4373">
            <v>3103</v>
          </cell>
        </row>
        <row r="4374">
          <cell r="B4374" t="str">
            <v>B0818.04</v>
          </cell>
          <cell r="C4374">
            <v>90211000</v>
          </cell>
          <cell r="D4374" t="str">
            <v>RECONSTRUCTION PLATE, S`RUT, FOR 4.5MM, STRAIGHT, RADIUSED 61MM, 4 HOLES</v>
          </cell>
          <cell r="E4374" t="str">
            <v>Trauma</v>
          </cell>
          <cell r="F4374" t="str">
            <v>OBM</v>
          </cell>
          <cell r="G4374" t="str">
            <v>ASD</v>
          </cell>
          <cell r="H4374">
            <v>366</v>
          </cell>
          <cell r="I4374">
            <v>1151</v>
          </cell>
          <cell r="K4374">
            <v>2870</v>
          </cell>
        </row>
        <row r="4375">
          <cell r="B4375" t="str">
            <v>B0818.03</v>
          </cell>
          <cell r="C4375">
            <v>90211000</v>
          </cell>
          <cell r="D4375" t="str">
            <v>RECONSTRUCTION PLATE, S`RUT, FOR 4.5MM, STRAIGHT, RADIUSED, 45MM, 3 HOLES</v>
          </cell>
          <cell r="E4375" t="str">
            <v>Trauma</v>
          </cell>
          <cell r="F4375" t="str">
            <v>OBM</v>
          </cell>
          <cell r="G4375" t="str">
            <v>ASD</v>
          </cell>
          <cell r="H4375">
            <v>349</v>
          </cell>
          <cell r="I4375">
            <v>1083</v>
          </cell>
          <cell r="K4375">
            <v>2698</v>
          </cell>
        </row>
        <row r="4376">
          <cell r="B4376" t="str">
            <v>B0817.22</v>
          </cell>
          <cell r="C4376">
            <v>90211000</v>
          </cell>
          <cell r="D4376" t="str">
            <v>RECONSTRUCTION PLATE, S`RUT, 3.5MM, STRAIGHT, RADIUSED,262MM, 22HOLES</v>
          </cell>
          <cell r="E4376" t="str">
            <v>Trauma</v>
          </cell>
          <cell r="F4376" t="str">
            <v>OBM</v>
          </cell>
          <cell r="G4376" t="str">
            <v>ASD</v>
          </cell>
          <cell r="H4376">
            <v>350</v>
          </cell>
          <cell r="I4376">
            <v>1269</v>
          </cell>
          <cell r="K4376">
            <v>3218</v>
          </cell>
        </row>
        <row r="4377">
          <cell r="B4377" t="str">
            <v>B0817.20</v>
          </cell>
          <cell r="C4377">
            <v>90211000</v>
          </cell>
          <cell r="D4377" t="str">
            <v>RECONSTRUCTION PLATE, S`RUT, 3.5MM, STRAIGHT, RADIUSED,238MM, 20HOLES</v>
          </cell>
          <cell r="E4377" t="str">
            <v>Trauma</v>
          </cell>
          <cell r="F4377" t="str">
            <v>OBM</v>
          </cell>
          <cell r="G4377" t="str">
            <v>ASD</v>
          </cell>
          <cell r="H4377">
            <v>347</v>
          </cell>
          <cell r="I4377">
            <v>1227</v>
          </cell>
          <cell r="K4377">
            <v>3146</v>
          </cell>
        </row>
        <row r="4378">
          <cell r="B4378" t="str">
            <v>B0817.18</v>
          </cell>
          <cell r="C4378">
            <v>90211000</v>
          </cell>
          <cell r="D4378" t="str">
            <v>RECONSTRUCTION PLATE, S`RUT, 3.5MM, STRAIGHT, RADIUSED,214MM, 18HOLES</v>
          </cell>
          <cell r="E4378" t="str">
            <v>Trauma</v>
          </cell>
          <cell r="F4378" t="str">
            <v>OBM</v>
          </cell>
          <cell r="G4378" t="str">
            <v>ASD</v>
          </cell>
          <cell r="H4378">
            <v>344</v>
          </cell>
          <cell r="I4378">
            <v>1172</v>
          </cell>
          <cell r="K4378">
            <v>2978</v>
          </cell>
        </row>
        <row r="4379">
          <cell r="B4379" t="str">
            <v>B0817.16</v>
          </cell>
          <cell r="C4379">
            <v>90211000</v>
          </cell>
          <cell r="D4379" t="str">
            <v>RECONSTRUCTION PLATE, S`RUT, 3.5MM, STRAIGHT, RADIUSED,190MM, 16HOLES</v>
          </cell>
          <cell r="E4379" t="str">
            <v>Trauma</v>
          </cell>
          <cell r="F4379" t="str">
            <v>OBM</v>
          </cell>
          <cell r="G4379" t="str">
            <v>ASD</v>
          </cell>
          <cell r="H4379">
            <v>341</v>
          </cell>
          <cell r="I4379">
            <v>1103</v>
          </cell>
          <cell r="K4379">
            <v>2827</v>
          </cell>
        </row>
        <row r="4380">
          <cell r="B4380" t="str">
            <v>B0817.14</v>
          </cell>
          <cell r="C4380">
            <v>90211000</v>
          </cell>
          <cell r="D4380" t="str">
            <v>RECONSTRUCTION PLATE, S`RUT, 3.5MM, STRAIGHT, RADIUSED,166MM, 14HOLES</v>
          </cell>
          <cell r="E4380" t="str">
            <v>Trauma</v>
          </cell>
          <cell r="F4380" t="str">
            <v>OBM</v>
          </cell>
          <cell r="G4380" t="str">
            <v>ASD</v>
          </cell>
          <cell r="H4380">
            <v>338</v>
          </cell>
          <cell r="I4380">
            <v>1029</v>
          </cell>
          <cell r="K4380">
            <v>2566</v>
          </cell>
        </row>
        <row r="4381">
          <cell r="B4381" t="str">
            <v>B0817.12</v>
          </cell>
          <cell r="C4381">
            <v>90211000</v>
          </cell>
          <cell r="D4381" t="str">
            <v>RECONSTRUCTION PLATE, S`RUT, 3.5MM, STRAIGHT, RADIUSED,142MM, 12HOLES</v>
          </cell>
          <cell r="E4381" t="str">
            <v>Trauma</v>
          </cell>
          <cell r="F4381" t="str">
            <v>OBM</v>
          </cell>
          <cell r="G4381" t="str">
            <v>ASD</v>
          </cell>
          <cell r="H4381">
            <v>332</v>
          </cell>
          <cell r="I4381">
            <v>959</v>
          </cell>
          <cell r="K4381">
            <v>2461</v>
          </cell>
        </row>
        <row r="4382">
          <cell r="B4382" t="str">
            <v>B0817.11</v>
          </cell>
          <cell r="C4382">
            <v>90211000</v>
          </cell>
          <cell r="D4382" t="str">
            <v>RECONSTRUCTION PLATE, S`RUT, 3.5MM, STRAIGHT, RADIUSED,130MM, 11HOLES</v>
          </cell>
          <cell r="E4382" t="str">
            <v>Trauma</v>
          </cell>
          <cell r="F4382" t="str">
            <v>OBM</v>
          </cell>
          <cell r="G4382" t="str">
            <v>ASD</v>
          </cell>
          <cell r="H4382">
            <v>330</v>
          </cell>
          <cell r="I4382">
            <v>851</v>
          </cell>
          <cell r="K4382">
            <v>1951</v>
          </cell>
        </row>
        <row r="4383">
          <cell r="B4383" t="str">
            <v>B0817.10</v>
          </cell>
          <cell r="C4383">
            <v>90211000</v>
          </cell>
          <cell r="D4383" t="str">
            <v>RECONSTRUCTION PLATE, S`RUT, 3.5MM, STRAIGHT, RADIUSED,118MM, 10HOLES</v>
          </cell>
          <cell r="E4383" t="str">
            <v>Trauma</v>
          </cell>
          <cell r="F4383" t="str">
            <v>OBM</v>
          </cell>
          <cell r="G4383" t="str">
            <v>ASD</v>
          </cell>
          <cell r="H4383">
            <v>329</v>
          </cell>
          <cell r="I4383">
            <v>882</v>
          </cell>
          <cell r="K4383">
            <v>2260</v>
          </cell>
        </row>
        <row r="4384">
          <cell r="B4384" t="str">
            <v>B0817.09</v>
          </cell>
          <cell r="C4384">
            <v>90211000</v>
          </cell>
          <cell r="D4384" t="str">
            <v>RECONSTRUCTION PLATE, S`RUT, 3.5MM, STRAIGHT, RADIUSED,106MM, 9 HOLES</v>
          </cell>
          <cell r="E4384" t="str">
            <v>Trauma</v>
          </cell>
          <cell r="F4384" t="str">
            <v>OBM</v>
          </cell>
          <cell r="G4384" t="str">
            <v>ASD</v>
          </cell>
          <cell r="H4384">
            <v>327</v>
          </cell>
          <cell r="I4384">
            <v>882</v>
          </cell>
          <cell r="K4384">
            <v>2260</v>
          </cell>
        </row>
        <row r="4385">
          <cell r="B4385" t="str">
            <v>B0817.08</v>
          </cell>
          <cell r="C4385">
            <v>90211000</v>
          </cell>
          <cell r="D4385" t="str">
            <v>RECONSTRUCTION PLATE, S`RUT, 3.5MM, STRAIGHT, RADIUSED,94MM, 8HOLES</v>
          </cell>
          <cell r="E4385" t="str">
            <v>Trauma</v>
          </cell>
          <cell r="F4385" t="str">
            <v>OBM</v>
          </cell>
          <cell r="G4385" t="str">
            <v>ASD</v>
          </cell>
          <cell r="H4385">
            <v>325</v>
          </cell>
          <cell r="I4385">
            <v>816</v>
          </cell>
          <cell r="K4385">
            <v>2034</v>
          </cell>
        </row>
        <row r="4386">
          <cell r="B4386" t="str">
            <v>B0817.07</v>
          </cell>
          <cell r="C4386">
            <v>90211000</v>
          </cell>
          <cell r="D4386" t="str">
            <v>RECONSTRUCTION PLATE, S`RUT, 3.5MM, STRAIGHT, RADIUSED,82MM, 7 HOLES</v>
          </cell>
          <cell r="E4386" t="str">
            <v>Trauma</v>
          </cell>
          <cell r="F4386" t="str">
            <v>OBM</v>
          </cell>
          <cell r="G4386" t="str">
            <v>ASD</v>
          </cell>
          <cell r="H4386">
            <v>324</v>
          </cell>
          <cell r="I4386">
            <v>735</v>
          </cell>
          <cell r="K4386">
            <v>1881</v>
          </cell>
        </row>
        <row r="4387">
          <cell r="B4387" t="str">
            <v>B0817.06</v>
          </cell>
          <cell r="C4387">
            <v>90211000</v>
          </cell>
          <cell r="D4387" t="str">
            <v>RECONSTRUCTION PLATE, S`RUT, 3.5MM, STRAIGHT, RADIUSED,70MM, 6HOLES</v>
          </cell>
          <cell r="E4387" t="str">
            <v>Trauma</v>
          </cell>
          <cell r="F4387" t="str">
            <v>OBM</v>
          </cell>
          <cell r="G4387" t="str">
            <v>ASD</v>
          </cell>
          <cell r="H4387">
            <v>322</v>
          </cell>
          <cell r="I4387">
            <v>686</v>
          </cell>
          <cell r="K4387">
            <v>1745</v>
          </cell>
        </row>
        <row r="4388">
          <cell r="B4388" t="str">
            <v>B0817.05</v>
          </cell>
          <cell r="C4388">
            <v>90211000</v>
          </cell>
          <cell r="D4388" t="str">
            <v>RECONSTRUCTION PLATE, S`RUT, 3.5MM, STRAIGHT, RADIUSED,58MM, 5HOLES</v>
          </cell>
          <cell r="E4388" t="str">
            <v>Trauma</v>
          </cell>
          <cell r="F4388" t="str">
            <v>OBM</v>
          </cell>
          <cell r="G4388" t="str">
            <v>ASD</v>
          </cell>
          <cell r="H4388">
            <v>321</v>
          </cell>
          <cell r="I4388">
            <v>686</v>
          </cell>
          <cell r="K4388">
            <v>1745</v>
          </cell>
        </row>
        <row r="4389">
          <cell r="B4389" t="str">
            <v>B0817.04</v>
          </cell>
          <cell r="C4389">
            <v>90211000</v>
          </cell>
          <cell r="D4389" t="str">
            <v>RECONSTRUCTION PLATE, S`RUT, 3.5MM, STRAIGHT, RADIUSED,46MM, 4 HOLES</v>
          </cell>
          <cell r="E4389" t="str">
            <v>Trauma</v>
          </cell>
          <cell r="F4389" t="str">
            <v>OBM</v>
          </cell>
          <cell r="G4389" t="str">
            <v>ASD</v>
          </cell>
          <cell r="H4389">
            <v>319</v>
          </cell>
          <cell r="I4389">
            <v>686</v>
          </cell>
          <cell r="K4389">
            <v>1745</v>
          </cell>
        </row>
        <row r="4390">
          <cell r="B4390" t="str">
            <v>B0815.12</v>
          </cell>
          <cell r="C4390">
            <v>90211000</v>
          </cell>
          <cell r="D4390" t="str">
            <v>RECONSTRUCTION PLATE, ADLER, FOR 3.5MM SCREWS, 142MM, 12 HOLES</v>
          </cell>
          <cell r="E4390" t="str">
            <v>Trauma</v>
          </cell>
          <cell r="F4390" t="str">
            <v>OBM</v>
          </cell>
          <cell r="G4390" t="str">
            <v>ASD</v>
          </cell>
          <cell r="H4390">
            <v>428</v>
          </cell>
          <cell r="I4390">
            <v>1220</v>
          </cell>
          <cell r="K4390">
            <v>2982</v>
          </cell>
        </row>
        <row r="4391">
          <cell r="B4391" t="str">
            <v>B0815.11</v>
          </cell>
          <cell r="C4391">
            <v>90211000</v>
          </cell>
          <cell r="D4391" t="str">
            <v>RECONSTRUCTION PLATE, ADLER, FOR 3.5MM SCREWS, 130MM, 11 HOLES</v>
          </cell>
          <cell r="E4391" t="str">
            <v>Trauma</v>
          </cell>
          <cell r="F4391" t="str">
            <v>OBM</v>
          </cell>
          <cell r="G4391" t="str">
            <v>ASD</v>
          </cell>
          <cell r="H4391">
            <v>417</v>
          </cell>
          <cell r="I4391">
            <v>1220</v>
          </cell>
          <cell r="K4391">
            <v>2982</v>
          </cell>
        </row>
        <row r="4392">
          <cell r="B4392" t="str">
            <v>B0815.10</v>
          </cell>
          <cell r="C4392">
            <v>90211000</v>
          </cell>
          <cell r="D4392" t="str">
            <v>RECONSTRUCTION PLATE, ADLER, FOR 3.5MM SCREWS, 118MM, 10 HOLES</v>
          </cell>
          <cell r="E4392" t="str">
            <v>Trauma</v>
          </cell>
          <cell r="F4392" t="str">
            <v>OBM</v>
          </cell>
          <cell r="G4392" t="str">
            <v>ASD</v>
          </cell>
          <cell r="H4392">
            <v>407</v>
          </cell>
          <cell r="I4392">
            <v>1220</v>
          </cell>
          <cell r="K4392">
            <v>2982</v>
          </cell>
        </row>
        <row r="4393">
          <cell r="B4393" t="str">
            <v>B0815.09</v>
          </cell>
          <cell r="C4393">
            <v>90211000</v>
          </cell>
          <cell r="D4393" t="str">
            <v>RECONSTRUCTION PLATE, ADLER, FOR 3.5MM SCREWS, 106MM, 9 HOLES</v>
          </cell>
          <cell r="E4393" t="str">
            <v>Trauma</v>
          </cell>
          <cell r="F4393" t="str">
            <v>OBM</v>
          </cell>
          <cell r="G4393" t="str">
            <v>ASD</v>
          </cell>
          <cell r="H4393">
            <v>397</v>
          </cell>
          <cell r="I4393">
            <v>1220</v>
          </cell>
          <cell r="K4393">
            <v>2982</v>
          </cell>
        </row>
        <row r="4394">
          <cell r="B4394" t="str">
            <v>B0815.08</v>
          </cell>
          <cell r="C4394">
            <v>90211000</v>
          </cell>
          <cell r="D4394" t="str">
            <v>RECONSTRUCTION PLATE, ADLER, FOR 3.5MM SCREWS, 94MM, 8 HOLES</v>
          </cell>
          <cell r="E4394" t="str">
            <v>Trauma</v>
          </cell>
          <cell r="F4394" t="str">
            <v>OBM</v>
          </cell>
          <cell r="G4394" t="str">
            <v>ASD</v>
          </cell>
          <cell r="H4394">
            <v>387</v>
          </cell>
          <cell r="I4394">
            <v>1068</v>
          </cell>
          <cell r="K4394">
            <v>2616</v>
          </cell>
        </row>
        <row r="4395">
          <cell r="B4395" t="str">
            <v>B0815.07</v>
          </cell>
          <cell r="C4395">
            <v>90211000</v>
          </cell>
          <cell r="D4395" t="str">
            <v>RECONSTRUCTION PLATE, ADLER, FOR 3.5MM SCREWS, 82MM, 7 HOLES</v>
          </cell>
          <cell r="E4395" t="str">
            <v>Trauma</v>
          </cell>
          <cell r="F4395" t="str">
            <v>OBM</v>
          </cell>
          <cell r="G4395" t="str">
            <v>ASD</v>
          </cell>
          <cell r="H4395">
            <v>377</v>
          </cell>
          <cell r="I4395">
            <v>1068</v>
          </cell>
          <cell r="K4395">
            <v>2616</v>
          </cell>
        </row>
        <row r="4396">
          <cell r="B4396" t="str">
            <v>B0815.06</v>
          </cell>
          <cell r="C4396">
            <v>90211000</v>
          </cell>
          <cell r="D4396" t="str">
            <v>RECONSTRUCTION PLATE, ADLER, FOR 3.5MM SCREWS, 70MM, 6 HOLES</v>
          </cell>
          <cell r="E4396" t="str">
            <v>Trauma</v>
          </cell>
          <cell r="F4396" t="str">
            <v>OBM</v>
          </cell>
          <cell r="G4396" t="str">
            <v>ASD</v>
          </cell>
          <cell r="H4396">
            <v>366</v>
          </cell>
          <cell r="I4396">
            <v>1068</v>
          </cell>
          <cell r="K4396">
            <v>2616</v>
          </cell>
        </row>
        <row r="4397">
          <cell r="B4397" t="str">
            <v>B0812.74</v>
          </cell>
          <cell r="C4397">
            <v>90211000</v>
          </cell>
          <cell r="D4397" t="str">
            <v>SMALL 'T' PLATE, ADLER, OBLIQUE ANGLED, HEAD HOLES 3, SHAFT HOLES 5, 74MM</v>
          </cell>
          <cell r="E4397" t="str">
            <v>Trauma</v>
          </cell>
          <cell r="F4397" t="str">
            <v>OBM</v>
          </cell>
          <cell r="G4397" t="str">
            <v>ASD</v>
          </cell>
          <cell r="H4397">
            <v>715</v>
          </cell>
          <cell r="I4397">
            <v>647</v>
          </cell>
          <cell r="K4397">
            <v>1584</v>
          </cell>
        </row>
        <row r="4398">
          <cell r="B4398" t="str">
            <v>B0812.63</v>
          </cell>
          <cell r="C4398">
            <v>90211000</v>
          </cell>
          <cell r="D4398" t="str">
            <v>SMALL 'T' PLATE, ADLER, OBLIQUE ANGLED, HEAD HOLES 3, SHAFT HOLES 4, 63MM</v>
          </cell>
          <cell r="E4398" t="str">
            <v>Trauma</v>
          </cell>
          <cell r="F4398" t="str">
            <v>OBM</v>
          </cell>
          <cell r="G4398" t="str">
            <v>ASD</v>
          </cell>
          <cell r="H4398">
            <v>705</v>
          </cell>
          <cell r="I4398">
            <v>647</v>
          </cell>
          <cell r="K4398">
            <v>1584</v>
          </cell>
        </row>
        <row r="4399">
          <cell r="B4399" t="str">
            <v>B0812.52</v>
          </cell>
          <cell r="C4399">
            <v>90211000</v>
          </cell>
          <cell r="D4399" t="str">
            <v>SMALL 'T' PLATE, ADLER, OBLIQUE ANGLED, HEAD HOLES 3, SHAFT HOLES 3, 52MM</v>
          </cell>
          <cell r="E4399" t="str">
            <v>Trauma</v>
          </cell>
          <cell r="F4399" t="str">
            <v>OBM</v>
          </cell>
          <cell r="G4399" t="str">
            <v>ASD</v>
          </cell>
          <cell r="H4399">
            <v>692</v>
          </cell>
          <cell r="I4399">
            <v>647</v>
          </cell>
          <cell r="K4399">
            <v>1584</v>
          </cell>
        </row>
        <row r="4400">
          <cell r="B4400" t="str">
            <v>B0811.78</v>
          </cell>
          <cell r="C4400">
            <v>90211000</v>
          </cell>
          <cell r="D4400" t="str">
            <v>SMALL 'T' PLATE, ADLER, 78MM, HEAD HOLES 4, SHAFT HOLES 6</v>
          </cell>
          <cell r="E4400" t="str">
            <v>Trauma</v>
          </cell>
          <cell r="F4400" t="str">
            <v>OBM</v>
          </cell>
          <cell r="G4400" t="str">
            <v>ASD</v>
          </cell>
          <cell r="H4400">
            <v>392</v>
          </cell>
          <cell r="I4400">
            <v>521</v>
          </cell>
          <cell r="K4400">
            <v>1280</v>
          </cell>
        </row>
        <row r="4401">
          <cell r="B4401" t="str">
            <v>B0811.67</v>
          </cell>
          <cell r="C4401">
            <v>90211000</v>
          </cell>
          <cell r="D4401" t="str">
            <v>SMALL 'T' PLATE, ADLER, 67MM, HEAD HOLES 3, SHAFT HOLES 5</v>
          </cell>
          <cell r="E4401" t="str">
            <v>Trauma</v>
          </cell>
          <cell r="F4401" t="str">
            <v>OBM</v>
          </cell>
          <cell r="G4401" t="str">
            <v>ASD</v>
          </cell>
          <cell r="H4401">
            <v>368</v>
          </cell>
          <cell r="I4401">
            <v>521</v>
          </cell>
          <cell r="K4401">
            <v>1280</v>
          </cell>
        </row>
        <row r="4402">
          <cell r="B4402" t="str">
            <v>B0811.56</v>
          </cell>
          <cell r="C4402">
            <v>90211000</v>
          </cell>
          <cell r="D4402" t="str">
            <v>SMALL 'T' PLATE, ADLER, 56MM, HEAD HOLES 4, SHAFT HOLES 4</v>
          </cell>
          <cell r="E4402" t="str">
            <v>Trauma</v>
          </cell>
          <cell r="F4402" t="str">
            <v>OBM</v>
          </cell>
          <cell r="G4402" t="str">
            <v>ASD</v>
          </cell>
          <cell r="H4402">
            <v>370</v>
          </cell>
          <cell r="I4402">
            <v>459</v>
          </cell>
          <cell r="K4402">
            <v>1125</v>
          </cell>
        </row>
        <row r="4403">
          <cell r="B4403" t="str">
            <v>B0811.49</v>
          </cell>
          <cell r="C4403">
            <v>90211000</v>
          </cell>
          <cell r="D4403" t="str">
            <v>SMALL 'T' PLATE, ADLER, 49MM, HEAD HOLES 3, SHAFT HOLES 3</v>
          </cell>
          <cell r="E4403" t="str">
            <v>Trauma</v>
          </cell>
          <cell r="F4403" t="str">
            <v>OBM</v>
          </cell>
          <cell r="G4403" t="str">
            <v>ASD</v>
          </cell>
          <cell r="H4403">
            <v>348</v>
          </cell>
          <cell r="I4403">
            <v>459</v>
          </cell>
          <cell r="K4403">
            <v>1125</v>
          </cell>
        </row>
        <row r="4404">
          <cell r="B4404" t="str">
            <v>B0810.16</v>
          </cell>
          <cell r="C4404">
            <v>90211000</v>
          </cell>
          <cell r="D4404" t="str">
            <v>SMALL FRAGMENT PLATE, ADLER, 3MM, 195MM, 16 AUTO COMP. HOLES</v>
          </cell>
          <cell r="E4404" t="str">
            <v>Trauma</v>
          </cell>
          <cell r="F4404" t="str">
            <v>OBM</v>
          </cell>
          <cell r="G4404" t="str">
            <v>ASD</v>
          </cell>
          <cell r="H4404">
            <v>354</v>
          </cell>
          <cell r="I4404">
            <v>1143</v>
          </cell>
          <cell r="K4404">
            <v>2795</v>
          </cell>
        </row>
        <row r="4405">
          <cell r="B4405" t="str">
            <v>B0810.15</v>
          </cell>
          <cell r="C4405">
            <v>90211000</v>
          </cell>
          <cell r="D4405" t="str">
            <v>SMALL FRAGMENT PLATE, ADLER, 3MM, 183MM, 15 AUTO COMP. HOLES</v>
          </cell>
          <cell r="E4405" t="str">
            <v>Trauma</v>
          </cell>
          <cell r="F4405" t="str">
            <v>OBM</v>
          </cell>
          <cell r="G4405" t="str">
            <v>ASD</v>
          </cell>
          <cell r="H4405">
            <v>345</v>
          </cell>
          <cell r="I4405">
            <v>1143</v>
          </cell>
          <cell r="K4405">
            <v>2795</v>
          </cell>
        </row>
        <row r="4406">
          <cell r="B4406" t="str">
            <v>B0810.14</v>
          </cell>
          <cell r="C4406">
            <v>90211000</v>
          </cell>
          <cell r="D4406" t="str">
            <v>SMALL FRAGMENT PLATE, ADLER, 3MM, 171MM, 14 AUTO COMP. HOLES</v>
          </cell>
          <cell r="E4406" t="str">
            <v>Trauma</v>
          </cell>
          <cell r="F4406" t="str">
            <v>OBM</v>
          </cell>
          <cell r="G4406" t="str">
            <v>ASD</v>
          </cell>
          <cell r="H4406">
            <v>337</v>
          </cell>
          <cell r="I4406">
            <v>1143</v>
          </cell>
          <cell r="K4406">
            <v>2795</v>
          </cell>
        </row>
        <row r="4407">
          <cell r="B4407" t="str">
            <v>B0810.13</v>
          </cell>
          <cell r="C4407">
            <v>90211000</v>
          </cell>
          <cell r="D4407" t="str">
            <v>SMALL FRAGMENT PLATE, ADLER, 3MM, 159MM, 13 AUTO COMP. HOLES</v>
          </cell>
          <cell r="E4407" t="str">
            <v>Trauma</v>
          </cell>
          <cell r="F4407" t="str">
            <v>OBM</v>
          </cell>
          <cell r="G4407" t="str">
            <v>ASD</v>
          </cell>
          <cell r="H4407">
            <v>328</v>
          </cell>
          <cell r="I4407">
            <v>1143</v>
          </cell>
          <cell r="K4407">
            <v>2795</v>
          </cell>
        </row>
        <row r="4408">
          <cell r="B4408" t="str">
            <v>B0810.12</v>
          </cell>
          <cell r="C4408">
            <v>90211000</v>
          </cell>
          <cell r="D4408" t="str">
            <v>SMALL FRAGMENT PLATE, ADLER, 3MM, 147MM, 12 AUTO COMP. HOLES</v>
          </cell>
          <cell r="E4408" t="str">
            <v>Trauma</v>
          </cell>
          <cell r="F4408" t="str">
            <v>OBM</v>
          </cell>
          <cell r="G4408" t="str">
            <v>ASD</v>
          </cell>
          <cell r="H4408">
            <v>317</v>
          </cell>
          <cell r="I4408">
            <v>1004</v>
          </cell>
          <cell r="K4408">
            <v>2454</v>
          </cell>
        </row>
        <row r="4409">
          <cell r="B4409" t="str">
            <v>B0810.11</v>
          </cell>
          <cell r="C4409">
            <v>90211000</v>
          </cell>
          <cell r="D4409" t="str">
            <v>SMALL FRAGMENT PLATE, ADLER, 3MM, 135MM, 11 AUTO COMP. HOLES</v>
          </cell>
          <cell r="E4409" t="str">
            <v>Trauma</v>
          </cell>
          <cell r="F4409" t="str">
            <v>OBM</v>
          </cell>
          <cell r="G4409" t="str">
            <v>ASD</v>
          </cell>
          <cell r="H4409">
            <v>308</v>
          </cell>
          <cell r="I4409">
            <v>961</v>
          </cell>
          <cell r="K4409">
            <v>2349</v>
          </cell>
        </row>
        <row r="4410">
          <cell r="B4410" t="str">
            <v>B0810.10</v>
          </cell>
          <cell r="C4410">
            <v>90211000</v>
          </cell>
          <cell r="D4410" t="str">
            <v>SMALL FRAGMENT PLATE, ADLER, 3MM, 123MM, 10 AUTO COMP. HOLES</v>
          </cell>
          <cell r="E4410" t="str">
            <v>Trauma</v>
          </cell>
          <cell r="F4410" t="str">
            <v>OBM</v>
          </cell>
          <cell r="G4410" t="str">
            <v>ASD</v>
          </cell>
          <cell r="H4410">
            <v>300</v>
          </cell>
          <cell r="I4410">
            <v>916</v>
          </cell>
          <cell r="K4410">
            <v>2241</v>
          </cell>
        </row>
        <row r="4411">
          <cell r="B4411" t="str">
            <v>B0810.09</v>
          </cell>
          <cell r="C4411">
            <v>90211000</v>
          </cell>
          <cell r="D4411" t="str">
            <v>SMALL FRAGMENT PLATE, ADLER, 3MM, 111MM, 9 AUTO COMP. HOLES</v>
          </cell>
          <cell r="E4411" t="str">
            <v>Trauma</v>
          </cell>
          <cell r="F4411" t="str">
            <v>OBM</v>
          </cell>
          <cell r="G4411" t="str">
            <v>ASD</v>
          </cell>
          <cell r="H4411">
            <v>292</v>
          </cell>
          <cell r="I4411">
            <v>874</v>
          </cell>
          <cell r="K4411">
            <v>2139</v>
          </cell>
        </row>
        <row r="4412">
          <cell r="B4412" t="str">
            <v>B0810.08</v>
          </cell>
          <cell r="C4412">
            <v>90211000</v>
          </cell>
          <cell r="D4412" t="str">
            <v>SMALL FRAGMENT PLATE, ADLER, 3MM, 99MM, 8 AUTO COMP. HOLES</v>
          </cell>
          <cell r="E4412" t="str">
            <v>Trauma</v>
          </cell>
          <cell r="F4412" t="str">
            <v>OBM</v>
          </cell>
          <cell r="G4412" t="str">
            <v>ASD</v>
          </cell>
          <cell r="H4412">
            <v>283</v>
          </cell>
          <cell r="I4412">
            <v>844</v>
          </cell>
          <cell r="K4412">
            <v>2063</v>
          </cell>
        </row>
        <row r="4413">
          <cell r="B4413" t="str">
            <v>B0810.07</v>
          </cell>
          <cell r="C4413">
            <v>90211000</v>
          </cell>
          <cell r="D4413" t="str">
            <v>SMALL FRAGMENT PLATE, ADLER, 3MM, 87MM, 7 AUTO COMP. HOLES</v>
          </cell>
          <cell r="E4413" t="str">
            <v>Trauma</v>
          </cell>
          <cell r="F4413" t="str">
            <v>OBM</v>
          </cell>
          <cell r="G4413" t="str">
            <v>ASD</v>
          </cell>
          <cell r="H4413">
            <v>275</v>
          </cell>
          <cell r="I4413">
            <v>807</v>
          </cell>
          <cell r="K4413">
            <v>1970</v>
          </cell>
        </row>
        <row r="4414">
          <cell r="B4414" t="str">
            <v>B0810.06</v>
          </cell>
          <cell r="C4414">
            <v>90211000</v>
          </cell>
          <cell r="D4414" t="str">
            <v>SMALL FRAGMENT PLATE, ADLER, 3MM, 75MM, 6 AUTO COMP. HOLES</v>
          </cell>
          <cell r="E4414" t="str">
            <v>Trauma</v>
          </cell>
          <cell r="F4414" t="str">
            <v>OBM</v>
          </cell>
          <cell r="G4414" t="str">
            <v>ASD</v>
          </cell>
          <cell r="H4414">
            <v>266</v>
          </cell>
          <cell r="I4414">
            <v>750</v>
          </cell>
          <cell r="K4414">
            <v>1839</v>
          </cell>
        </row>
        <row r="4415">
          <cell r="B4415" t="str">
            <v>B0810.05</v>
          </cell>
          <cell r="C4415">
            <v>90211000</v>
          </cell>
          <cell r="D4415" t="str">
            <v>SMALL FRAGMENT PLATE, ADLER, 3MM, 63MM, 5 AUTO COMP. HOLES</v>
          </cell>
          <cell r="E4415" t="str">
            <v>Trauma</v>
          </cell>
          <cell r="F4415" t="str">
            <v>OBM</v>
          </cell>
          <cell r="G4415" t="str">
            <v>ASD</v>
          </cell>
          <cell r="H4415">
            <v>258</v>
          </cell>
          <cell r="I4415">
            <v>704</v>
          </cell>
          <cell r="K4415">
            <v>1723</v>
          </cell>
        </row>
        <row r="4416">
          <cell r="B4416" t="str">
            <v>B0810.04</v>
          </cell>
          <cell r="C4416">
            <v>90211000</v>
          </cell>
          <cell r="D4416" t="str">
            <v>SMALL FRAGMENT PLATE, ADLER, 3MM, 51MM, 4 AUTO COMP. HOLES</v>
          </cell>
          <cell r="E4416" t="str">
            <v>Trauma</v>
          </cell>
          <cell r="F4416" t="str">
            <v>OBM</v>
          </cell>
          <cell r="G4416" t="str">
            <v>ASD</v>
          </cell>
          <cell r="H4416">
            <v>249</v>
          </cell>
          <cell r="I4416">
            <v>663</v>
          </cell>
          <cell r="K4416">
            <v>1624</v>
          </cell>
        </row>
        <row r="4417">
          <cell r="B4417" t="str">
            <v>B0810.03</v>
          </cell>
          <cell r="C4417">
            <v>90211000</v>
          </cell>
          <cell r="D4417" t="str">
            <v>SMALL FRAGMENT PLATE, ADLER, 3MM, 39MM, 3 AUTO COMP. HOLES</v>
          </cell>
          <cell r="E4417" t="str">
            <v>Trauma</v>
          </cell>
          <cell r="F4417" t="str">
            <v>OBM</v>
          </cell>
          <cell r="G4417" t="str">
            <v>ASD</v>
          </cell>
          <cell r="H4417">
            <v>241</v>
          </cell>
          <cell r="I4417">
            <v>619</v>
          </cell>
          <cell r="K4417">
            <v>1517</v>
          </cell>
        </row>
        <row r="4418">
          <cell r="B4418" t="str">
            <v>B0810.02</v>
          </cell>
          <cell r="C4418">
            <v>90211000</v>
          </cell>
          <cell r="D4418" t="str">
            <v>SMALL FRAGMENT PLATE, ADLER, 3MM, 27MM, 2 AUTO COMP. HOLES</v>
          </cell>
          <cell r="E4418" t="str">
            <v>Trauma</v>
          </cell>
          <cell r="F4418" t="str">
            <v>OBM</v>
          </cell>
          <cell r="G4418" t="str">
            <v>ASD</v>
          </cell>
          <cell r="H4418">
            <v>233</v>
          </cell>
          <cell r="I4418">
            <v>600</v>
          </cell>
          <cell r="K4418">
            <v>1466</v>
          </cell>
        </row>
        <row r="4419">
          <cell r="B4419" t="str">
            <v>B0809.12</v>
          </cell>
          <cell r="C4419">
            <v>90211000</v>
          </cell>
          <cell r="D4419" t="str">
            <v>ONE THIRD TUBULAR PLATE, ADLER, 148MM, 12 HOLES</v>
          </cell>
          <cell r="E4419" t="str">
            <v>Trauma</v>
          </cell>
          <cell r="F4419" t="str">
            <v>OBM</v>
          </cell>
          <cell r="G4419" t="str">
            <v>ASD</v>
          </cell>
          <cell r="H4419">
            <v>153</v>
          </cell>
          <cell r="I4419">
            <v>534</v>
          </cell>
          <cell r="K4419">
            <v>1305</v>
          </cell>
        </row>
        <row r="4420">
          <cell r="B4420" t="str">
            <v>B0809.11</v>
          </cell>
          <cell r="C4420">
            <v>90211000</v>
          </cell>
          <cell r="D4420" t="str">
            <v>ONE THIRD TUBULAR PLATE, ADLER, 136MM, 11 HOLES</v>
          </cell>
          <cell r="E4420" t="str">
            <v>Trauma</v>
          </cell>
          <cell r="F4420" t="str">
            <v>OBM</v>
          </cell>
          <cell r="G4420" t="str">
            <v>ASD</v>
          </cell>
          <cell r="H4420">
            <v>150</v>
          </cell>
          <cell r="I4420">
            <v>534</v>
          </cell>
          <cell r="K4420">
            <v>1305</v>
          </cell>
        </row>
        <row r="4421">
          <cell r="B4421" t="str">
            <v>B0809.10</v>
          </cell>
          <cell r="C4421">
            <v>90211000</v>
          </cell>
          <cell r="D4421" t="str">
            <v>ONE THIRD TUBULAR PLATE, ADLER, 124MM, 10 HOLES</v>
          </cell>
          <cell r="E4421" t="str">
            <v>Trauma</v>
          </cell>
          <cell r="F4421" t="str">
            <v>OBM</v>
          </cell>
          <cell r="G4421" t="str">
            <v>ASD</v>
          </cell>
          <cell r="H4421">
            <v>146</v>
          </cell>
          <cell r="I4421">
            <v>469</v>
          </cell>
          <cell r="K4421">
            <v>1149</v>
          </cell>
        </row>
        <row r="4422">
          <cell r="B4422" t="str">
            <v>B0809.09</v>
          </cell>
          <cell r="C4422">
            <v>90211000</v>
          </cell>
          <cell r="D4422" t="str">
            <v>ONE THIRD TUBULAR PLATE, ADLER, 112MM, 9 HOLES</v>
          </cell>
          <cell r="E4422" t="str">
            <v>Trauma</v>
          </cell>
          <cell r="F4422" t="str">
            <v>OBM</v>
          </cell>
          <cell r="G4422" t="str">
            <v>ASD</v>
          </cell>
          <cell r="H4422">
            <v>143</v>
          </cell>
          <cell r="I4422">
            <v>469</v>
          </cell>
          <cell r="K4422">
            <v>1149</v>
          </cell>
        </row>
        <row r="4423">
          <cell r="B4423" t="str">
            <v>B0809.08</v>
          </cell>
          <cell r="C4423">
            <v>90211000</v>
          </cell>
          <cell r="D4423" t="str">
            <v>ONE THIRD TUBULAR PLATE, ADLER, 100MM, 8 HOLES</v>
          </cell>
          <cell r="E4423" t="str">
            <v>Trauma</v>
          </cell>
          <cell r="F4423" t="str">
            <v>OBM</v>
          </cell>
          <cell r="G4423" t="str">
            <v>ASD</v>
          </cell>
          <cell r="H4423">
            <v>139</v>
          </cell>
          <cell r="I4423">
            <v>469</v>
          </cell>
          <cell r="K4423">
            <v>1149</v>
          </cell>
        </row>
        <row r="4424">
          <cell r="B4424" t="str">
            <v>B0809.07</v>
          </cell>
          <cell r="C4424">
            <v>90211000</v>
          </cell>
          <cell r="D4424" t="str">
            <v>ONE THIRD TUBULAR PLATE, ADLER, 88MM, 7 HOLES</v>
          </cell>
          <cell r="E4424" t="str">
            <v>Trauma</v>
          </cell>
          <cell r="F4424" t="str">
            <v>OBM</v>
          </cell>
          <cell r="G4424" t="str">
            <v>ASD</v>
          </cell>
          <cell r="H4424">
            <v>136</v>
          </cell>
          <cell r="I4424">
            <v>469</v>
          </cell>
          <cell r="K4424">
            <v>1149</v>
          </cell>
        </row>
        <row r="4425">
          <cell r="B4425" t="str">
            <v>B0809.06</v>
          </cell>
          <cell r="C4425">
            <v>90211000</v>
          </cell>
          <cell r="D4425" t="str">
            <v>ONE THIRD TUBULAR PLATE, ADLER, 76MM, 6 HOLES</v>
          </cell>
          <cell r="E4425" t="str">
            <v>Trauma</v>
          </cell>
          <cell r="F4425" t="str">
            <v>OBM</v>
          </cell>
          <cell r="G4425" t="str">
            <v>ASD</v>
          </cell>
          <cell r="H4425">
            <v>124</v>
          </cell>
          <cell r="I4425">
            <v>469</v>
          </cell>
          <cell r="K4425">
            <v>1149</v>
          </cell>
        </row>
        <row r="4426">
          <cell r="B4426" t="str">
            <v>B0809.05</v>
          </cell>
          <cell r="C4426">
            <v>90211000</v>
          </cell>
          <cell r="D4426" t="str">
            <v>ONE THIRD TUBULAR PLATE, ADLER, 64MM, 5 HOLES</v>
          </cell>
          <cell r="E4426" t="str">
            <v>Trauma</v>
          </cell>
          <cell r="F4426" t="str">
            <v>OBM</v>
          </cell>
          <cell r="G4426" t="str">
            <v>ASD</v>
          </cell>
          <cell r="H4426">
            <v>120</v>
          </cell>
          <cell r="I4426">
            <v>373</v>
          </cell>
          <cell r="K4426">
            <v>917</v>
          </cell>
        </row>
        <row r="4427">
          <cell r="B4427" t="str">
            <v>B0809.04</v>
          </cell>
          <cell r="C4427">
            <v>90211000</v>
          </cell>
          <cell r="D4427" t="str">
            <v>ONE THIRD TUBULAR PLATE, ADLER, 52MM, 4 HOLES</v>
          </cell>
          <cell r="E4427" t="str">
            <v>Trauma</v>
          </cell>
          <cell r="F4427" t="str">
            <v>OBM</v>
          </cell>
          <cell r="G4427" t="str">
            <v>ASD</v>
          </cell>
          <cell r="H4427">
            <v>117</v>
          </cell>
          <cell r="I4427">
            <v>373</v>
          </cell>
          <cell r="K4427">
            <v>917</v>
          </cell>
        </row>
        <row r="4428">
          <cell r="B4428" t="str">
            <v>B0809.03</v>
          </cell>
          <cell r="C4428">
            <v>90211000</v>
          </cell>
          <cell r="D4428" t="str">
            <v>ONE THIRD TUBULAR PLATE, ADLER, 40MM, 3 HOLES</v>
          </cell>
          <cell r="E4428" t="str">
            <v>Trauma</v>
          </cell>
          <cell r="F4428" t="str">
            <v>OBM</v>
          </cell>
          <cell r="G4428" t="str">
            <v>ASD</v>
          </cell>
          <cell r="H4428">
            <v>114</v>
          </cell>
          <cell r="I4428">
            <v>373</v>
          </cell>
          <cell r="K4428">
            <v>917</v>
          </cell>
        </row>
        <row r="4429">
          <cell r="B4429" t="str">
            <v>B0808.12</v>
          </cell>
          <cell r="C4429">
            <v>90211000</v>
          </cell>
          <cell r="D4429" t="str">
            <v>SMALL SS LOW CONTACT AUTO COMPRESSION PLATE, S`RUT, 3.5MM, FOR RADIUS &amp; ULNA, 155MM, 12 HOLES</v>
          </cell>
          <cell r="E4429" t="str">
            <v>Trauma</v>
          </cell>
          <cell r="F4429" t="str">
            <v>OBM</v>
          </cell>
          <cell r="G4429" t="str">
            <v>ASD</v>
          </cell>
          <cell r="H4429">
            <v>513</v>
          </cell>
          <cell r="I4429">
            <v>1135</v>
          </cell>
          <cell r="K4429">
            <v>2884</v>
          </cell>
        </row>
        <row r="4430">
          <cell r="B4430" t="str">
            <v>B0808.11</v>
          </cell>
          <cell r="C4430">
            <v>90211000</v>
          </cell>
          <cell r="D4430" t="str">
            <v>SMALL SS LOW CONTACT AUTO COMPRESSION PLATE, S`RUT, 3.5MM, FOR RADIUS &amp; ULNA, 142MM, 11 HOLES</v>
          </cell>
          <cell r="E4430" t="str">
            <v>Trauma</v>
          </cell>
          <cell r="F4430" t="str">
            <v>OBM</v>
          </cell>
          <cell r="G4430" t="str">
            <v>ASD</v>
          </cell>
          <cell r="H4430">
            <v>509</v>
          </cell>
          <cell r="I4430">
            <v>1101</v>
          </cell>
          <cell r="K4430">
            <v>2810</v>
          </cell>
        </row>
        <row r="4431">
          <cell r="B4431" t="str">
            <v>B0808.10</v>
          </cell>
          <cell r="C4431">
            <v>90211000</v>
          </cell>
          <cell r="D4431" t="str">
            <v>SMALL SS LOW CONTACT AUTO COMPRESSION PLATE, S`RUT, 3.5MM, FOR RADIUS &amp; ULNA, 129MM, 10 HOLES</v>
          </cell>
          <cell r="E4431" t="str">
            <v>Trauma</v>
          </cell>
          <cell r="F4431" t="str">
            <v>OBM</v>
          </cell>
          <cell r="G4431" t="str">
            <v>ASD</v>
          </cell>
          <cell r="H4431">
            <v>505</v>
          </cell>
          <cell r="I4431">
            <v>1052</v>
          </cell>
          <cell r="K4431">
            <v>2689</v>
          </cell>
        </row>
        <row r="4432">
          <cell r="B4432" t="str">
            <v>B0808.09</v>
          </cell>
          <cell r="C4432">
            <v>90211000</v>
          </cell>
          <cell r="D4432" t="str">
            <v>SMALL SS LOW CONTACT AUTO COMPRESSION PLATE, S`RUT, 3.5MM, FOR RADIUS &amp; ULNA, 116MM, 9 HOLES</v>
          </cell>
          <cell r="E4432" t="str">
            <v>Trauma</v>
          </cell>
          <cell r="F4432" t="str">
            <v>OBM</v>
          </cell>
          <cell r="G4432" t="str">
            <v>ASD</v>
          </cell>
          <cell r="H4432">
            <v>501</v>
          </cell>
          <cell r="I4432">
            <v>1029</v>
          </cell>
          <cell r="K4432">
            <v>2631</v>
          </cell>
        </row>
        <row r="4433">
          <cell r="B4433" t="str">
            <v>B0808.08</v>
          </cell>
          <cell r="C4433">
            <v>90211000</v>
          </cell>
          <cell r="D4433" t="str">
            <v>SMALL SS LOW CONTACT AUTO COMPRESSION PLATE, S`RUT, 3.5MM, FOR RADIUS &amp; ULNA, 103MM, 8 HOLES</v>
          </cell>
          <cell r="E4433" t="str">
            <v>Trauma</v>
          </cell>
          <cell r="F4433" t="str">
            <v>OBM</v>
          </cell>
          <cell r="G4433" t="str">
            <v>ASD</v>
          </cell>
          <cell r="H4433">
            <v>497</v>
          </cell>
          <cell r="I4433">
            <v>973</v>
          </cell>
          <cell r="K4433">
            <v>2488</v>
          </cell>
        </row>
        <row r="4434">
          <cell r="B4434" t="str">
            <v>B0808.07</v>
          </cell>
          <cell r="C4434">
            <v>90211000</v>
          </cell>
          <cell r="D4434" t="str">
            <v>SMALL SS LOW CONTACT AUTO COMPRESSION PLATE, S`RUT, 3.5MM, FOR RADIUS &amp; ULNA, 90MM, 7 HOLES</v>
          </cell>
          <cell r="E4434" t="str">
            <v>Trauma</v>
          </cell>
          <cell r="F4434" t="str">
            <v>OBM</v>
          </cell>
          <cell r="G4434" t="str">
            <v>ASD</v>
          </cell>
          <cell r="H4434">
            <v>494</v>
          </cell>
          <cell r="I4434">
            <v>911</v>
          </cell>
          <cell r="K4434">
            <v>2319</v>
          </cell>
        </row>
        <row r="4435">
          <cell r="B4435" t="str">
            <v>B0808.06</v>
          </cell>
          <cell r="C4435">
            <v>90211000</v>
          </cell>
          <cell r="D4435" t="str">
            <v>SMALL SS LOW CONTACT AUTO COMPRESSION PLATE, S`RUT, 3.5MM, FOR RADIUS &amp; ULNA, 77MM, 6 HOLES</v>
          </cell>
          <cell r="E4435" t="str">
            <v>Trauma</v>
          </cell>
          <cell r="F4435" t="str">
            <v>OBM</v>
          </cell>
          <cell r="G4435" t="str">
            <v>ASD</v>
          </cell>
          <cell r="H4435">
            <v>490</v>
          </cell>
          <cell r="I4435">
            <v>864</v>
          </cell>
          <cell r="K4435">
            <v>2215</v>
          </cell>
        </row>
        <row r="4436">
          <cell r="B4436" t="str">
            <v>B0808.05</v>
          </cell>
          <cell r="C4436">
            <v>90211000</v>
          </cell>
          <cell r="D4436" t="str">
            <v>SMALL SS LOW CONTACT AUTO COMPRESSION PLATE, S`RUT, 3.5MM, FOR RADIUS &amp; ULNA, 64MM, 5 HOLES</v>
          </cell>
          <cell r="E4436" t="str">
            <v>Trauma</v>
          </cell>
          <cell r="F4436" t="str">
            <v>OBM</v>
          </cell>
          <cell r="G4436" t="str">
            <v>ASD</v>
          </cell>
          <cell r="H4436">
            <v>486</v>
          </cell>
          <cell r="I4436">
            <v>807</v>
          </cell>
          <cell r="K4436">
            <v>2066</v>
          </cell>
        </row>
        <row r="4437">
          <cell r="B4437" t="str">
            <v>B0808.04</v>
          </cell>
          <cell r="C4437">
            <v>90211000</v>
          </cell>
          <cell r="D4437" t="str">
            <v>SMALL SS LOW CONTACT AUTO COMPRESSION PLATE, S`RUT, 3.5MM, FOR RADIUS &amp; ULNA, 51MM, 4 HOLES</v>
          </cell>
          <cell r="E4437" t="str">
            <v>Trauma</v>
          </cell>
          <cell r="F4437" t="str">
            <v>OBM</v>
          </cell>
          <cell r="G4437" t="str">
            <v>ASD</v>
          </cell>
          <cell r="H4437">
            <v>482</v>
          </cell>
          <cell r="I4437">
            <v>749</v>
          </cell>
          <cell r="K4437">
            <v>1910</v>
          </cell>
        </row>
        <row r="4438">
          <cell r="B4438" t="str">
            <v>B0805.01</v>
          </cell>
          <cell r="C4438">
            <v>90211000</v>
          </cell>
          <cell r="D4438" t="str">
            <v xml:space="preserve">'Y' PLATE, S`RUT </v>
          </cell>
          <cell r="E4438" t="str">
            <v>Trauma</v>
          </cell>
          <cell r="F4438" t="str">
            <v>OBM</v>
          </cell>
          <cell r="G4438" t="str">
            <v>ASD</v>
          </cell>
          <cell r="H4438">
            <v>374</v>
          </cell>
          <cell r="I4438">
            <v>511</v>
          </cell>
          <cell r="K4438">
            <v>1301</v>
          </cell>
        </row>
        <row r="4439">
          <cell r="B4439" t="str">
            <v>B0804.74</v>
          </cell>
          <cell r="C4439">
            <v>90211000</v>
          </cell>
          <cell r="D4439" t="str">
            <v>SMALL OBLIQUE 'T' PLATE, S`RUT, FOR 3.5MM SCREWS, 74MM, 3 HEAD HOLES, 5 SHAFT HOLES</v>
          </cell>
          <cell r="E4439" t="str">
            <v>Trauma</v>
          </cell>
          <cell r="F4439" t="str">
            <v>OBM</v>
          </cell>
          <cell r="G4439" t="str">
            <v>ASD</v>
          </cell>
          <cell r="H4439">
            <v>473</v>
          </cell>
          <cell r="I4439">
            <v>315</v>
          </cell>
          <cell r="K4439">
            <v>815</v>
          </cell>
        </row>
        <row r="4440">
          <cell r="B4440" t="str">
            <v>B0804.63</v>
          </cell>
          <cell r="C4440">
            <v>90211000</v>
          </cell>
          <cell r="D4440" t="str">
            <v>SMALL OBLIQUE 'T' PLATE, S`RUT, FOR 3.5MM SCREWS, 63MM, 3 HEAD HOLES, 4 SHAFT HOLES</v>
          </cell>
          <cell r="E4440" t="str">
            <v>Trauma</v>
          </cell>
          <cell r="F4440" t="str">
            <v>OBM</v>
          </cell>
          <cell r="G4440" t="str">
            <v>ASD</v>
          </cell>
          <cell r="H4440">
            <v>472</v>
          </cell>
          <cell r="I4440">
            <v>315</v>
          </cell>
          <cell r="K4440">
            <v>815</v>
          </cell>
        </row>
        <row r="4441">
          <cell r="B4441" t="str">
            <v>B0804.52</v>
          </cell>
          <cell r="C4441">
            <v>90211000</v>
          </cell>
          <cell r="D4441" t="str">
            <v>SMALL OBLIQUE 'T' PLATE, S`RUT, FOR 3.5MM SCREWS, 52MM, 3 HEAD HOLES, 3 SHAFT HOLES</v>
          </cell>
          <cell r="E4441" t="str">
            <v>Trauma</v>
          </cell>
          <cell r="F4441" t="str">
            <v>OBM</v>
          </cell>
          <cell r="G4441" t="str">
            <v>ASD</v>
          </cell>
          <cell r="H4441">
            <v>470</v>
          </cell>
          <cell r="I4441">
            <v>315</v>
          </cell>
          <cell r="K4441">
            <v>815</v>
          </cell>
        </row>
        <row r="4442">
          <cell r="B4442" t="str">
            <v>B0803.78</v>
          </cell>
          <cell r="C4442">
            <v>90211000</v>
          </cell>
          <cell r="D4442" t="str">
            <v>SMALL 'T' PLATE, S`RUT, 78MM, 4 HEAD HOLES, 6 SHAFT HOLES</v>
          </cell>
          <cell r="E4442" t="str">
            <v>Trauma</v>
          </cell>
          <cell r="F4442" t="str">
            <v>OBM</v>
          </cell>
          <cell r="G4442" t="str">
            <v>ASD</v>
          </cell>
          <cell r="H4442">
            <v>582</v>
          </cell>
          <cell r="I4442">
            <v>294</v>
          </cell>
          <cell r="K4442">
            <v>742</v>
          </cell>
        </row>
        <row r="4443">
          <cell r="B4443" t="str">
            <v>B0803.67</v>
          </cell>
          <cell r="C4443">
            <v>90211000</v>
          </cell>
          <cell r="D4443" t="str">
            <v>SMALL 'T' PLATE, S`RUT, 67MM, 3 HEAD HOLES, 5 SHAFT HOLES</v>
          </cell>
          <cell r="E4443" t="str">
            <v>Trauma</v>
          </cell>
          <cell r="F4443" t="str">
            <v>OBM</v>
          </cell>
          <cell r="G4443" t="str">
            <v>ASD</v>
          </cell>
          <cell r="H4443">
            <v>339</v>
          </cell>
          <cell r="I4443">
            <v>294</v>
          </cell>
          <cell r="K4443">
            <v>742</v>
          </cell>
        </row>
        <row r="4444">
          <cell r="B4444" t="str">
            <v>B0803.56</v>
          </cell>
          <cell r="C4444">
            <v>90211000</v>
          </cell>
          <cell r="D4444" t="str">
            <v>SMALL 'T' PLATE, S`RUT, 56MM, 4 HEAD HOLES, 4 SHAFT HOLES</v>
          </cell>
          <cell r="E4444" t="str">
            <v>Trauma</v>
          </cell>
          <cell r="F4444" t="str">
            <v>OBM</v>
          </cell>
          <cell r="G4444" t="str">
            <v>ASD</v>
          </cell>
          <cell r="H4444">
            <v>342</v>
          </cell>
          <cell r="I4444">
            <v>294</v>
          </cell>
          <cell r="K4444">
            <v>742</v>
          </cell>
        </row>
        <row r="4445">
          <cell r="B4445" t="str">
            <v>B0803.49</v>
          </cell>
          <cell r="C4445">
            <v>90211000</v>
          </cell>
          <cell r="D4445" t="str">
            <v>SMALL 'T' PLATE, S`RUT, 49MM, 3 HEAD HOLES, 3 SHAFT HOLES</v>
          </cell>
          <cell r="E4445" t="str">
            <v>Trauma</v>
          </cell>
          <cell r="F4445" t="str">
            <v>OBM</v>
          </cell>
          <cell r="G4445" t="str">
            <v>ASD</v>
          </cell>
          <cell r="H4445">
            <v>339</v>
          </cell>
          <cell r="I4445">
            <v>294</v>
          </cell>
          <cell r="K4445">
            <v>742</v>
          </cell>
        </row>
        <row r="4446">
          <cell r="B4446" t="str">
            <v>B0802.16</v>
          </cell>
          <cell r="C4446">
            <v>90211000</v>
          </cell>
          <cell r="D4446" t="str">
            <v>SMALL FRAGMENT PLATE, S`RUT, 3MM, 195MM, 16 AUTO COMP. HOLES</v>
          </cell>
          <cell r="E4446" t="str">
            <v>Trauma</v>
          </cell>
          <cell r="F4446" t="str">
            <v>OBM</v>
          </cell>
          <cell r="G4446" t="str">
            <v>ASD</v>
          </cell>
          <cell r="H4446">
            <v>240</v>
          </cell>
          <cell r="I4446">
            <v>1072</v>
          </cell>
          <cell r="K4446">
            <v>2721</v>
          </cell>
        </row>
        <row r="4447">
          <cell r="B4447" t="str">
            <v>B0802.15</v>
          </cell>
          <cell r="C4447">
            <v>90211000</v>
          </cell>
          <cell r="D4447" t="str">
            <v>SMALL FRAGMENT PLATE, S`RUT, 3MM, 183MM, 15 AUTO COMP. HOLES</v>
          </cell>
          <cell r="E4447" t="str">
            <v>Trauma</v>
          </cell>
          <cell r="F4447" t="str">
            <v>OBM</v>
          </cell>
          <cell r="G4447" t="str">
            <v>ASD</v>
          </cell>
          <cell r="H4447">
            <v>238</v>
          </cell>
          <cell r="I4447">
            <v>1072</v>
          </cell>
          <cell r="K4447">
            <v>2721</v>
          </cell>
        </row>
        <row r="4448">
          <cell r="B4448" t="str">
            <v>B0802.14</v>
          </cell>
          <cell r="C4448">
            <v>90211000</v>
          </cell>
          <cell r="D4448" t="str">
            <v>SMALL FRAGMENT PLATE, S`RUT, 3MM, 171MM, 14 AUTO COMP. HOLES</v>
          </cell>
          <cell r="E4448" t="str">
            <v>Trauma</v>
          </cell>
          <cell r="F4448" t="str">
            <v>OBM</v>
          </cell>
          <cell r="G4448" t="str">
            <v>ASD</v>
          </cell>
          <cell r="H4448">
            <v>237</v>
          </cell>
          <cell r="I4448">
            <v>1002</v>
          </cell>
          <cell r="K4448">
            <v>2541</v>
          </cell>
        </row>
        <row r="4449">
          <cell r="B4449" t="str">
            <v>B0802.13</v>
          </cell>
          <cell r="C4449">
            <v>90211000</v>
          </cell>
          <cell r="D4449" t="str">
            <v>SMALL FRAGMENT PLATE, S`RUT, 3MM, 159MM, 13 AUTO COMP. HOLES</v>
          </cell>
          <cell r="E4449" t="str">
            <v>Trauma</v>
          </cell>
          <cell r="F4449" t="str">
            <v>OBM</v>
          </cell>
          <cell r="G4449" t="str">
            <v>ASD</v>
          </cell>
          <cell r="H4449">
            <v>235</v>
          </cell>
          <cell r="I4449">
            <v>1002</v>
          </cell>
          <cell r="K4449">
            <v>2541</v>
          </cell>
        </row>
        <row r="4450">
          <cell r="B4450" t="str">
            <v>B0802.12</v>
          </cell>
          <cell r="C4450">
            <v>90211000</v>
          </cell>
          <cell r="D4450" t="str">
            <v>SMALL FRAGMENT PLATE, S`RUT, 3MM, 147MM, 12 AUTO COMP. HOLES</v>
          </cell>
          <cell r="E4450" t="str">
            <v>Trauma</v>
          </cell>
          <cell r="F4450" t="str">
            <v>OBM</v>
          </cell>
          <cell r="G4450" t="str">
            <v>ASD</v>
          </cell>
          <cell r="H4450">
            <v>231</v>
          </cell>
          <cell r="I4450">
            <v>910</v>
          </cell>
          <cell r="K4450">
            <v>2316</v>
          </cell>
        </row>
        <row r="4451">
          <cell r="B4451" t="str">
            <v>B0802.11</v>
          </cell>
          <cell r="C4451">
            <v>90211000</v>
          </cell>
          <cell r="D4451" t="str">
            <v>SMALL FRAGMENT PLATE, S`RUT, 3MM, 135MM, 11 AUTO COMP. HOLES</v>
          </cell>
          <cell r="E4451" t="str">
            <v>Trauma</v>
          </cell>
          <cell r="F4451" t="str">
            <v>OBM</v>
          </cell>
          <cell r="G4451" t="str">
            <v>ASD</v>
          </cell>
          <cell r="H4451">
            <v>229</v>
          </cell>
          <cell r="I4451">
            <v>910</v>
          </cell>
          <cell r="K4451">
            <v>2316</v>
          </cell>
        </row>
        <row r="4452">
          <cell r="B4452" t="str">
            <v>B0802.10</v>
          </cell>
          <cell r="C4452">
            <v>90211000</v>
          </cell>
          <cell r="D4452" t="str">
            <v>SMALL FRAGMENT PLATE, S`RUT, 3MM, 123MM, 10 AUTO COMP. HOLES</v>
          </cell>
          <cell r="E4452" t="str">
            <v>Trauma</v>
          </cell>
          <cell r="F4452" t="str">
            <v>OBM</v>
          </cell>
          <cell r="G4452" t="str">
            <v>ASD</v>
          </cell>
          <cell r="H4452">
            <v>227</v>
          </cell>
          <cell r="I4452">
            <v>770</v>
          </cell>
          <cell r="K4452">
            <v>1960</v>
          </cell>
        </row>
        <row r="4453">
          <cell r="B4453" t="str">
            <v>B0802.09</v>
          </cell>
          <cell r="C4453">
            <v>90211000</v>
          </cell>
          <cell r="D4453" t="str">
            <v>SMALL FRAGMENT PLATE, S`RUT, 3MM, 111MM, 9 AUTO COMP. HOLES</v>
          </cell>
          <cell r="E4453" t="str">
            <v>Trauma</v>
          </cell>
          <cell r="F4453" t="str">
            <v>OBM</v>
          </cell>
          <cell r="G4453" t="str">
            <v>ASD</v>
          </cell>
          <cell r="H4453">
            <v>226</v>
          </cell>
          <cell r="I4453">
            <v>715</v>
          </cell>
          <cell r="K4453">
            <v>1818</v>
          </cell>
        </row>
        <row r="4454">
          <cell r="B4454" t="str">
            <v>B0802.08</v>
          </cell>
          <cell r="C4454">
            <v>90211000</v>
          </cell>
          <cell r="D4454" t="str">
            <v>SMALL FRAGMENT PLATE, S`RUT, 3MM, 99MM, 8 AUTO COMP. HOLES</v>
          </cell>
          <cell r="E4454" t="str">
            <v>Trauma</v>
          </cell>
          <cell r="F4454" t="str">
            <v>OBM</v>
          </cell>
          <cell r="G4454" t="str">
            <v>ASD</v>
          </cell>
          <cell r="H4454">
            <v>224</v>
          </cell>
          <cell r="I4454">
            <v>672</v>
          </cell>
          <cell r="K4454">
            <v>1660</v>
          </cell>
        </row>
        <row r="4455">
          <cell r="B4455" t="str">
            <v>B0802.07</v>
          </cell>
          <cell r="C4455">
            <v>90211000</v>
          </cell>
          <cell r="D4455" t="str">
            <v>SMALL FRAGMENT PLATE, S`RUT, 3MM, 87MM, 7 AUTO COMP. HOLES</v>
          </cell>
          <cell r="E4455" t="str">
            <v>Trauma</v>
          </cell>
          <cell r="F4455" t="str">
            <v>OBM</v>
          </cell>
          <cell r="G4455" t="str">
            <v>ASD</v>
          </cell>
          <cell r="H4455">
            <v>223</v>
          </cell>
          <cell r="I4455">
            <v>633</v>
          </cell>
          <cell r="K4455">
            <v>1616</v>
          </cell>
        </row>
        <row r="4456">
          <cell r="B4456" t="str">
            <v>B0802.06</v>
          </cell>
          <cell r="C4456">
            <v>90211000</v>
          </cell>
          <cell r="D4456" t="str">
            <v>SMALL FRAGMENT PLATE, S`RUT, 3MM, 75MM, 6 AUTO COMP. HOLES</v>
          </cell>
          <cell r="E4456" t="str">
            <v>Trauma</v>
          </cell>
          <cell r="F4456" t="str">
            <v>OBM</v>
          </cell>
          <cell r="G4456" t="str">
            <v>ASD</v>
          </cell>
          <cell r="H4456">
            <v>221</v>
          </cell>
          <cell r="I4456">
            <v>590</v>
          </cell>
          <cell r="K4456">
            <v>1493</v>
          </cell>
        </row>
        <row r="4457">
          <cell r="B4457" t="str">
            <v>B0802.05</v>
          </cell>
          <cell r="C4457">
            <v>90211000</v>
          </cell>
          <cell r="D4457" t="str">
            <v>SMALL FRAGMENT PLATE, S`RUT, 3MM, 63MM, 5 AUTO COMP. HOLES</v>
          </cell>
          <cell r="E4457" t="str">
            <v>Trauma</v>
          </cell>
          <cell r="F4457" t="str">
            <v>OBM</v>
          </cell>
          <cell r="G4457" t="str">
            <v>ASD</v>
          </cell>
          <cell r="H4457">
            <v>220</v>
          </cell>
          <cell r="I4457">
            <v>549</v>
          </cell>
          <cell r="K4457">
            <v>1388</v>
          </cell>
        </row>
        <row r="4458">
          <cell r="B4458" t="str">
            <v>B0802.04</v>
          </cell>
          <cell r="C4458">
            <v>90211000</v>
          </cell>
          <cell r="D4458" t="str">
            <v>SMALL FRAGMENT PLATE, S`RUT, 3MM, 51MM, 4 AUTO COMP. HOLES</v>
          </cell>
          <cell r="E4458" t="str">
            <v>Trauma</v>
          </cell>
          <cell r="F4458" t="str">
            <v>OBM</v>
          </cell>
          <cell r="G4458" t="str">
            <v>ASD</v>
          </cell>
          <cell r="H4458">
            <v>218</v>
          </cell>
          <cell r="I4458">
            <v>507</v>
          </cell>
          <cell r="K4458">
            <v>1304</v>
          </cell>
        </row>
        <row r="4459">
          <cell r="B4459" t="str">
            <v>B0801.12</v>
          </cell>
          <cell r="C4459">
            <v>90211000</v>
          </cell>
          <cell r="D4459" t="str">
            <v>ONE THIRD TUBULAR PLATE, S`RUT, 148MM, 12 HOLES</v>
          </cell>
          <cell r="E4459" t="str">
            <v>Trauma</v>
          </cell>
          <cell r="F4459" t="str">
            <v>OBM</v>
          </cell>
          <cell r="G4459" t="str">
            <v>ASD</v>
          </cell>
          <cell r="H4459">
            <v>117</v>
          </cell>
          <cell r="I4459">
            <v>326</v>
          </cell>
          <cell r="K4459">
            <v>762</v>
          </cell>
        </row>
        <row r="4460">
          <cell r="B4460" t="str">
            <v>B0801.11</v>
          </cell>
          <cell r="C4460">
            <v>90211000</v>
          </cell>
          <cell r="D4460" t="str">
            <v>ONE-THIRD TUBULAR PLATE, S`RUT, 136MM, 11 HOLES</v>
          </cell>
          <cell r="E4460" t="str">
            <v>Trauma</v>
          </cell>
          <cell r="F4460" t="str">
            <v>OBM</v>
          </cell>
          <cell r="G4460" t="str">
            <v>ASD</v>
          </cell>
          <cell r="H4460">
            <v>116</v>
          </cell>
          <cell r="I4460">
            <v>326</v>
          </cell>
          <cell r="K4460">
            <v>761</v>
          </cell>
        </row>
        <row r="4461">
          <cell r="B4461" t="str">
            <v>B0801.10</v>
          </cell>
          <cell r="C4461">
            <v>90211000</v>
          </cell>
          <cell r="D4461" t="str">
            <v>ONE THIRD TUBULAR PLATE, S`RUT, 124MM, 10 HOLES</v>
          </cell>
          <cell r="E4461" t="str">
            <v>Trauma</v>
          </cell>
          <cell r="F4461" t="str">
            <v>OBM</v>
          </cell>
          <cell r="G4461" t="str">
            <v>ASD</v>
          </cell>
          <cell r="H4461">
            <v>116</v>
          </cell>
          <cell r="I4461">
            <v>326</v>
          </cell>
          <cell r="K4461">
            <v>762</v>
          </cell>
        </row>
        <row r="4462">
          <cell r="B4462" t="str">
            <v>B0801.09</v>
          </cell>
          <cell r="C4462">
            <v>90211000</v>
          </cell>
          <cell r="D4462" t="str">
            <v>ONE THIRD TUBULAR PLATE, S`RUT, 112MM, 9 HOLES</v>
          </cell>
          <cell r="E4462" t="str">
            <v>Trauma</v>
          </cell>
          <cell r="F4462" t="str">
            <v>OBM</v>
          </cell>
          <cell r="G4462" t="str">
            <v>ASD</v>
          </cell>
          <cell r="H4462">
            <v>115</v>
          </cell>
          <cell r="I4462">
            <v>326</v>
          </cell>
          <cell r="K4462">
            <v>762</v>
          </cell>
        </row>
        <row r="4463">
          <cell r="B4463" t="str">
            <v>B0801.08</v>
          </cell>
          <cell r="C4463">
            <v>90211000</v>
          </cell>
          <cell r="D4463" t="str">
            <v>ONE THIRD TUBULAR PLATE, S`RUT, 100MM, 8 HOLES</v>
          </cell>
          <cell r="E4463" t="str">
            <v>Trauma</v>
          </cell>
          <cell r="F4463" t="str">
            <v>OBM</v>
          </cell>
          <cell r="G4463" t="str">
            <v>ASD</v>
          </cell>
          <cell r="H4463">
            <v>115</v>
          </cell>
          <cell r="I4463">
            <v>261</v>
          </cell>
          <cell r="K4463">
            <v>609</v>
          </cell>
        </row>
        <row r="4464">
          <cell r="B4464" t="str">
            <v>B0801.07</v>
          </cell>
          <cell r="C4464">
            <v>90211000</v>
          </cell>
          <cell r="D4464" t="str">
            <v>ONE THIRD TUBULAR PLATE, S`RUT, 88MM, 7 HOLES</v>
          </cell>
          <cell r="E4464" t="str">
            <v>Trauma</v>
          </cell>
          <cell r="F4464" t="str">
            <v>OBM</v>
          </cell>
          <cell r="G4464" t="str">
            <v>ASD</v>
          </cell>
          <cell r="H4464">
            <v>114</v>
          </cell>
          <cell r="I4464">
            <v>261</v>
          </cell>
          <cell r="K4464">
            <v>609</v>
          </cell>
        </row>
        <row r="4465">
          <cell r="B4465" t="str">
            <v>B0801.06</v>
          </cell>
          <cell r="C4465">
            <v>90211000</v>
          </cell>
          <cell r="D4465" t="str">
            <v>ONE THIRD TUBULAR PLATE, S`RUT, 76MM, 6 HOLES</v>
          </cell>
          <cell r="E4465" t="str">
            <v>Trauma</v>
          </cell>
          <cell r="F4465" t="str">
            <v>OBM</v>
          </cell>
          <cell r="G4465" t="str">
            <v>ASD</v>
          </cell>
          <cell r="H4465">
            <v>105</v>
          </cell>
          <cell r="I4465">
            <v>261</v>
          </cell>
          <cell r="K4465">
            <v>609</v>
          </cell>
        </row>
        <row r="4466">
          <cell r="B4466" t="str">
            <v>B0801.05</v>
          </cell>
          <cell r="C4466">
            <v>90211000</v>
          </cell>
          <cell r="D4466" t="str">
            <v>ONE THIRD TUBULAR PLATE, S`RUT, 64MM, 5 HOLES</v>
          </cell>
          <cell r="E4466" t="str">
            <v>Trauma</v>
          </cell>
          <cell r="F4466" t="str">
            <v>OBM</v>
          </cell>
          <cell r="G4466" t="str">
            <v>ASD</v>
          </cell>
          <cell r="H4466">
            <v>104</v>
          </cell>
          <cell r="I4466">
            <v>216</v>
          </cell>
          <cell r="K4466">
            <v>502</v>
          </cell>
        </row>
        <row r="4467">
          <cell r="B4467" t="str">
            <v>B0801.04</v>
          </cell>
          <cell r="C4467">
            <v>90211000</v>
          </cell>
          <cell r="D4467" t="str">
            <v>ONE THIRD TUBULAR PLATE, S`RUT, 52MM, 4 HOLES</v>
          </cell>
          <cell r="E4467" t="str">
            <v>Trauma</v>
          </cell>
          <cell r="F4467" t="str">
            <v>OBM</v>
          </cell>
          <cell r="G4467" t="str">
            <v>ASD</v>
          </cell>
          <cell r="H4467">
            <v>104</v>
          </cell>
          <cell r="I4467">
            <v>216</v>
          </cell>
          <cell r="K4467">
            <v>502</v>
          </cell>
        </row>
        <row r="4468">
          <cell r="B4468" t="str">
            <v>B0801.03</v>
          </cell>
          <cell r="C4468">
            <v>90211000</v>
          </cell>
          <cell r="D4468" t="str">
            <v>ONE THIRD TUBULAR PLATE, S`RUT, 40MM, 3 HOLES</v>
          </cell>
          <cell r="E4468" t="str">
            <v>Trauma</v>
          </cell>
          <cell r="F4468" t="str">
            <v>OBM</v>
          </cell>
          <cell r="G4468" t="str">
            <v>ASD</v>
          </cell>
          <cell r="H4468">
            <v>103</v>
          </cell>
          <cell r="I4468">
            <v>216</v>
          </cell>
          <cell r="K4468">
            <v>502</v>
          </cell>
        </row>
        <row r="4469">
          <cell r="B4469" t="str">
            <v>B0801.02</v>
          </cell>
          <cell r="C4469">
            <v>90211000</v>
          </cell>
          <cell r="D4469" t="str">
            <v>ONE THIRD TUBULAR PLATE, S`RUT, 28MM, 2 HOLES</v>
          </cell>
          <cell r="E4469" t="str">
            <v>Trauma</v>
          </cell>
          <cell r="F4469" t="str">
            <v>OBM</v>
          </cell>
          <cell r="G4469" t="str">
            <v>ASD</v>
          </cell>
          <cell r="H4469">
            <v>103</v>
          </cell>
          <cell r="I4469">
            <v>216</v>
          </cell>
          <cell r="K4469">
            <v>502</v>
          </cell>
        </row>
        <row r="4470">
          <cell r="B4470" t="str">
            <v>B0723.1360</v>
          </cell>
          <cell r="C4470">
            <v>90211000</v>
          </cell>
          <cell r="D4470" t="str">
            <v>C.H.S. BARREL PLATE, ADLER, 38MM BARREL, 19MM WIDTH, 135DEG., 10 AUTO COMP. HOLES</v>
          </cell>
          <cell r="E4470" t="str">
            <v>Trauma</v>
          </cell>
          <cell r="F4470" t="str">
            <v>OBM</v>
          </cell>
          <cell r="G4470" t="str">
            <v>ASD</v>
          </cell>
          <cell r="H4470">
            <v>575</v>
          </cell>
          <cell r="I4470">
            <v>3929</v>
          </cell>
          <cell r="K4470">
            <v>9605</v>
          </cell>
        </row>
        <row r="4471">
          <cell r="B4471" t="str">
            <v>B0723.1359</v>
          </cell>
          <cell r="C4471">
            <v>90211000</v>
          </cell>
          <cell r="D4471" t="str">
            <v>C.H.S. BARREL PLATE, ADLER, 38MM BARREL, 19MM WIDTH, 135DEG., 9 AUTO COMP. HOLES</v>
          </cell>
          <cell r="E4471" t="str">
            <v>Trauma</v>
          </cell>
          <cell r="F4471" t="str">
            <v>OBM</v>
          </cell>
          <cell r="G4471" t="str">
            <v>ASD</v>
          </cell>
          <cell r="H4471">
            <v>550</v>
          </cell>
          <cell r="I4471">
            <v>3387</v>
          </cell>
          <cell r="K4471">
            <v>8281</v>
          </cell>
        </row>
        <row r="4472">
          <cell r="B4472" t="str">
            <v>B0723.1358</v>
          </cell>
          <cell r="C4472">
            <v>90211000</v>
          </cell>
          <cell r="D4472" t="str">
            <v>C.H.S. BARREL PLATE, ADLER, 38MM BARREL, 19MM WIDTH, 135DEG., 8 AUTO COMP. HOLES</v>
          </cell>
          <cell r="E4472" t="str">
            <v>Trauma</v>
          </cell>
          <cell r="F4472" t="str">
            <v>OBM</v>
          </cell>
          <cell r="G4472" t="str">
            <v>ASD</v>
          </cell>
          <cell r="H4472">
            <v>524</v>
          </cell>
          <cell r="I4472">
            <v>3387</v>
          </cell>
          <cell r="K4472">
            <v>8281</v>
          </cell>
        </row>
        <row r="4473">
          <cell r="B4473" t="str">
            <v>B0723.1357</v>
          </cell>
          <cell r="C4473">
            <v>90211000</v>
          </cell>
          <cell r="D4473" t="str">
            <v>C.H.S. BARREL PLATE, ADLER, 38MM BARREL, 19MM WIDTH, 135DEG., 7 AUTO COMP. HOLES</v>
          </cell>
          <cell r="E4473" t="str">
            <v>Trauma</v>
          </cell>
          <cell r="F4473" t="str">
            <v>OBM</v>
          </cell>
          <cell r="G4473" t="str">
            <v>ASD</v>
          </cell>
          <cell r="H4473">
            <v>498</v>
          </cell>
          <cell r="I4473">
            <v>3387</v>
          </cell>
          <cell r="K4473">
            <v>8281</v>
          </cell>
        </row>
        <row r="4474">
          <cell r="B4474" t="str">
            <v>B0723.1356</v>
          </cell>
          <cell r="C4474">
            <v>90211000</v>
          </cell>
          <cell r="D4474" t="str">
            <v>C.H.S. BARREL PLATE, ADLER, 38MM BARREL, 19MM WIDTH, 135DEG., 6 AUTO COMP. HOLES</v>
          </cell>
          <cell r="E4474" t="str">
            <v>Trauma</v>
          </cell>
          <cell r="F4474" t="str">
            <v>OBM</v>
          </cell>
          <cell r="G4474" t="str">
            <v>ASD</v>
          </cell>
          <cell r="H4474">
            <v>473</v>
          </cell>
          <cell r="I4474">
            <v>2579</v>
          </cell>
          <cell r="K4474">
            <v>6303</v>
          </cell>
        </row>
        <row r="4475">
          <cell r="B4475" t="str">
            <v>B0723.1355</v>
          </cell>
          <cell r="C4475">
            <v>90211000</v>
          </cell>
          <cell r="D4475" t="str">
            <v>C.H.S. BARREL PLATE, ADLER, 38MM BARREL, 19MM WIDTH, 135DEG., 5 AUTO COMP. HOLES</v>
          </cell>
          <cell r="E4475" t="str">
            <v>Trauma</v>
          </cell>
          <cell r="F4475" t="str">
            <v>OBM</v>
          </cell>
          <cell r="G4475" t="str">
            <v>ASD</v>
          </cell>
          <cell r="H4475">
            <v>447</v>
          </cell>
          <cell r="I4475">
            <v>2579</v>
          </cell>
          <cell r="K4475">
            <v>6303</v>
          </cell>
        </row>
        <row r="4476">
          <cell r="B4476" t="str">
            <v>B0723.1354</v>
          </cell>
          <cell r="C4476">
            <v>90211000</v>
          </cell>
          <cell r="D4476" t="str">
            <v>C.H.S. BARREL PLATE, ADLER, 38MM BARREL, 19MM WIDTH, 135DEG., 4 AUTO COMP. HOLES</v>
          </cell>
          <cell r="E4476" t="str">
            <v>Trauma</v>
          </cell>
          <cell r="F4476" t="str">
            <v>OBM</v>
          </cell>
          <cell r="G4476" t="str">
            <v>ASD</v>
          </cell>
          <cell r="H4476">
            <v>416</v>
          </cell>
          <cell r="I4476">
            <v>2579</v>
          </cell>
          <cell r="K4476">
            <v>6303</v>
          </cell>
        </row>
        <row r="4477">
          <cell r="B4477" t="str">
            <v>B0723.1353</v>
          </cell>
          <cell r="C4477">
            <v>90211000</v>
          </cell>
          <cell r="D4477" t="str">
            <v>C.H.S. BARREL PLATE, ADLER, 38MM BARREL, 19MM WIDTH, 135DEG., 3 AUTO COMP. HOLES</v>
          </cell>
          <cell r="E4477" t="str">
            <v>Trauma</v>
          </cell>
          <cell r="F4477" t="str">
            <v>OBM</v>
          </cell>
          <cell r="G4477" t="str">
            <v>ASD</v>
          </cell>
          <cell r="H4477">
            <v>390</v>
          </cell>
          <cell r="I4477">
            <v>3063</v>
          </cell>
          <cell r="K4477">
            <v>7490</v>
          </cell>
        </row>
        <row r="4478">
          <cell r="B4478" t="str">
            <v>B0715.01</v>
          </cell>
          <cell r="C4478">
            <v>90211000</v>
          </cell>
          <cell r="D4478" t="str">
            <v>C.H.S. COMPRESSION SCREW, ADLER, HEX. SLOT, LENGTH 36MM</v>
          </cell>
          <cell r="E4478" t="str">
            <v>Trauma</v>
          </cell>
          <cell r="F4478" t="str">
            <v>OBM</v>
          </cell>
          <cell r="G4478" t="str">
            <v>ASD</v>
          </cell>
          <cell r="H4478">
            <v>176</v>
          </cell>
          <cell r="I4478">
            <v>210</v>
          </cell>
          <cell r="K4478">
            <v>520</v>
          </cell>
        </row>
        <row r="4479">
          <cell r="B4479" t="str">
            <v>B0714.110</v>
          </cell>
          <cell r="C4479">
            <v>90211000</v>
          </cell>
          <cell r="D4479" t="str">
            <v>C.H.S. LAG SCREW, ADLER, 110MM</v>
          </cell>
          <cell r="E4479" t="str">
            <v>Trauma</v>
          </cell>
          <cell r="F4479" t="str">
            <v>OBM</v>
          </cell>
          <cell r="G4479" t="str">
            <v>ASD</v>
          </cell>
          <cell r="H4479">
            <v>776</v>
          </cell>
          <cell r="I4479">
            <v>1093</v>
          </cell>
          <cell r="K4479">
            <v>2333</v>
          </cell>
        </row>
        <row r="4480">
          <cell r="B4480" t="str">
            <v>B0714.105</v>
          </cell>
          <cell r="C4480">
            <v>90211000</v>
          </cell>
          <cell r="D4480" t="str">
            <v>C.H.S. LAG SCREW, ADLER, 105MM</v>
          </cell>
          <cell r="E4480" t="str">
            <v>Trauma</v>
          </cell>
          <cell r="F4480" t="str">
            <v>OBM</v>
          </cell>
          <cell r="G4480" t="str">
            <v>ASD</v>
          </cell>
          <cell r="H4480">
            <v>760</v>
          </cell>
          <cell r="I4480">
            <v>1093</v>
          </cell>
          <cell r="K4480">
            <v>2333</v>
          </cell>
        </row>
        <row r="4481">
          <cell r="B4481" t="str">
            <v>B0714.100</v>
          </cell>
          <cell r="C4481">
            <v>90211000</v>
          </cell>
          <cell r="D4481" t="str">
            <v>C.H.S. LAG SCREW, ADLER, 100MM</v>
          </cell>
          <cell r="E4481" t="str">
            <v>Trauma</v>
          </cell>
          <cell r="F4481" t="str">
            <v>OBM</v>
          </cell>
          <cell r="G4481" t="str">
            <v>ASD</v>
          </cell>
          <cell r="H4481">
            <v>753</v>
          </cell>
          <cell r="I4481">
            <v>1093</v>
          </cell>
          <cell r="K4481">
            <v>2333</v>
          </cell>
        </row>
        <row r="4482">
          <cell r="B4482" t="str">
            <v>B0714.095</v>
          </cell>
          <cell r="C4482">
            <v>90211000</v>
          </cell>
          <cell r="D4482" t="str">
            <v>C.H.S. LAG SCREW, ADLER, 95MM</v>
          </cell>
          <cell r="E4482" t="str">
            <v>Trauma</v>
          </cell>
          <cell r="F4482" t="str">
            <v>OBM</v>
          </cell>
          <cell r="G4482" t="str">
            <v>ASD</v>
          </cell>
          <cell r="H4482">
            <v>747</v>
          </cell>
          <cell r="I4482">
            <v>1093</v>
          </cell>
          <cell r="K4482">
            <v>2333</v>
          </cell>
        </row>
        <row r="4483">
          <cell r="B4483" t="str">
            <v>B0714.090</v>
          </cell>
          <cell r="C4483">
            <v>90211000</v>
          </cell>
          <cell r="D4483" t="str">
            <v>C.H.S. LAG SCREW, ADLER, 90MM</v>
          </cell>
          <cell r="E4483" t="str">
            <v>Trauma</v>
          </cell>
          <cell r="F4483" t="str">
            <v>OBM</v>
          </cell>
          <cell r="G4483" t="str">
            <v>ASD</v>
          </cell>
          <cell r="H4483">
            <v>735</v>
          </cell>
          <cell r="I4483">
            <v>1093</v>
          </cell>
          <cell r="K4483">
            <v>2333</v>
          </cell>
        </row>
        <row r="4484">
          <cell r="B4484" t="str">
            <v>B0714.085</v>
          </cell>
          <cell r="C4484">
            <v>90211000</v>
          </cell>
          <cell r="D4484" t="str">
            <v>C.H.S. LAG SCREW, ADLER, 85MM</v>
          </cell>
          <cell r="E4484" t="str">
            <v>Trauma</v>
          </cell>
          <cell r="F4484" t="str">
            <v>OBM</v>
          </cell>
          <cell r="G4484" t="str">
            <v>ASD</v>
          </cell>
          <cell r="H4484">
            <v>727</v>
          </cell>
          <cell r="I4484">
            <v>1093</v>
          </cell>
          <cell r="K4484">
            <v>2333</v>
          </cell>
        </row>
        <row r="4485">
          <cell r="B4485" t="str">
            <v>B0714.080</v>
          </cell>
          <cell r="C4485">
            <v>90211000</v>
          </cell>
          <cell r="D4485" t="str">
            <v>C.H.S. LAG SCREW, ADLER, 80MM</v>
          </cell>
          <cell r="E4485" t="str">
            <v>Trauma</v>
          </cell>
          <cell r="F4485" t="str">
            <v>OBM</v>
          </cell>
          <cell r="G4485" t="str">
            <v>ASD</v>
          </cell>
          <cell r="H4485">
            <v>706</v>
          </cell>
          <cell r="I4485">
            <v>1093</v>
          </cell>
          <cell r="K4485">
            <v>2333</v>
          </cell>
        </row>
        <row r="4486">
          <cell r="B4486" t="str">
            <v>B0714.075</v>
          </cell>
          <cell r="C4486">
            <v>90211000</v>
          </cell>
          <cell r="D4486" t="str">
            <v>C.H.S. LAG SCREW, ADLER, 75MM</v>
          </cell>
          <cell r="E4486" t="str">
            <v>Trauma</v>
          </cell>
          <cell r="F4486" t="str">
            <v>OBM</v>
          </cell>
          <cell r="G4486" t="str">
            <v>ASD</v>
          </cell>
          <cell r="H4486">
            <v>698</v>
          </cell>
          <cell r="I4486">
            <v>1093</v>
          </cell>
          <cell r="K4486">
            <v>2333</v>
          </cell>
        </row>
        <row r="4487">
          <cell r="B4487" t="str">
            <v>B0714.070</v>
          </cell>
          <cell r="C4487">
            <v>90211000</v>
          </cell>
          <cell r="D4487" t="str">
            <v>C.H.S. LAG SCREW, ADLER, 70MM</v>
          </cell>
          <cell r="E4487" t="str">
            <v>Trauma</v>
          </cell>
          <cell r="F4487" t="str">
            <v>OBM</v>
          </cell>
          <cell r="G4487" t="str">
            <v>ASD</v>
          </cell>
          <cell r="H4487">
            <v>690</v>
          </cell>
          <cell r="I4487">
            <v>1093</v>
          </cell>
          <cell r="K4487">
            <v>2333</v>
          </cell>
        </row>
        <row r="4488">
          <cell r="B4488" t="str">
            <v>B0713.18</v>
          </cell>
          <cell r="C4488">
            <v>90211000</v>
          </cell>
          <cell r="D4488" t="str">
            <v>95DEG. CONDYLAR SCREW PLATE, S`RUT, 18 HOLES, LENGTH 306MM</v>
          </cell>
          <cell r="E4488" t="str">
            <v>Trauma</v>
          </cell>
          <cell r="F4488" t="str">
            <v>OBM</v>
          </cell>
          <cell r="G4488" t="str">
            <v>ASD</v>
          </cell>
          <cell r="H4488">
            <v>794</v>
          </cell>
          <cell r="I4488">
            <v>1866</v>
          </cell>
          <cell r="K4488">
            <v>4739</v>
          </cell>
        </row>
        <row r="4489">
          <cell r="B4489" t="str">
            <v>B0713.16</v>
          </cell>
          <cell r="C4489">
            <v>90211000</v>
          </cell>
          <cell r="D4489" t="str">
            <v>95DEG. CONDYLAR SCREW PLATE, S`RUT, 16 HOLES, LENGTH 274MM</v>
          </cell>
          <cell r="E4489" t="str">
            <v>Trauma</v>
          </cell>
          <cell r="F4489" t="str">
            <v>OBM</v>
          </cell>
          <cell r="G4489" t="str">
            <v>ASD</v>
          </cell>
          <cell r="H4489">
            <v>769</v>
          </cell>
          <cell r="I4489">
            <v>1787</v>
          </cell>
          <cell r="K4489">
            <v>4679</v>
          </cell>
        </row>
        <row r="4490">
          <cell r="B4490" t="str">
            <v>B0713.14</v>
          </cell>
          <cell r="C4490">
            <v>90211000</v>
          </cell>
          <cell r="D4490" t="str">
            <v>95DEG. CONDYLAR SCREW PLATE, S`RUT, 14 HOLES, LENGTH 242MM</v>
          </cell>
          <cell r="E4490" t="str">
            <v>Trauma</v>
          </cell>
          <cell r="F4490" t="str">
            <v>OBM</v>
          </cell>
          <cell r="G4490" t="str">
            <v>ASD</v>
          </cell>
          <cell r="H4490">
            <v>744</v>
          </cell>
          <cell r="I4490">
            <v>1709</v>
          </cell>
          <cell r="K4490">
            <v>4470</v>
          </cell>
        </row>
        <row r="4491">
          <cell r="B4491" t="str">
            <v>B0713.13</v>
          </cell>
          <cell r="C4491">
            <v>90211000</v>
          </cell>
          <cell r="D4491" t="str">
            <v>95DEG. CONDYLAR SCREW PLATE, S`RUT, 13 HOLES, LENGTH 226MM</v>
          </cell>
          <cell r="E4491" t="str">
            <v>Trauma</v>
          </cell>
          <cell r="F4491" t="str">
            <v>OBM</v>
          </cell>
          <cell r="G4491" t="str">
            <v>ASD</v>
          </cell>
          <cell r="H4491">
            <v>732</v>
          </cell>
          <cell r="I4491">
            <v>1709</v>
          </cell>
          <cell r="K4491">
            <v>4470</v>
          </cell>
        </row>
        <row r="4492">
          <cell r="B4492" t="str">
            <v>B0713.12</v>
          </cell>
          <cell r="C4492">
            <v>90211000</v>
          </cell>
          <cell r="D4492" t="str">
            <v>95DEG. CONDYLAR SCREW PLATE, S`RUT, 12 HOLES, LENGTH 210MM</v>
          </cell>
          <cell r="E4492" t="str">
            <v>Trauma</v>
          </cell>
          <cell r="F4492" t="str">
            <v>OBM</v>
          </cell>
          <cell r="G4492" t="str">
            <v>ASD</v>
          </cell>
          <cell r="H4492">
            <v>719</v>
          </cell>
          <cell r="I4492">
            <v>1642</v>
          </cell>
          <cell r="K4492">
            <v>4166</v>
          </cell>
        </row>
        <row r="4493">
          <cell r="B4493" t="str">
            <v>B0713.11</v>
          </cell>
          <cell r="C4493">
            <v>90211000</v>
          </cell>
          <cell r="D4493" t="str">
            <v>95DEG. CONDYLAR SCREW PLATE, S`RUT, 11 HOLES, LENGTH 194MM</v>
          </cell>
          <cell r="E4493" t="str">
            <v>Trauma</v>
          </cell>
          <cell r="F4493" t="str">
            <v>OBM</v>
          </cell>
          <cell r="G4493" t="str">
            <v>ASD</v>
          </cell>
          <cell r="H4493">
            <v>699</v>
          </cell>
          <cell r="I4493">
            <v>1642</v>
          </cell>
          <cell r="K4493">
            <v>4166</v>
          </cell>
        </row>
        <row r="4494">
          <cell r="B4494" t="str">
            <v>B0713.10</v>
          </cell>
          <cell r="C4494">
            <v>90211000</v>
          </cell>
          <cell r="D4494" t="str">
            <v>95DEG. CONDYLAR SCREW PLATE, S`RUT, 10 HOLES, LENGTH 178MM</v>
          </cell>
          <cell r="E4494" t="str">
            <v>Trauma</v>
          </cell>
          <cell r="F4494" t="str">
            <v>OBM</v>
          </cell>
          <cell r="G4494" t="str">
            <v>ASD</v>
          </cell>
          <cell r="H4494">
            <v>694</v>
          </cell>
          <cell r="I4494">
            <v>1565</v>
          </cell>
          <cell r="K4494">
            <v>3979</v>
          </cell>
        </row>
        <row r="4495">
          <cell r="B4495" t="str">
            <v>B0713.09</v>
          </cell>
          <cell r="C4495">
            <v>90211000</v>
          </cell>
          <cell r="D4495" t="str">
            <v>95DEG. CONDYLAR SCREW PLATE, S`RUT, 9 HOLES, LENGTH 162MM</v>
          </cell>
          <cell r="E4495" t="str">
            <v>Trauma</v>
          </cell>
          <cell r="F4495" t="str">
            <v>OBM</v>
          </cell>
          <cell r="G4495" t="str">
            <v>ASD</v>
          </cell>
          <cell r="H4495">
            <v>682</v>
          </cell>
          <cell r="I4495">
            <v>1565</v>
          </cell>
          <cell r="K4495">
            <v>3979</v>
          </cell>
        </row>
        <row r="4496">
          <cell r="B4496" t="str">
            <v>B0713.08</v>
          </cell>
          <cell r="C4496">
            <v>90211000</v>
          </cell>
          <cell r="D4496" t="str">
            <v>95DEG. CONDYLAR SCREW PLATE, S`RUT, 8 HOLES, LENGTH 146MM</v>
          </cell>
          <cell r="E4496" t="str">
            <v>Trauma</v>
          </cell>
          <cell r="F4496" t="str">
            <v>OBM</v>
          </cell>
          <cell r="G4496" t="str">
            <v>ASD</v>
          </cell>
          <cell r="H4496">
            <v>670</v>
          </cell>
          <cell r="I4496">
            <v>1505</v>
          </cell>
          <cell r="K4496">
            <v>3937</v>
          </cell>
        </row>
        <row r="4497">
          <cell r="B4497" t="str">
            <v>B0713.07</v>
          </cell>
          <cell r="C4497">
            <v>90211000</v>
          </cell>
          <cell r="D4497" t="str">
            <v>95DEG. CONDYLAR SCREW PLATE, S`RUT, 7 HOLES, LENGTH 130MM</v>
          </cell>
          <cell r="E4497" t="str">
            <v>Trauma</v>
          </cell>
          <cell r="F4497" t="str">
            <v>OBM</v>
          </cell>
          <cell r="G4497" t="str">
            <v>ASD</v>
          </cell>
          <cell r="H4497">
            <v>657</v>
          </cell>
          <cell r="I4497">
            <v>1505</v>
          </cell>
          <cell r="K4497">
            <v>3937</v>
          </cell>
        </row>
        <row r="4498">
          <cell r="B4498" t="str">
            <v>B0713.06</v>
          </cell>
          <cell r="C4498">
            <v>90211000</v>
          </cell>
          <cell r="D4498" t="str">
            <v>95DEG. CONDYLAR SCREW PLATE, S`RUT, 6 HOLES, LENGTH 114MM</v>
          </cell>
          <cell r="E4498" t="str">
            <v>Trauma</v>
          </cell>
          <cell r="F4498" t="str">
            <v>OBM</v>
          </cell>
          <cell r="G4498" t="str">
            <v>ASD</v>
          </cell>
          <cell r="H4498">
            <v>645</v>
          </cell>
          <cell r="I4498">
            <v>1351</v>
          </cell>
          <cell r="K4498">
            <v>3535</v>
          </cell>
        </row>
        <row r="4499">
          <cell r="B4499" t="str">
            <v>B0713.05</v>
          </cell>
          <cell r="C4499">
            <v>90211000</v>
          </cell>
          <cell r="D4499" t="str">
            <v>95DEG. CONDYLAR SCREW PLATE, S`RUT, 5 HOLES, LENGTH 98MM</v>
          </cell>
          <cell r="E4499" t="str">
            <v>Trauma</v>
          </cell>
          <cell r="F4499" t="str">
            <v>OBM</v>
          </cell>
          <cell r="G4499" t="str">
            <v>ASD</v>
          </cell>
          <cell r="H4499">
            <v>632</v>
          </cell>
          <cell r="I4499">
            <v>1106</v>
          </cell>
          <cell r="K4499">
            <v>2591</v>
          </cell>
        </row>
        <row r="4500">
          <cell r="B4500" t="str">
            <v>B0712.1355s</v>
          </cell>
          <cell r="C4500">
            <v>90211000</v>
          </cell>
          <cell r="D4500" t="str">
            <v>C.H.S. BARREL PLATE, S`RUT, 25MM BARREL, 19MM WIDTH, 135DEG., 5 AUTO COMP. HOLES, STERILE</v>
          </cell>
          <cell r="E4500" t="str">
            <v>Trauma</v>
          </cell>
          <cell r="F4500" t="str">
            <v>OBM</v>
          </cell>
          <cell r="G4500" t="str">
            <v>ASD</v>
          </cell>
          <cell r="H4500">
            <v>603</v>
          </cell>
          <cell r="I4500">
            <v>1540</v>
          </cell>
          <cell r="K4500">
            <v>3495</v>
          </cell>
        </row>
        <row r="4501">
          <cell r="B4501" t="str">
            <v>B0712.1355</v>
          </cell>
          <cell r="C4501">
            <v>90211000</v>
          </cell>
          <cell r="D4501" t="str">
            <v>CHS BARREL PLATE, S`RUT AUTO COMP. HOLES 25MM BARREL, 19MM WIDTH, 135DEG., 5 HOLES</v>
          </cell>
          <cell r="E4501" t="str">
            <v>Trauma</v>
          </cell>
          <cell r="F4501" t="str">
            <v>OBM</v>
          </cell>
          <cell r="G4501" t="str">
            <v>ASD</v>
          </cell>
          <cell r="H4501">
            <v>400</v>
          </cell>
          <cell r="I4501">
            <v>1419</v>
          </cell>
          <cell r="K4501">
            <v>3607</v>
          </cell>
        </row>
        <row r="4502">
          <cell r="B4502" t="str">
            <v>B0712.1354s</v>
          </cell>
          <cell r="C4502">
            <v>90211000</v>
          </cell>
          <cell r="D4502" t="str">
            <v>C.H.S. BARREL PLATE, S`RUT, 25MM BARREL, 19MM WIDTH, 135DEG., 4 AUTO COMP. HOLES, STERILE</v>
          </cell>
          <cell r="E4502" t="str">
            <v>Trauma</v>
          </cell>
          <cell r="F4502" t="str">
            <v>OBM</v>
          </cell>
          <cell r="G4502" t="str">
            <v>ASD</v>
          </cell>
          <cell r="H4502">
            <v>560</v>
          </cell>
          <cell r="I4502">
            <v>1540</v>
          </cell>
          <cell r="K4502">
            <v>3495</v>
          </cell>
        </row>
        <row r="4503">
          <cell r="B4503" t="str">
            <v>B0712.1354</v>
          </cell>
          <cell r="C4503">
            <v>90211000</v>
          </cell>
          <cell r="D4503" t="str">
            <v>CHS BARREL PLATE, S`RUT AUTO COMP. HOLES 25MM BARREL, 19MM WIDTH, 135DEG., 4 HOLES</v>
          </cell>
          <cell r="E4503" t="str">
            <v>Trauma</v>
          </cell>
          <cell r="F4503" t="str">
            <v>OBM</v>
          </cell>
          <cell r="G4503" t="str">
            <v>ASD</v>
          </cell>
          <cell r="H4503">
            <v>378</v>
          </cell>
          <cell r="I4503">
            <v>1419</v>
          </cell>
          <cell r="K4503">
            <v>3607</v>
          </cell>
        </row>
        <row r="4504">
          <cell r="B4504" t="str">
            <v>B0712.1353s</v>
          </cell>
          <cell r="C4504">
            <v>90211000</v>
          </cell>
          <cell r="D4504" t="str">
            <v>C.H.S. BARREL PLATE, S`RUT, 25MM BARREL, 19MM WIDTH, 135DEG., 3 AUTO COMP. HOLES, STERILE</v>
          </cell>
          <cell r="E4504" t="str">
            <v>Trauma</v>
          </cell>
          <cell r="F4504" t="str">
            <v>OBM</v>
          </cell>
          <cell r="G4504" t="str">
            <v>ASD</v>
          </cell>
          <cell r="H4504">
            <v>544</v>
          </cell>
          <cell r="I4504">
            <v>1493</v>
          </cell>
          <cell r="K4504">
            <v>3388</v>
          </cell>
        </row>
        <row r="4505">
          <cell r="B4505" t="str">
            <v>B0712.1353</v>
          </cell>
          <cell r="C4505">
            <v>90211000</v>
          </cell>
          <cell r="D4505" t="str">
            <v>CHS BARREL PLATE, S`RUT AUTO COMP. HOLES 25MM BARREL, 19MM WIDTH, 135DEG., 3 HOLES</v>
          </cell>
          <cell r="E4505" t="str">
            <v>Trauma</v>
          </cell>
          <cell r="F4505" t="str">
            <v>OBM</v>
          </cell>
          <cell r="G4505" t="str">
            <v>ASD</v>
          </cell>
          <cell r="H4505">
            <v>362</v>
          </cell>
          <cell r="I4505">
            <v>1370</v>
          </cell>
          <cell r="K4505">
            <v>3478</v>
          </cell>
        </row>
        <row r="4506">
          <cell r="B4506" t="str">
            <v>B0712.1352s</v>
          </cell>
          <cell r="C4506">
            <v>90211000</v>
          </cell>
          <cell r="D4506" t="str">
            <v>C.H.S. BARREL PLATE, S`RUT, 25MM BARREL, 19MM WIDTH, 135DEG., 2 AUTO COMP. HOLES, STERILE</v>
          </cell>
          <cell r="E4506" t="str">
            <v>Trauma</v>
          </cell>
          <cell r="F4506" t="str">
            <v>OBM</v>
          </cell>
          <cell r="G4506" t="str">
            <v>ASD</v>
          </cell>
          <cell r="H4506">
            <v>527</v>
          </cell>
          <cell r="I4506">
            <v>1493</v>
          </cell>
          <cell r="K4506">
            <v>3388</v>
          </cell>
        </row>
        <row r="4507">
          <cell r="B4507" t="str">
            <v>B0710.1358s</v>
          </cell>
          <cell r="C4507">
            <v>90211000</v>
          </cell>
          <cell r="D4507" t="str">
            <v>C.H.S. BARREL PLATE, S`RUT, 38MM BARREL, 19MM WIDTH, 135DEG., 8 AUTO COMP. HOLES, STERILE</v>
          </cell>
          <cell r="E4507" t="str">
            <v>Trauma</v>
          </cell>
          <cell r="F4507" t="str">
            <v>OBM</v>
          </cell>
          <cell r="G4507" t="str">
            <v>ASD</v>
          </cell>
          <cell r="H4507">
            <v>651</v>
          </cell>
          <cell r="I4507">
            <v>1597</v>
          </cell>
          <cell r="K4507">
            <v>3735</v>
          </cell>
        </row>
        <row r="4508">
          <cell r="B4508" t="str">
            <v>B0710.1358</v>
          </cell>
          <cell r="C4508">
            <v>90211000</v>
          </cell>
          <cell r="D4508" t="str">
            <v>CHS BARREL PLATE, S`RUT, AUTO COMP. HOLES 38MM BARREL, 19MM WIDTH, 135DEG., 8 HOLES</v>
          </cell>
          <cell r="E4508" t="str">
            <v>Trauma</v>
          </cell>
          <cell r="F4508" t="str">
            <v>OBM</v>
          </cell>
          <cell r="G4508" t="str">
            <v>ASD</v>
          </cell>
          <cell r="H4508">
            <v>448</v>
          </cell>
          <cell r="I4508">
            <v>1480</v>
          </cell>
          <cell r="K4508">
            <v>3876</v>
          </cell>
        </row>
        <row r="4509">
          <cell r="B4509" t="str">
            <v>B0710.1357</v>
          </cell>
          <cell r="C4509">
            <v>90211000</v>
          </cell>
          <cell r="D4509" t="str">
            <v>CHS BARREL PLATE, S`RUT, AUTO COMP. HOLES 38MM BARREL, 19MM WIDTH, 135DEG., 7 HOLES</v>
          </cell>
          <cell r="E4509" t="str">
            <v>Trauma</v>
          </cell>
          <cell r="F4509" t="str">
            <v>OBM</v>
          </cell>
          <cell r="G4509" t="str">
            <v>ASD</v>
          </cell>
          <cell r="H4509">
            <v>432</v>
          </cell>
          <cell r="I4509">
            <v>1480</v>
          </cell>
          <cell r="K4509">
            <v>3876</v>
          </cell>
        </row>
        <row r="4510">
          <cell r="B4510" t="str">
            <v>B0710.1356s</v>
          </cell>
          <cell r="C4510">
            <v>90211000</v>
          </cell>
          <cell r="D4510" t="str">
            <v>C.H.S. BARREL PLATE, S`RUT, 38MM BARREL, 19MM WIDTH, 135DEG., 6 AUTO COMP. HOLES, STERILE</v>
          </cell>
          <cell r="E4510" t="str">
            <v>Trauma</v>
          </cell>
          <cell r="F4510" t="str">
            <v>OBM</v>
          </cell>
          <cell r="G4510" t="str">
            <v>ASD</v>
          </cell>
          <cell r="H4510">
            <v>619</v>
          </cell>
          <cell r="I4510">
            <v>1540</v>
          </cell>
          <cell r="K4510">
            <v>3495</v>
          </cell>
        </row>
        <row r="4511">
          <cell r="B4511" t="str">
            <v>B0710.1355s</v>
          </cell>
          <cell r="C4511">
            <v>90211000</v>
          </cell>
          <cell r="D4511" t="str">
            <v>C.H.S. BARREL PLATE, S`RUT, 38MM BARREL, 19MM WIDTH, 135DEG., 5 AUTO COMP. HOLES, STERILE</v>
          </cell>
          <cell r="E4511" t="str">
            <v>Trauma</v>
          </cell>
          <cell r="F4511" t="str">
            <v>OBM</v>
          </cell>
          <cell r="G4511" t="str">
            <v>ASD</v>
          </cell>
          <cell r="H4511">
            <v>603</v>
          </cell>
          <cell r="I4511">
            <v>1540</v>
          </cell>
          <cell r="K4511">
            <v>3495</v>
          </cell>
        </row>
        <row r="4512">
          <cell r="B4512" t="str">
            <v>B0710.1355</v>
          </cell>
          <cell r="C4512">
            <v>90211000</v>
          </cell>
          <cell r="D4512" t="str">
            <v>CHS BARREL PLATE, S`RUT, AUTO COMP. HOLES 38MM BARREL, 19MM WIDTH, 135DEG., 5 HOLES</v>
          </cell>
          <cell r="E4512" t="str">
            <v>Trauma</v>
          </cell>
          <cell r="F4512" t="str">
            <v>OBM</v>
          </cell>
          <cell r="G4512" t="str">
            <v>ASD</v>
          </cell>
          <cell r="H4512">
            <v>400</v>
          </cell>
          <cell r="I4512">
            <v>1419</v>
          </cell>
          <cell r="K4512">
            <v>3607</v>
          </cell>
        </row>
        <row r="4513">
          <cell r="B4513" t="str">
            <v>B0710.1354s</v>
          </cell>
          <cell r="C4513">
            <v>90211000</v>
          </cell>
          <cell r="D4513" t="str">
            <v>C.H.S. BARREL PLATE, S`RUT, 38MM BARREL, 19MM WIDTH, 135DEG., 4 AUTO COMP. HOLES, STERILE</v>
          </cell>
          <cell r="E4513" t="str">
            <v>Trauma</v>
          </cell>
          <cell r="F4513" t="str">
            <v>OBM</v>
          </cell>
          <cell r="G4513" t="str">
            <v>ASD</v>
          </cell>
          <cell r="H4513">
            <v>560</v>
          </cell>
          <cell r="I4513">
            <v>1540</v>
          </cell>
          <cell r="K4513">
            <v>3495</v>
          </cell>
        </row>
        <row r="4514">
          <cell r="B4514" t="str">
            <v>B0710.1354</v>
          </cell>
          <cell r="C4514">
            <v>90211000</v>
          </cell>
          <cell r="D4514" t="str">
            <v>CHS BARREL PLATE, S`RUT, AUTO COMP. HOLES 38MM BARREL, 19MM WIDTH, 135DEG., 4 HOLES</v>
          </cell>
          <cell r="E4514" t="str">
            <v>Trauma</v>
          </cell>
          <cell r="F4514" t="str">
            <v>OBM</v>
          </cell>
          <cell r="G4514" t="str">
            <v>ASD</v>
          </cell>
          <cell r="H4514">
            <v>378</v>
          </cell>
          <cell r="I4514">
            <v>1419</v>
          </cell>
          <cell r="K4514">
            <v>3607</v>
          </cell>
        </row>
        <row r="4515">
          <cell r="B4515" t="str">
            <v>B0710.1353s</v>
          </cell>
          <cell r="C4515">
            <v>90211000</v>
          </cell>
          <cell r="D4515" t="str">
            <v>C.H.S. BARREL PLATE, S`RUT, 38MM BARREL, 19MM WIDTH, 135DEG., 3 AUTO COMP. HOLES, STERILE</v>
          </cell>
          <cell r="E4515" t="str">
            <v>Trauma</v>
          </cell>
          <cell r="F4515" t="str">
            <v>OBM</v>
          </cell>
          <cell r="G4515" t="str">
            <v>ASD</v>
          </cell>
          <cell r="H4515">
            <v>544</v>
          </cell>
          <cell r="I4515">
            <v>1493</v>
          </cell>
          <cell r="K4515">
            <v>3388</v>
          </cell>
        </row>
        <row r="4516">
          <cell r="B4516" t="str">
            <v>B0710.1353</v>
          </cell>
          <cell r="C4516">
            <v>90211000</v>
          </cell>
          <cell r="D4516" t="str">
            <v>CHS BARREL PLATE, S`RUT, AUTO COMP. HOLES 38MM BARREL, 19MM WIDTH, 135DEG., 3 HOLES</v>
          </cell>
          <cell r="E4516" t="str">
            <v>Trauma</v>
          </cell>
          <cell r="F4516" t="str">
            <v>OBM</v>
          </cell>
          <cell r="G4516" t="str">
            <v>ASD</v>
          </cell>
          <cell r="H4516">
            <v>362</v>
          </cell>
          <cell r="I4516">
            <v>1370</v>
          </cell>
          <cell r="K4516">
            <v>3478</v>
          </cell>
        </row>
        <row r="4517">
          <cell r="B4517" t="str">
            <v>B0710.1352s</v>
          </cell>
          <cell r="C4517">
            <v>90211000</v>
          </cell>
          <cell r="D4517" t="str">
            <v>C.H.S. BARREL PLATE, S`RUT, 38MM BARREL, 19MM WIDTH, 135DEG., 2 AUTO COMP. HOLES, STERILE</v>
          </cell>
          <cell r="E4517" t="str">
            <v>Trauma</v>
          </cell>
          <cell r="F4517" t="str">
            <v>OBM</v>
          </cell>
          <cell r="G4517" t="str">
            <v>ASD</v>
          </cell>
          <cell r="H4517">
            <v>527</v>
          </cell>
          <cell r="I4517">
            <v>1493</v>
          </cell>
          <cell r="K4517">
            <v>3388</v>
          </cell>
        </row>
        <row r="4518">
          <cell r="B4518" t="str">
            <v>B0706.1362</v>
          </cell>
          <cell r="C4518">
            <v>90211000</v>
          </cell>
          <cell r="D4518" t="str">
            <v>CHS BARREL PLATE (ASIAN), S`RUT, AUTO COMP. HOLES 25MM BARREL 135DEG., 12 HOLES</v>
          </cell>
          <cell r="E4518" t="str">
            <v>Trauma</v>
          </cell>
          <cell r="F4518" t="str">
            <v>OBM</v>
          </cell>
          <cell r="G4518" t="str">
            <v>ASD</v>
          </cell>
          <cell r="H4518">
            <v>463</v>
          </cell>
          <cell r="I4518">
            <v>1515</v>
          </cell>
          <cell r="K4518">
            <v>3984</v>
          </cell>
        </row>
        <row r="4519">
          <cell r="B4519" t="str">
            <v>B0706.1360</v>
          </cell>
          <cell r="C4519">
            <v>90211000</v>
          </cell>
          <cell r="D4519" t="str">
            <v>CHS BARREL PLATE (ASIAN), S`RUT, AUTO COMP. HOLES 25MM BARREL 135DEG., 10 HOLES</v>
          </cell>
          <cell r="E4519" t="str">
            <v>Trauma</v>
          </cell>
          <cell r="F4519" t="str">
            <v>OBM</v>
          </cell>
          <cell r="G4519" t="str">
            <v>ASD</v>
          </cell>
          <cell r="H4519">
            <v>432</v>
          </cell>
          <cell r="I4519">
            <v>1444</v>
          </cell>
          <cell r="K4519">
            <v>3799</v>
          </cell>
        </row>
        <row r="4520">
          <cell r="B4520" t="str">
            <v>B0706.1359</v>
          </cell>
          <cell r="C4520">
            <v>90211000</v>
          </cell>
          <cell r="D4520" t="str">
            <v>CHS BARREL PLATE (ASIAN), S`RUT, AUTO COMP. HOLES 25MM BARREL 135DEG., 9 HOLES</v>
          </cell>
          <cell r="E4520" t="str">
            <v>Trauma</v>
          </cell>
          <cell r="F4520" t="str">
            <v>OBM</v>
          </cell>
          <cell r="G4520" t="str">
            <v>ASD</v>
          </cell>
          <cell r="H4520">
            <v>416</v>
          </cell>
          <cell r="I4520">
            <v>1444</v>
          </cell>
          <cell r="K4520">
            <v>3799</v>
          </cell>
        </row>
        <row r="4521">
          <cell r="B4521" t="str">
            <v>B0706.1358</v>
          </cell>
          <cell r="C4521">
            <v>90211000</v>
          </cell>
          <cell r="D4521" t="str">
            <v>CHS BARREL PLATE (ASIAN), S`RUT, AUTO COMP. HOLES 25MM BARREL 135DEG., 8 HOLES</v>
          </cell>
          <cell r="E4521" t="str">
            <v>Trauma</v>
          </cell>
          <cell r="F4521" t="str">
            <v>OBM</v>
          </cell>
          <cell r="G4521" t="str">
            <v>ASD</v>
          </cell>
          <cell r="H4521">
            <v>400</v>
          </cell>
          <cell r="I4521">
            <v>1384</v>
          </cell>
          <cell r="K4521">
            <v>3646</v>
          </cell>
        </row>
        <row r="4522">
          <cell r="B4522" t="str">
            <v>B0706.1357</v>
          </cell>
          <cell r="C4522">
            <v>90211000</v>
          </cell>
          <cell r="D4522" t="str">
            <v>CHS BARREL PLATE (ASIAN), S`RUT, AUTO COMP. HOLES 25MM BARREL 135DEG., 7 HOLES</v>
          </cell>
          <cell r="E4522" t="str">
            <v>Trauma</v>
          </cell>
          <cell r="F4522" t="str">
            <v>OBM</v>
          </cell>
          <cell r="G4522" t="str">
            <v>ASD</v>
          </cell>
          <cell r="H4522">
            <v>385</v>
          </cell>
          <cell r="I4522">
            <v>1384</v>
          </cell>
          <cell r="K4522">
            <v>3646</v>
          </cell>
        </row>
        <row r="4523">
          <cell r="B4523" t="str">
            <v>B0706.1356</v>
          </cell>
          <cell r="C4523">
            <v>90211000</v>
          </cell>
          <cell r="D4523" t="str">
            <v>CHS BARREL PLATE (ASIAN), S`RUT, AUTO COMP. HOLES 25MM BARREL 135DEG., 6 HOLES</v>
          </cell>
          <cell r="E4523" t="str">
            <v>Trauma</v>
          </cell>
          <cell r="F4523" t="str">
            <v>OBM</v>
          </cell>
          <cell r="G4523" t="str">
            <v>ASD</v>
          </cell>
          <cell r="H4523">
            <v>369</v>
          </cell>
          <cell r="I4523">
            <v>1246</v>
          </cell>
          <cell r="K4523">
            <v>3278</v>
          </cell>
        </row>
        <row r="4524">
          <cell r="B4524" t="str">
            <v>B0706.1355</v>
          </cell>
          <cell r="C4524">
            <v>90211000</v>
          </cell>
          <cell r="D4524" t="str">
            <v>CHS BARREL PLATE (ASIAN), S`RUT, AUTO COMP. HOLES 25MM BARREL 135DEG., 5 HOLES</v>
          </cell>
          <cell r="E4524" t="str">
            <v>Trauma</v>
          </cell>
          <cell r="F4524" t="str">
            <v>OBM</v>
          </cell>
          <cell r="G4524" t="str">
            <v>ASD</v>
          </cell>
          <cell r="H4524">
            <v>353</v>
          </cell>
          <cell r="I4524">
            <v>1246</v>
          </cell>
          <cell r="K4524">
            <v>3278</v>
          </cell>
        </row>
        <row r="4525">
          <cell r="B4525" t="str">
            <v>B0706.1354</v>
          </cell>
          <cell r="C4525">
            <v>90211000</v>
          </cell>
          <cell r="D4525" t="str">
            <v>CHS BARREL PLATE (ASIAN), S`RUT, AUTO COMP. HOLES 25MM BARREL 135DEG., 4 HOLES</v>
          </cell>
          <cell r="E4525" t="str">
            <v>Trauma</v>
          </cell>
          <cell r="F4525" t="str">
            <v>OBM</v>
          </cell>
          <cell r="G4525" t="str">
            <v>ASD</v>
          </cell>
          <cell r="H4525">
            <v>338</v>
          </cell>
          <cell r="I4525">
            <v>1246</v>
          </cell>
          <cell r="K4525">
            <v>3278</v>
          </cell>
        </row>
        <row r="4526">
          <cell r="B4526" t="str">
            <v>B0706.1353</v>
          </cell>
          <cell r="C4526">
            <v>90211000</v>
          </cell>
          <cell r="D4526" t="str">
            <v>CHS BARREL PLATE (ASIAN), S`RUT, AUTO COMP. HOLES 25MM BARREL 135DEG., 3 HOLES</v>
          </cell>
          <cell r="E4526" t="str">
            <v>Trauma</v>
          </cell>
          <cell r="F4526" t="str">
            <v>OBM</v>
          </cell>
          <cell r="G4526" t="str">
            <v>ASD</v>
          </cell>
          <cell r="H4526">
            <v>322</v>
          </cell>
          <cell r="I4526">
            <v>1246</v>
          </cell>
          <cell r="K4526">
            <v>3278</v>
          </cell>
        </row>
        <row r="4527">
          <cell r="B4527" t="str">
            <v>B0705.1405</v>
          </cell>
          <cell r="C4527">
            <v>90211000</v>
          </cell>
          <cell r="D4527" t="str">
            <v>CHS BARREL PLATE (ASIAN), S`RUT, RND HOLES 25MM BARREL 140DEG., 5 HOLES</v>
          </cell>
          <cell r="E4527" t="str">
            <v>Trauma</v>
          </cell>
          <cell r="F4527" t="str">
            <v>OBM</v>
          </cell>
          <cell r="G4527" t="str">
            <v>ASD</v>
          </cell>
          <cell r="H4527">
            <v>351</v>
          </cell>
          <cell r="I4527">
            <v>900</v>
          </cell>
          <cell r="K4527">
            <v>2201</v>
          </cell>
        </row>
        <row r="4528">
          <cell r="B4528" t="str">
            <v>B0705.1404</v>
          </cell>
          <cell r="C4528">
            <v>90211000</v>
          </cell>
          <cell r="D4528" t="str">
            <v>CHS BARREL PLATE (ASIAN), S`RUT, RND HOLES 25MM BARREL 140DEG., 4 HOLES</v>
          </cell>
          <cell r="E4528" t="str">
            <v>Trauma</v>
          </cell>
          <cell r="F4528" t="str">
            <v>OBM</v>
          </cell>
          <cell r="G4528" t="str">
            <v>ASD</v>
          </cell>
          <cell r="H4528">
            <v>336</v>
          </cell>
          <cell r="I4528">
            <v>900</v>
          </cell>
          <cell r="K4528">
            <v>2201</v>
          </cell>
        </row>
        <row r="4529">
          <cell r="B4529" t="str">
            <v>B0705.1360</v>
          </cell>
          <cell r="C4529">
            <v>90211000</v>
          </cell>
          <cell r="D4529" t="str">
            <v>CHS BARREL PLATE (ASIAN), S`RUT, RND HOLES 25MM BARREL 135DEG., 10 HOLES</v>
          </cell>
          <cell r="E4529" t="str">
            <v>Trauma</v>
          </cell>
          <cell r="F4529" t="str">
            <v>OBM</v>
          </cell>
          <cell r="G4529" t="str">
            <v>ASD</v>
          </cell>
          <cell r="H4529">
            <v>430</v>
          </cell>
          <cell r="I4529">
            <v>1036</v>
          </cell>
          <cell r="K4529">
            <v>2535</v>
          </cell>
        </row>
        <row r="4530">
          <cell r="B4530" t="str">
            <v>B0705.1358</v>
          </cell>
          <cell r="C4530">
            <v>90211000</v>
          </cell>
          <cell r="D4530" t="str">
            <v>CHS BARREL PLATE (ASIAN), S`RUT, RND HOLES 25MM BARREL 135DEG., 8 HOLES</v>
          </cell>
          <cell r="E4530" t="str">
            <v>Trauma</v>
          </cell>
          <cell r="F4530" t="str">
            <v>OBM</v>
          </cell>
          <cell r="G4530" t="str">
            <v>ASD</v>
          </cell>
          <cell r="H4530">
            <v>398</v>
          </cell>
          <cell r="I4530">
            <v>1036</v>
          </cell>
          <cell r="K4530">
            <v>2535</v>
          </cell>
        </row>
        <row r="4531">
          <cell r="B4531" t="str">
            <v>B0705.1357</v>
          </cell>
          <cell r="C4531">
            <v>90211000</v>
          </cell>
          <cell r="D4531" t="str">
            <v>CHS BARREL PLATE (ASIAN), S`RUT, RND HOLES 25MM BARREL 135DEG., 7 HOLES</v>
          </cell>
          <cell r="E4531" t="str">
            <v>Trauma</v>
          </cell>
          <cell r="F4531" t="str">
            <v>OBM</v>
          </cell>
          <cell r="G4531" t="str">
            <v>ASD</v>
          </cell>
          <cell r="H4531">
            <v>383</v>
          </cell>
          <cell r="I4531">
            <v>1036</v>
          </cell>
          <cell r="K4531">
            <v>2535</v>
          </cell>
        </row>
        <row r="4532">
          <cell r="B4532" t="str">
            <v>B0705.1355</v>
          </cell>
          <cell r="C4532">
            <v>90211000</v>
          </cell>
          <cell r="D4532" t="str">
            <v>CHS BARREL PLATE (ASIAN), S`RUT, RND HOLES 25MM BARREL 135DEG., 5 HOLES</v>
          </cell>
          <cell r="E4532" t="str">
            <v>Trauma</v>
          </cell>
          <cell r="F4532" t="str">
            <v>OBM</v>
          </cell>
          <cell r="G4532" t="str">
            <v>ASD</v>
          </cell>
          <cell r="H4532">
            <v>351</v>
          </cell>
          <cell r="I4532">
            <v>900</v>
          </cell>
          <cell r="K4532">
            <v>2201</v>
          </cell>
        </row>
        <row r="4533">
          <cell r="B4533" t="str">
            <v>B0705.1354</v>
          </cell>
          <cell r="C4533">
            <v>90211000</v>
          </cell>
          <cell r="D4533" t="str">
            <v>CHS BARREL PLATE (ASIAN), S`RUT, RND HOLES 25MM BARREL 135DEG., 4 HOLES</v>
          </cell>
          <cell r="E4533" t="str">
            <v>Trauma</v>
          </cell>
          <cell r="F4533" t="str">
            <v>OBM</v>
          </cell>
          <cell r="G4533" t="str">
            <v>ASD</v>
          </cell>
          <cell r="H4533">
            <v>336</v>
          </cell>
          <cell r="I4533">
            <v>900</v>
          </cell>
          <cell r="K4533">
            <v>2201</v>
          </cell>
        </row>
        <row r="4534">
          <cell r="B4534" t="str">
            <v>B0705.1353</v>
          </cell>
          <cell r="C4534">
            <v>90211000</v>
          </cell>
          <cell r="D4534" t="str">
            <v>CHS BARREL PLATE (ASIAN), S`RUT, RND HOLES 25MM BARREL 135DEG., 3 HOLES</v>
          </cell>
          <cell r="E4534" t="str">
            <v>Trauma</v>
          </cell>
          <cell r="F4534" t="str">
            <v>OBM</v>
          </cell>
          <cell r="G4534" t="str">
            <v>ASD</v>
          </cell>
          <cell r="H4534">
            <v>320</v>
          </cell>
          <cell r="I4534">
            <v>900</v>
          </cell>
          <cell r="K4534">
            <v>2201</v>
          </cell>
        </row>
        <row r="4535">
          <cell r="B4535" t="str">
            <v>B0704.1362</v>
          </cell>
          <cell r="C4535">
            <v>90211000</v>
          </cell>
          <cell r="D4535" t="str">
            <v>CHS BARREL PLATE (ASIAN), S`RUT, AUTO COMP. HOLES 38MM BARREL 135DEG., 12 HOLES</v>
          </cell>
          <cell r="E4535" t="str">
            <v>Trauma</v>
          </cell>
          <cell r="F4535" t="str">
            <v>OBM</v>
          </cell>
          <cell r="G4535" t="str">
            <v>ASD</v>
          </cell>
          <cell r="H4535">
            <v>463</v>
          </cell>
          <cell r="I4535">
            <v>1515</v>
          </cell>
          <cell r="K4535">
            <v>3984</v>
          </cell>
        </row>
        <row r="4536">
          <cell r="B4536" t="str">
            <v>B0704.1361</v>
          </cell>
          <cell r="C4536">
            <v>90211000</v>
          </cell>
          <cell r="D4536" t="str">
            <v>CHS BARREL PLATE (ASIAN), S`RUT, AUTO COMP. HOLES 38MM BARREL 135DEG., 11 HOLES</v>
          </cell>
          <cell r="E4536" t="str">
            <v>Trauma</v>
          </cell>
          <cell r="F4536" t="str">
            <v>OBM</v>
          </cell>
          <cell r="G4536" t="str">
            <v>ASD</v>
          </cell>
          <cell r="H4536">
            <v>447</v>
          </cell>
          <cell r="I4536">
            <v>1515</v>
          </cell>
          <cell r="K4536">
            <v>3984</v>
          </cell>
        </row>
        <row r="4537">
          <cell r="B4537" t="str">
            <v>B0704.1360</v>
          </cell>
          <cell r="C4537">
            <v>90211000</v>
          </cell>
          <cell r="D4537" t="str">
            <v>CHS BARREL PLATE (ASIAN), S`RUT, AUTO COMP. HOLES 38MM BARREL 135DEG., 10 HOLES</v>
          </cell>
          <cell r="E4537" t="str">
            <v>Trauma</v>
          </cell>
          <cell r="F4537" t="str">
            <v>OBM</v>
          </cell>
          <cell r="G4537" t="str">
            <v>ASD</v>
          </cell>
          <cell r="H4537">
            <v>432</v>
          </cell>
          <cell r="I4537">
            <v>1444</v>
          </cell>
          <cell r="K4537">
            <v>3799</v>
          </cell>
        </row>
        <row r="4538">
          <cell r="B4538" t="str">
            <v>B0704.1359</v>
          </cell>
          <cell r="C4538">
            <v>90211000</v>
          </cell>
          <cell r="D4538" t="str">
            <v>CHS BARREL PLATE (ASIAN), S`RUT, AUTO COMP. HOLES 38MM BARREL 135DEG., 9 HOLES</v>
          </cell>
          <cell r="E4538" t="str">
            <v>Trauma</v>
          </cell>
          <cell r="F4538" t="str">
            <v>OBM</v>
          </cell>
          <cell r="G4538" t="str">
            <v>ASD</v>
          </cell>
          <cell r="H4538">
            <v>416</v>
          </cell>
          <cell r="I4538">
            <v>1444</v>
          </cell>
          <cell r="K4538">
            <v>3799</v>
          </cell>
        </row>
        <row r="4539">
          <cell r="B4539" t="str">
            <v>B0704.1358</v>
          </cell>
          <cell r="C4539">
            <v>90211000</v>
          </cell>
          <cell r="D4539" t="str">
            <v>CHS BARREL PLATE (ASIAN), S`RUT, AUTO COMP. HOLES 38MM BARREL 135DEG., 8 HOLES</v>
          </cell>
          <cell r="E4539" t="str">
            <v>Trauma</v>
          </cell>
          <cell r="F4539" t="str">
            <v>OBM</v>
          </cell>
          <cell r="G4539" t="str">
            <v>ASD</v>
          </cell>
          <cell r="H4539">
            <v>400</v>
          </cell>
          <cell r="I4539">
            <v>1384</v>
          </cell>
          <cell r="K4539">
            <v>3646</v>
          </cell>
        </row>
        <row r="4540">
          <cell r="B4540" t="str">
            <v>B0704.1357</v>
          </cell>
          <cell r="C4540">
            <v>90211000</v>
          </cell>
          <cell r="D4540" t="str">
            <v>CHS BARREL PLATE (ASIAN), S`RUT, AUTO COMP. HOLES 38MM BARREL 135DEG., 7 HOLES</v>
          </cell>
          <cell r="E4540" t="str">
            <v>Trauma</v>
          </cell>
          <cell r="F4540" t="str">
            <v>OBM</v>
          </cell>
          <cell r="G4540" t="str">
            <v>ASD</v>
          </cell>
          <cell r="H4540">
            <v>385</v>
          </cell>
          <cell r="I4540">
            <v>1384</v>
          </cell>
          <cell r="K4540">
            <v>3646</v>
          </cell>
        </row>
        <row r="4541">
          <cell r="B4541" t="str">
            <v>B0704.1356</v>
          </cell>
          <cell r="C4541">
            <v>90211000</v>
          </cell>
          <cell r="D4541" t="str">
            <v>CHS BARREL PLATE (ASIAN), S`RUT, AUTO COMP. HOLES 38MM BARREL 135DEG., 6 HOLES</v>
          </cell>
          <cell r="E4541" t="str">
            <v>Trauma</v>
          </cell>
          <cell r="F4541" t="str">
            <v>OBM</v>
          </cell>
          <cell r="G4541" t="str">
            <v>ASD</v>
          </cell>
          <cell r="H4541">
            <v>369</v>
          </cell>
          <cell r="I4541">
            <v>1246</v>
          </cell>
          <cell r="K4541">
            <v>3278</v>
          </cell>
        </row>
        <row r="4542">
          <cell r="B4542" t="str">
            <v>B0704.1355</v>
          </cell>
          <cell r="C4542">
            <v>90211000</v>
          </cell>
          <cell r="D4542" t="str">
            <v>CHS BARREL PLATE (ASIAN), S`RUT, AUTO COMP. HOLES 38MM BARREL 135DEG., 5 HOLES</v>
          </cell>
          <cell r="E4542" t="str">
            <v>Trauma</v>
          </cell>
          <cell r="F4542" t="str">
            <v>OBM</v>
          </cell>
          <cell r="G4542" t="str">
            <v>ASD</v>
          </cell>
          <cell r="H4542">
            <v>353</v>
          </cell>
          <cell r="I4542">
            <v>1246</v>
          </cell>
          <cell r="K4542">
            <v>3278</v>
          </cell>
        </row>
        <row r="4543">
          <cell r="B4543" t="str">
            <v>B0704.1354</v>
          </cell>
          <cell r="C4543">
            <v>90211000</v>
          </cell>
          <cell r="D4543" t="str">
            <v>CHS BARREL PLATE (ASIAN), S`RUT, AUTO COMP. HOLES 38MM BARREL 135DEG., 4 HOLES</v>
          </cell>
          <cell r="E4543" t="str">
            <v>Trauma</v>
          </cell>
          <cell r="F4543" t="str">
            <v>OBM</v>
          </cell>
          <cell r="G4543" t="str">
            <v>ASD</v>
          </cell>
          <cell r="H4543">
            <v>338</v>
          </cell>
          <cell r="I4543">
            <v>1246</v>
          </cell>
          <cell r="K4543">
            <v>3278</v>
          </cell>
        </row>
        <row r="4544">
          <cell r="B4544" t="str">
            <v>B0704.1353</v>
          </cell>
          <cell r="C4544">
            <v>90211000</v>
          </cell>
          <cell r="D4544" t="str">
            <v>CHS BARREL PLATE (ASIAN), S`RUT, AUTO COMP. HOLES 38MM BARREL 135DEG., 3 HOLES</v>
          </cell>
          <cell r="E4544" t="str">
            <v>Trauma</v>
          </cell>
          <cell r="F4544" t="str">
            <v>OBM</v>
          </cell>
          <cell r="G4544" t="str">
            <v>ASD</v>
          </cell>
          <cell r="H4544">
            <v>322</v>
          </cell>
          <cell r="I4544">
            <v>1246</v>
          </cell>
          <cell r="K4544">
            <v>3278</v>
          </cell>
        </row>
        <row r="4545">
          <cell r="B4545" t="str">
            <v>B0704.1352</v>
          </cell>
          <cell r="C4545">
            <v>90211000</v>
          </cell>
          <cell r="D4545" t="str">
            <v>CHS BARREL PLATE (ASIAN), S`RUT, AUTO COMP. HOLES 38MM BARREL 135DEG., 2 HOLES</v>
          </cell>
          <cell r="E4545" t="str">
            <v>Trauma</v>
          </cell>
          <cell r="F4545" t="str">
            <v>OBM</v>
          </cell>
          <cell r="G4545" t="str">
            <v>ASD</v>
          </cell>
          <cell r="H4545">
            <v>307</v>
          </cell>
          <cell r="I4545">
            <v>1246</v>
          </cell>
          <cell r="K4545">
            <v>3278</v>
          </cell>
        </row>
        <row r="4546">
          <cell r="B4546" t="str">
            <v>B0704.1306</v>
          </cell>
          <cell r="C4546">
            <v>90211000</v>
          </cell>
          <cell r="D4546" t="str">
            <v>CHS BARREL PLATE (ASIAN), S`RUT, AUTO COMP. HOLES 38MM BARREL 130DEG., 6 HOLES</v>
          </cell>
          <cell r="E4546" t="str">
            <v>Trauma</v>
          </cell>
          <cell r="F4546" t="str">
            <v>OBM</v>
          </cell>
          <cell r="G4546" t="str">
            <v>ASD</v>
          </cell>
          <cell r="H4546">
            <v>369</v>
          </cell>
          <cell r="I4546">
            <v>1246</v>
          </cell>
          <cell r="K4546">
            <v>3278</v>
          </cell>
        </row>
        <row r="4547">
          <cell r="B4547" t="str">
            <v>B0704.1305</v>
          </cell>
          <cell r="C4547">
            <v>90211000</v>
          </cell>
          <cell r="D4547" t="str">
            <v>CHS BARREL PLATE (ASIAN), S`RUT, AUTO COMP. HOLES 38MM BARREL 130DEG., 5 HOLES</v>
          </cell>
          <cell r="E4547" t="str">
            <v>Trauma</v>
          </cell>
          <cell r="F4547" t="str">
            <v>OBM</v>
          </cell>
          <cell r="G4547" t="str">
            <v>ASD</v>
          </cell>
          <cell r="H4547">
            <v>353</v>
          </cell>
          <cell r="I4547">
            <v>1246</v>
          </cell>
          <cell r="K4547">
            <v>3278</v>
          </cell>
        </row>
        <row r="4548">
          <cell r="B4548" t="str">
            <v>B0704.1304</v>
          </cell>
          <cell r="C4548">
            <v>90211000</v>
          </cell>
          <cell r="D4548" t="str">
            <v>CHS BARREL PLATE (ASIAN), S`RUT, AUTO COMP. HOLES 38MM BARREL 130DEG., 4 HOLES</v>
          </cell>
          <cell r="E4548" t="str">
            <v>Trauma</v>
          </cell>
          <cell r="F4548" t="str">
            <v>OBM</v>
          </cell>
          <cell r="G4548" t="str">
            <v>ASD</v>
          </cell>
          <cell r="H4548">
            <v>338</v>
          </cell>
          <cell r="I4548">
            <v>1246</v>
          </cell>
          <cell r="K4548">
            <v>3278</v>
          </cell>
        </row>
        <row r="4549">
          <cell r="B4549" t="str">
            <v>B0704.1303</v>
          </cell>
          <cell r="C4549">
            <v>90211000</v>
          </cell>
          <cell r="D4549" t="str">
            <v>CHS BARREL PLATE (ASIAN), S`RUT, AUTO COMP. HOLES 38MM BARREL 130DEG., 3 HOLES</v>
          </cell>
          <cell r="E4549" t="str">
            <v>Trauma</v>
          </cell>
          <cell r="F4549" t="str">
            <v>OBM</v>
          </cell>
          <cell r="G4549" t="str">
            <v>ASD</v>
          </cell>
          <cell r="H4549">
            <v>322</v>
          </cell>
          <cell r="I4549">
            <v>1246</v>
          </cell>
          <cell r="K4549">
            <v>3278</v>
          </cell>
        </row>
        <row r="4550">
          <cell r="B4550" t="str">
            <v>B0703.1405</v>
          </cell>
          <cell r="C4550">
            <v>90211000</v>
          </cell>
          <cell r="D4550" t="str">
            <v>CHS BARREL PLATE (ASIAN), S`RUT, ROUND HOLES, 38MM BARREL 140DEG., 5 HOLES</v>
          </cell>
          <cell r="E4550" t="str">
            <v>Trauma</v>
          </cell>
          <cell r="F4550" t="str">
            <v>OBM</v>
          </cell>
          <cell r="G4550" t="str">
            <v>ASD</v>
          </cell>
          <cell r="H4550">
            <v>351</v>
          </cell>
          <cell r="I4550">
            <v>900</v>
          </cell>
          <cell r="K4550">
            <v>2201</v>
          </cell>
        </row>
        <row r="4551">
          <cell r="B4551" t="str">
            <v>B0703.1404</v>
          </cell>
          <cell r="C4551">
            <v>90211000</v>
          </cell>
          <cell r="D4551" t="str">
            <v>CHS BARREL PLATE (ASIAN), S`RUT, ROUND HOLES, 38MM BARREL 140DEG., 4 HOLES</v>
          </cell>
          <cell r="E4551" t="str">
            <v>Trauma</v>
          </cell>
          <cell r="F4551" t="str">
            <v>OBM</v>
          </cell>
          <cell r="G4551" t="str">
            <v>ASD</v>
          </cell>
          <cell r="H4551">
            <v>336</v>
          </cell>
          <cell r="I4551">
            <v>900</v>
          </cell>
          <cell r="K4551">
            <v>2201</v>
          </cell>
        </row>
        <row r="4552">
          <cell r="B4552" t="str">
            <v>B0703.1362</v>
          </cell>
          <cell r="C4552">
            <v>90211000</v>
          </cell>
          <cell r="D4552" t="str">
            <v>CHS BARREL PLATE (ASIAN), S`RUT, ROUND HOLES, 38MM BARREL 135DEG., 12 HOLES</v>
          </cell>
          <cell r="E4552" t="str">
            <v>Trauma</v>
          </cell>
          <cell r="F4552" t="str">
            <v>OBM</v>
          </cell>
          <cell r="G4552" t="str">
            <v>ASD</v>
          </cell>
          <cell r="H4552">
            <v>461</v>
          </cell>
          <cell r="I4552">
            <v>1138</v>
          </cell>
          <cell r="K4552">
            <v>2786</v>
          </cell>
        </row>
        <row r="4553">
          <cell r="B4553" t="str">
            <v>B0703.1360</v>
          </cell>
          <cell r="C4553">
            <v>90211000</v>
          </cell>
          <cell r="D4553" t="str">
            <v>CHS BARREL PLATE (ASIAN), S`RUT, ROUND HOLES, 38MM BARREL 135DEG., 10 HOLES</v>
          </cell>
          <cell r="E4553" t="str">
            <v>Trauma</v>
          </cell>
          <cell r="F4553" t="str">
            <v>OBM</v>
          </cell>
          <cell r="G4553" t="str">
            <v>ASD</v>
          </cell>
          <cell r="H4553">
            <v>430</v>
          </cell>
          <cell r="I4553">
            <v>1036</v>
          </cell>
          <cell r="K4553">
            <v>2535</v>
          </cell>
        </row>
        <row r="4554">
          <cell r="B4554" t="str">
            <v>B0703.1359</v>
          </cell>
          <cell r="C4554">
            <v>90211000</v>
          </cell>
          <cell r="D4554" t="str">
            <v>CHS BARREL PLATE (ASIAN), S`RUT, ROUND HOLES, 38MM BARREL 135DEG., 9 HOLES</v>
          </cell>
          <cell r="E4554" t="str">
            <v>Trauma</v>
          </cell>
          <cell r="F4554" t="str">
            <v>OBM</v>
          </cell>
          <cell r="G4554" t="str">
            <v>ASD</v>
          </cell>
          <cell r="H4554">
            <v>414</v>
          </cell>
          <cell r="I4554">
            <v>1036</v>
          </cell>
          <cell r="K4554">
            <v>2535</v>
          </cell>
        </row>
        <row r="4555">
          <cell r="B4555" t="str">
            <v>B0703.1358</v>
          </cell>
          <cell r="C4555">
            <v>90211000</v>
          </cell>
          <cell r="D4555" t="str">
            <v>CHS BARREL PLATE (ASIAN), S`RUT, ROUND HOLES, 38MM BARREL 135DEG., 8 HOLES</v>
          </cell>
          <cell r="E4555" t="str">
            <v>Trauma</v>
          </cell>
          <cell r="F4555" t="str">
            <v>OBM</v>
          </cell>
          <cell r="G4555" t="str">
            <v>ASD</v>
          </cell>
          <cell r="H4555">
            <v>398</v>
          </cell>
          <cell r="I4555">
            <v>1036</v>
          </cell>
          <cell r="K4555">
            <v>2535</v>
          </cell>
        </row>
        <row r="4556">
          <cell r="B4556" t="str">
            <v>B0703.1357</v>
          </cell>
          <cell r="C4556">
            <v>90211000</v>
          </cell>
          <cell r="D4556" t="str">
            <v>CHS BARREL PLATE (ASIAN), S`RUT, ROUND HOLES, 38MM BARREL 135DEG., 7 HOLES</v>
          </cell>
          <cell r="E4556" t="str">
            <v>Trauma</v>
          </cell>
          <cell r="F4556" t="str">
            <v>OBM</v>
          </cell>
          <cell r="G4556" t="str">
            <v>ASD</v>
          </cell>
          <cell r="H4556">
            <v>383</v>
          </cell>
          <cell r="I4556">
            <v>1036</v>
          </cell>
          <cell r="K4556">
            <v>2535</v>
          </cell>
        </row>
        <row r="4557">
          <cell r="B4557" t="str">
            <v>B0703.1356</v>
          </cell>
          <cell r="C4557">
            <v>90211000</v>
          </cell>
          <cell r="D4557" t="str">
            <v>CHS BARREL PLATE (ASIAN), S`RUT, ROUND HOLES, 38MM BARREL 135DEG., 6 HOLES</v>
          </cell>
          <cell r="E4557" t="str">
            <v>Trauma</v>
          </cell>
          <cell r="F4557" t="str">
            <v>OBM</v>
          </cell>
          <cell r="G4557" t="str">
            <v>ASD</v>
          </cell>
          <cell r="H4557">
            <v>367</v>
          </cell>
          <cell r="I4557">
            <v>900</v>
          </cell>
          <cell r="K4557">
            <v>2201</v>
          </cell>
        </row>
        <row r="4558">
          <cell r="B4558" t="str">
            <v>B0703.1355</v>
          </cell>
          <cell r="C4558">
            <v>90211000</v>
          </cell>
          <cell r="D4558" t="str">
            <v>CHS BARREL PLATE (ASIAN), S`RUT, ROUND HOLES, 38MM BARREL 135DEG., 5 HOLES</v>
          </cell>
          <cell r="E4558" t="str">
            <v>Trauma</v>
          </cell>
          <cell r="F4558" t="str">
            <v>OBM</v>
          </cell>
          <cell r="G4558" t="str">
            <v>ASD</v>
          </cell>
          <cell r="H4558">
            <v>351</v>
          </cell>
          <cell r="I4558">
            <v>900</v>
          </cell>
          <cell r="K4558">
            <v>2201</v>
          </cell>
        </row>
        <row r="4559">
          <cell r="B4559" t="str">
            <v>B0703.1354</v>
          </cell>
          <cell r="C4559">
            <v>90211000</v>
          </cell>
          <cell r="D4559" t="str">
            <v>CHS BARREL PLATE (ASIAN), S`RUT, ROUND HOLES, 38MM BARREL 135DEG., 4 HOLES</v>
          </cell>
          <cell r="E4559" t="str">
            <v>Trauma</v>
          </cell>
          <cell r="F4559" t="str">
            <v>OBM</v>
          </cell>
          <cell r="G4559" t="str">
            <v>ASD</v>
          </cell>
          <cell r="H4559">
            <v>336</v>
          </cell>
          <cell r="I4559">
            <v>900</v>
          </cell>
          <cell r="K4559">
            <v>2201</v>
          </cell>
        </row>
        <row r="4560">
          <cell r="B4560" t="str">
            <v>B0703.1353</v>
          </cell>
          <cell r="C4560">
            <v>90211000</v>
          </cell>
          <cell r="D4560" t="str">
            <v>CHS BARREL PLATE (ASIAN), S`RUT, ROUND HOLES, 38MM BARREL 135DEG., 3 HOLES</v>
          </cell>
          <cell r="E4560" t="str">
            <v>Trauma</v>
          </cell>
          <cell r="F4560" t="str">
            <v>OBM</v>
          </cell>
          <cell r="G4560" t="str">
            <v>ASD</v>
          </cell>
          <cell r="H4560">
            <v>320</v>
          </cell>
          <cell r="I4560">
            <v>900</v>
          </cell>
          <cell r="K4560">
            <v>2201</v>
          </cell>
        </row>
        <row r="4561">
          <cell r="B4561" t="str">
            <v>B0703.1308</v>
          </cell>
          <cell r="C4561">
            <v>90211000</v>
          </cell>
          <cell r="D4561" t="str">
            <v>CHS BARREL PLATE (ASIAN), S`RUT, ROUND HOLES, 38MM BARREL 130DEG., 8 HOLES</v>
          </cell>
          <cell r="E4561" t="str">
            <v>Trauma</v>
          </cell>
          <cell r="F4561" t="str">
            <v>OBM</v>
          </cell>
          <cell r="G4561" t="str">
            <v>ASD</v>
          </cell>
          <cell r="H4561">
            <v>398</v>
          </cell>
          <cell r="I4561">
            <v>1036</v>
          </cell>
          <cell r="K4561">
            <v>2535</v>
          </cell>
        </row>
        <row r="4562">
          <cell r="B4562" t="str">
            <v>B0703.1306</v>
          </cell>
          <cell r="C4562">
            <v>90211000</v>
          </cell>
          <cell r="D4562" t="str">
            <v>CHS BARREL PLATE (ASIAN), S`RUT, ROUND HOLES, 38MM BARREL 130DEG., 6 HOLES</v>
          </cell>
          <cell r="E4562" t="str">
            <v>Trauma</v>
          </cell>
          <cell r="F4562" t="str">
            <v>OBM</v>
          </cell>
          <cell r="G4562" t="str">
            <v>ASD</v>
          </cell>
          <cell r="H4562">
            <v>367</v>
          </cell>
          <cell r="I4562">
            <v>900</v>
          </cell>
          <cell r="K4562">
            <v>2201</v>
          </cell>
        </row>
        <row r="4563">
          <cell r="B4563" t="str">
            <v>B0703.1305</v>
          </cell>
          <cell r="C4563">
            <v>90211000</v>
          </cell>
          <cell r="D4563" t="str">
            <v>CHS BARREL PLATE (ASIAN), S`RUT, ROUND HOLES, 38MM BARREL 130DEG., 5 HOLES</v>
          </cell>
          <cell r="E4563" t="str">
            <v>Trauma</v>
          </cell>
          <cell r="F4563" t="str">
            <v>OBM</v>
          </cell>
          <cell r="G4563" t="str">
            <v>ASD</v>
          </cell>
          <cell r="H4563">
            <v>351</v>
          </cell>
          <cell r="I4563">
            <v>900</v>
          </cell>
          <cell r="K4563">
            <v>2201</v>
          </cell>
        </row>
        <row r="4564">
          <cell r="B4564" t="str">
            <v>B0703.1304</v>
          </cell>
          <cell r="C4564">
            <v>90211000</v>
          </cell>
          <cell r="D4564" t="str">
            <v>CHS BARREL PLATE (ASIAN), S`RUT, ROUND HOLES, 38MM BARREL 130DEG., 4 HOLES</v>
          </cell>
          <cell r="E4564" t="str">
            <v>Trauma</v>
          </cell>
          <cell r="F4564" t="str">
            <v>OBM</v>
          </cell>
          <cell r="G4564" t="str">
            <v>ASD</v>
          </cell>
          <cell r="H4564">
            <v>336</v>
          </cell>
          <cell r="I4564">
            <v>900</v>
          </cell>
          <cell r="K4564">
            <v>2201</v>
          </cell>
        </row>
        <row r="4565">
          <cell r="B4565" t="str">
            <v>B0703.1303</v>
          </cell>
          <cell r="C4565">
            <v>90211000</v>
          </cell>
          <cell r="D4565" t="str">
            <v>CHS BARREL PLATE (ASIAN), S`RUT, ROUND HOLES, 38MM BARREL 130DEG., 3 HOLES</v>
          </cell>
          <cell r="E4565" t="str">
            <v>Trauma</v>
          </cell>
          <cell r="F4565" t="str">
            <v>OBM</v>
          </cell>
          <cell r="G4565" t="str">
            <v>ASD</v>
          </cell>
          <cell r="H4565">
            <v>320</v>
          </cell>
          <cell r="I4565">
            <v>900</v>
          </cell>
          <cell r="K4565">
            <v>2201</v>
          </cell>
        </row>
        <row r="4566">
          <cell r="B4566" t="str">
            <v>B0702.01</v>
          </cell>
          <cell r="C4566">
            <v>90211000</v>
          </cell>
          <cell r="D4566" t="str">
            <v>C.H.S. COMPRESSION SCREW, S`RUT, HEX. SLOT, LENGTH 36MM</v>
          </cell>
          <cell r="E4566" t="str">
            <v>Trauma</v>
          </cell>
          <cell r="F4566" t="str">
            <v>OBM</v>
          </cell>
          <cell r="G4566" t="str">
            <v>ASD</v>
          </cell>
          <cell r="H4566">
            <v>149</v>
          </cell>
          <cell r="I4566">
            <v>94</v>
          </cell>
          <cell r="K4566">
            <v>206</v>
          </cell>
        </row>
        <row r="4567">
          <cell r="B4567" t="str">
            <v>B0702.00</v>
          </cell>
          <cell r="C4567">
            <v>90211000</v>
          </cell>
          <cell r="D4567" t="str">
            <v>C.H.S. COMPRESSION SCREW, S`RUT, HEX. SLOT, LENGTH 27MM</v>
          </cell>
          <cell r="E4567" t="str">
            <v>Trauma</v>
          </cell>
          <cell r="F4567" t="str">
            <v>OBM</v>
          </cell>
          <cell r="G4567" t="str">
            <v>ASD</v>
          </cell>
          <cell r="H4567">
            <v>142</v>
          </cell>
          <cell r="I4567">
            <v>78</v>
          </cell>
          <cell r="K4567">
            <v>185</v>
          </cell>
        </row>
        <row r="4568">
          <cell r="B4568" t="str">
            <v>B0701.115</v>
          </cell>
          <cell r="C4568">
            <v>90211000</v>
          </cell>
          <cell r="D4568" t="str">
            <v>C.H.S. LAG SCREW, S`RUT, 115MM</v>
          </cell>
          <cell r="E4568" t="str">
            <v>Trauma</v>
          </cell>
          <cell r="F4568" t="str">
            <v>OBM</v>
          </cell>
          <cell r="G4568" t="str">
            <v>ASD</v>
          </cell>
          <cell r="H4568">
            <v>663</v>
          </cell>
          <cell r="I4568">
            <v>552</v>
          </cell>
          <cell r="K4568">
            <v>1353</v>
          </cell>
        </row>
        <row r="4569">
          <cell r="B4569" t="str">
            <v>B0701.110</v>
          </cell>
          <cell r="C4569">
            <v>90211000</v>
          </cell>
          <cell r="D4569" t="str">
            <v>C.H.S. LAG SCREW, S`RUT, 110MM</v>
          </cell>
          <cell r="E4569" t="str">
            <v>Trauma</v>
          </cell>
          <cell r="F4569" t="str">
            <v>OBM</v>
          </cell>
          <cell r="G4569" t="str">
            <v>ASD</v>
          </cell>
          <cell r="H4569">
            <v>659</v>
          </cell>
          <cell r="I4569">
            <v>552</v>
          </cell>
          <cell r="K4569">
            <v>1353</v>
          </cell>
        </row>
        <row r="4570">
          <cell r="B4570" t="str">
            <v>B0701.105</v>
          </cell>
          <cell r="C4570">
            <v>90211000</v>
          </cell>
          <cell r="D4570" t="str">
            <v>C.H.S. LAG SCREW, S`RUT, 105MM</v>
          </cell>
          <cell r="E4570" t="str">
            <v>Trauma</v>
          </cell>
          <cell r="F4570" t="str">
            <v>OBM</v>
          </cell>
          <cell r="G4570" t="str">
            <v>ASD</v>
          </cell>
          <cell r="H4570">
            <v>652</v>
          </cell>
          <cell r="I4570">
            <v>552</v>
          </cell>
          <cell r="K4570">
            <v>1353</v>
          </cell>
        </row>
        <row r="4571">
          <cell r="B4571" t="str">
            <v>B0701.100</v>
          </cell>
          <cell r="C4571">
            <v>90211000</v>
          </cell>
          <cell r="D4571" t="str">
            <v>C.H.S. LAG SCREW, S`RUT, 100MM</v>
          </cell>
          <cell r="E4571" t="str">
            <v>Trauma</v>
          </cell>
          <cell r="F4571" t="str">
            <v>OBM</v>
          </cell>
          <cell r="G4571" t="str">
            <v>ASD</v>
          </cell>
          <cell r="H4571">
            <v>649</v>
          </cell>
          <cell r="I4571">
            <v>552</v>
          </cell>
          <cell r="K4571">
            <v>1353</v>
          </cell>
        </row>
        <row r="4572">
          <cell r="B4572" t="str">
            <v>B0701.095</v>
          </cell>
          <cell r="C4572">
            <v>90211000</v>
          </cell>
          <cell r="D4572" t="str">
            <v>C.H.S. LAG SCREW, S`RUT, 95MM</v>
          </cell>
          <cell r="E4572" t="str">
            <v>Trauma</v>
          </cell>
          <cell r="F4572" t="str">
            <v>OBM</v>
          </cell>
          <cell r="G4572" t="str">
            <v>ASD</v>
          </cell>
          <cell r="H4572">
            <v>646</v>
          </cell>
          <cell r="I4572">
            <v>552</v>
          </cell>
          <cell r="K4572">
            <v>1353</v>
          </cell>
        </row>
        <row r="4573">
          <cell r="B4573" t="str">
            <v>B0701.090</v>
          </cell>
          <cell r="C4573">
            <v>90211000</v>
          </cell>
          <cell r="D4573" t="str">
            <v>C.H.S. LAG SCREW, S`RUT, 90MM</v>
          </cell>
          <cell r="E4573" t="str">
            <v>Trauma</v>
          </cell>
          <cell r="F4573" t="str">
            <v>OBM</v>
          </cell>
          <cell r="G4573" t="str">
            <v>ASD</v>
          </cell>
          <cell r="H4573">
            <v>642</v>
          </cell>
          <cell r="I4573">
            <v>552</v>
          </cell>
          <cell r="K4573">
            <v>1353</v>
          </cell>
        </row>
        <row r="4574">
          <cell r="B4574" t="str">
            <v>B0701.085</v>
          </cell>
          <cell r="C4574">
            <v>90211000</v>
          </cell>
          <cell r="D4574" t="str">
            <v>C.H.S. LAG SCREW, S`RUT, 85MM</v>
          </cell>
          <cell r="E4574" t="str">
            <v>Trauma</v>
          </cell>
          <cell r="F4574" t="str">
            <v>OBM</v>
          </cell>
          <cell r="G4574" t="str">
            <v>ASD</v>
          </cell>
          <cell r="H4574">
            <v>637</v>
          </cell>
          <cell r="I4574">
            <v>552</v>
          </cell>
          <cell r="K4574">
            <v>1353</v>
          </cell>
        </row>
        <row r="4575">
          <cell r="B4575" t="str">
            <v>B0701.080</v>
          </cell>
          <cell r="C4575">
            <v>90211000</v>
          </cell>
          <cell r="D4575" t="str">
            <v>C.H.S. LAG SCREW, S`RUT, 80MM</v>
          </cell>
          <cell r="E4575" t="str">
            <v>Trauma</v>
          </cell>
          <cell r="F4575" t="str">
            <v>OBM</v>
          </cell>
          <cell r="G4575" t="str">
            <v>ASD</v>
          </cell>
          <cell r="H4575">
            <v>625</v>
          </cell>
          <cell r="I4575">
            <v>522</v>
          </cell>
          <cell r="K4575">
            <v>1274</v>
          </cell>
        </row>
        <row r="4576">
          <cell r="B4576" t="str">
            <v>B0701.075</v>
          </cell>
          <cell r="C4576">
            <v>90211000</v>
          </cell>
          <cell r="D4576" t="str">
            <v>C.H.S. LAG SCREW, S`RUT, 75MM</v>
          </cell>
          <cell r="E4576" t="str">
            <v>Trauma</v>
          </cell>
          <cell r="F4576" t="str">
            <v>OBM</v>
          </cell>
          <cell r="G4576" t="str">
            <v>ASD</v>
          </cell>
          <cell r="H4576">
            <v>621</v>
          </cell>
          <cell r="I4576">
            <v>522</v>
          </cell>
          <cell r="K4576">
            <v>1274</v>
          </cell>
        </row>
        <row r="4577">
          <cell r="B4577" t="str">
            <v>B0701.070</v>
          </cell>
          <cell r="C4577">
            <v>90211000</v>
          </cell>
          <cell r="D4577" t="str">
            <v>C.H.S. LAG SCREW, S`RUT, 70MM</v>
          </cell>
          <cell r="E4577" t="str">
            <v>Trauma</v>
          </cell>
          <cell r="F4577" t="str">
            <v>OBM</v>
          </cell>
          <cell r="G4577" t="str">
            <v>ASD</v>
          </cell>
          <cell r="H4577">
            <v>618</v>
          </cell>
          <cell r="I4577">
            <v>522</v>
          </cell>
          <cell r="K4577">
            <v>1274</v>
          </cell>
        </row>
        <row r="4578">
          <cell r="B4578" t="str">
            <v>B0701.065</v>
          </cell>
          <cell r="C4578">
            <v>90211000</v>
          </cell>
          <cell r="D4578" t="str">
            <v>C.H.S. LAG SCREW, S`RUT, 65MM</v>
          </cell>
          <cell r="E4578" t="str">
            <v>Trauma</v>
          </cell>
          <cell r="F4578" t="str">
            <v>OBM</v>
          </cell>
          <cell r="G4578" t="str">
            <v>ASD</v>
          </cell>
          <cell r="H4578">
            <v>614</v>
          </cell>
          <cell r="I4578">
            <v>522</v>
          </cell>
          <cell r="K4578">
            <v>1274</v>
          </cell>
        </row>
        <row r="4579">
          <cell r="B4579" t="str">
            <v>B0701.060</v>
          </cell>
          <cell r="C4579">
            <v>90211000</v>
          </cell>
          <cell r="D4579" t="str">
            <v>C.H.S. LAG SCREW, S`RUT, 60MM</v>
          </cell>
          <cell r="E4579" t="str">
            <v>Trauma</v>
          </cell>
          <cell r="F4579" t="str">
            <v>OBM</v>
          </cell>
          <cell r="G4579" t="str">
            <v>ASD</v>
          </cell>
          <cell r="H4579">
            <v>610</v>
          </cell>
          <cell r="I4579">
            <v>522</v>
          </cell>
          <cell r="K4579">
            <v>1274</v>
          </cell>
        </row>
        <row r="4580">
          <cell r="B4580" t="str">
            <v>B0701.055</v>
          </cell>
          <cell r="C4580">
            <v>90211000</v>
          </cell>
          <cell r="D4580" t="str">
            <v>C.H.S. LAG SCREW, S`RUT, 55MM</v>
          </cell>
          <cell r="E4580" t="str">
            <v>Trauma</v>
          </cell>
          <cell r="F4580" t="str">
            <v>OBM</v>
          </cell>
          <cell r="G4580" t="str">
            <v>ASD</v>
          </cell>
          <cell r="H4580">
            <v>606</v>
          </cell>
          <cell r="I4580">
            <v>522</v>
          </cell>
          <cell r="K4580">
            <v>1274</v>
          </cell>
        </row>
        <row r="4581">
          <cell r="B4581" t="str">
            <v>B0701.050</v>
          </cell>
          <cell r="C4581">
            <v>90211000</v>
          </cell>
          <cell r="D4581" t="str">
            <v>C.H.S. LAG SCREW, S`RUT, 50MM</v>
          </cell>
          <cell r="E4581" t="str">
            <v>Trauma</v>
          </cell>
          <cell r="F4581" t="str">
            <v>OBM</v>
          </cell>
          <cell r="G4581" t="str">
            <v>ASD</v>
          </cell>
          <cell r="H4581">
            <v>603</v>
          </cell>
          <cell r="I4581">
            <v>522</v>
          </cell>
          <cell r="K4581">
            <v>1274</v>
          </cell>
        </row>
        <row r="4582">
          <cell r="B4582" t="str">
            <v>B0532.1702</v>
          </cell>
          <cell r="C4582">
            <v>90211000</v>
          </cell>
          <cell r="D4582" t="str">
            <v>LOCKING DISTAL RADIUS VOLAR PLATE, ADLER, 17 H - RIGHT - TI</v>
          </cell>
          <cell r="E4582" t="str">
            <v>Trauma</v>
          </cell>
          <cell r="F4582" t="str">
            <v>OBM</v>
          </cell>
          <cell r="G4582" t="str">
            <v>ASD</v>
          </cell>
          <cell r="H4582">
            <v>4868</v>
          </cell>
          <cell r="I4582">
            <v>9212</v>
          </cell>
          <cell r="K4582">
            <v>25211</v>
          </cell>
        </row>
        <row r="4583">
          <cell r="B4583" t="str">
            <v>B0532.1701</v>
          </cell>
          <cell r="C4583">
            <v>90211000</v>
          </cell>
          <cell r="D4583" t="str">
            <v>ADLER LOCKING DISTAL RADIUS VOLAR PLATE, 2.4MM, LEFT, 8 SHAFT HOLES, TI (TOTAL 17HOLES), LENGTH 95MM</v>
          </cell>
          <cell r="E4583" t="str">
            <v>Trauma</v>
          </cell>
          <cell r="F4583" t="str">
            <v>OBM</v>
          </cell>
          <cell r="G4583" t="str">
            <v>ASD</v>
          </cell>
          <cell r="H4583">
            <v>4868</v>
          </cell>
          <cell r="I4583">
            <v>9212</v>
          </cell>
          <cell r="K4583">
            <v>25211</v>
          </cell>
        </row>
        <row r="4584">
          <cell r="B4584" t="str">
            <v>B0532.1602</v>
          </cell>
          <cell r="C4584">
            <v>90211000</v>
          </cell>
          <cell r="D4584" t="str">
            <v>LOCKING DISTAL RADIUS VOLAR PLATE, ADLER, 16 H - RIGHT - TI</v>
          </cell>
          <cell r="E4584" t="str">
            <v>Trauma</v>
          </cell>
          <cell r="F4584" t="str">
            <v>OBM</v>
          </cell>
          <cell r="G4584" t="str">
            <v>ASD</v>
          </cell>
          <cell r="H4584">
            <v>4868</v>
          </cell>
          <cell r="I4584">
            <v>9212</v>
          </cell>
          <cell r="K4584">
            <v>25211</v>
          </cell>
        </row>
        <row r="4585">
          <cell r="B4585" t="str">
            <v>B0532.1601</v>
          </cell>
          <cell r="C4585">
            <v>90211000</v>
          </cell>
          <cell r="D4585" t="str">
            <v>ADLER LOCKING DISTAL RADIUS VOLAR PLATE, 2.4MM, LEFT, 7 SHAFT HOLES, TI (TOTAL 16HOLES), LENGTH 87MM</v>
          </cell>
          <cell r="E4585" t="str">
            <v>Trauma</v>
          </cell>
          <cell r="F4585" t="str">
            <v>OBM</v>
          </cell>
          <cell r="G4585" t="str">
            <v>ASD</v>
          </cell>
          <cell r="H4585">
            <v>4868</v>
          </cell>
          <cell r="I4585">
            <v>9212</v>
          </cell>
          <cell r="K4585">
            <v>25211</v>
          </cell>
        </row>
        <row r="4586">
          <cell r="B4586" t="str">
            <v>B0532.1502</v>
          </cell>
          <cell r="C4586">
            <v>90211000</v>
          </cell>
          <cell r="D4586" t="str">
            <v>LOCKING DISTAL RADIUS VOLAR PLATE, ADLER, 15 H - RIGHT - TI</v>
          </cell>
          <cell r="E4586" t="str">
            <v>Trauma</v>
          </cell>
          <cell r="F4586" t="str">
            <v>OBM</v>
          </cell>
          <cell r="G4586" t="str">
            <v>ASD</v>
          </cell>
          <cell r="H4586">
            <v>4868</v>
          </cell>
          <cell r="I4586">
            <v>9212</v>
          </cell>
          <cell r="K4586">
            <v>25211</v>
          </cell>
        </row>
        <row r="4587">
          <cell r="B4587" t="str">
            <v>B0532.1501</v>
          </cell>
          <cell r="C4587">
            <v>90211000</v>
          </cell>
          <cell r="D4587" t="str">
            <v>ADLER LOCKING DISTAL RADIUS VOLAR PLATE, 2.4MM, LEFT, 6 SHAFT HOLES, TI (TOTAL 15HOLES), LENGTH 79MM</v>
          </cell>
          <cell r="E4587" t="str">
            <v>Trauma</v>
          </cell>
          <cell r="F4587" t="str">
            <v>OBM</v>
          </cell>
          <cell r="G4587" t="str">
            <v>ASD</v>
          </cell>
          <cell r="H4587">
            <v>4868</v>
          </cell>
          <cell r="I4587">
            <v>9212</v>
          </cell>
          <cell r="K4587">
            <v>25211</v>
          </cell>
        </row>
        <row r="4588">
          <cell r="B4588" t="str">
            <v>B0532.1402</v>
          </cell>
          <cell r="C4588">
            <v>90211000</v>
          </cell>
          <cell r="D4588" t="str">
            <v>ADLER LOCKING DISTAL RADIUS VOLAR PLATE, 2.4MM, RIGHT, 5 SHAFT HOLES, TI (TOTAL 14HOLES), LENGTH 66.5MM</v>
          </cell>
          <cell r="E4588" t="str">
            <v>Trauma</v>
          </cell>
          <cell r="F4588" t="str">
            <v>OBM</v>
          </cell>
          <cell r="G4588" t="str">
            <v>ASD</v>
          </cell>
          <cell r="H4588">
            <v>4868</v>
          </cell>
          <cell r="I4588">
            <v>8988</v>
          </cell>
          <cell r="K4588">
            <v>24597</v>
          </cell>
        </row>
        <row r="4589">
          <cell r="B4589" t="str">
            <v>B0532.1401</v>
          </cell>
          <cell r="C4589">
            <v>90211000</v>
          </cell>
          <cell r="D4589" t="str">
            <v>ADLER LOCKING DISTAL RADIUS VOLAR PLATE, 2.4MM, LEFT, 5 SHAFT HOLES, TI (TOTAL 14HOLES), LENGTH 66.5MM</v>
          </cell>
          <cell r="E4589" t="str">
            <v>Trauma</v>
          </cell>
          <cell r="F4589" t="str">
            <v>OBM</v>
          </cell>
          <cell r="G4589" t="str">
            <v>ASD</v>
          </cell>
          <cell r="H4589">
            <v>4868</v>
          </cell>
          <cell r="I4589">
            <v>8988</v>
          </cell>
          <cell r="K4589">
            <v>24597</v>
          </cell>
        </row>
        <row r="4590">
          <cell r="B4590" t="str">
            <v>B0532.1302</v>
          </cell>
          <cell r="C4590">
            <v>90211000</v>
          </cell>
          <cell r="D4590" t="str">
            <v>ADLER LOCKING DISTAL RADIUS VOLAR PLATE, 2.4MM, RIGHT, 4 SHAFT HOLES, TI (TOTAL 13HOLES), LENGTH 58.5MM</v>
          </cell>
          <cell r="E4590" t="str">
            <v>Trauma</v>
          </cell>
          <cell r="F4590" t="str">
            <v>OBM</v>
          </cell>
          <cell r="G4590" t="str">
            <v>ASD</v>
          </cell>
          <cell r="H4590">
            <v>4868</v>
          </cell>
          <cell r="I4590">
            <v>8988</v>
          </cell>
          <cell r="K4590">
            <v>24597</v>
          </cell>
        </row>
        <row r="4591">
          <cell r="B4591" t="str">
            <v>B0532.1301</v>
          </cell>
          <cell r="C4591">
            <v>90211000</v>
          </cell>
          <cell r="D4591" t="str">
            <v>ADLER LOCKING DISTAL RADIUS VOLAR PLATE, 2.4MM, LEFT, 4 SHAFT HOLES, TI (TOTAL 13HOLES), LENGTH 58.5MM</v>
          </cell>
          <cell r="E4591" t="str">
            <v>Trauma</v>
          </cell>
          <cell r="F4591" t="str">
            <v>OBM</v>
          </cell>
          <cell r="G4591" t="str">
            <v>ASD</v>
          </cell>
          <cell r="H4591">
            <v>4868</v>
          </cell>
          <cell r="I4591">
            <v>8988</v>
          </cell>
          <cell r="K4591">
            <v>24597</v>
          </cell>
        </row>
        <row r="4592">
          <cell r="B4592" t="str">
            <v>B0532.1202</v>
          </cell>
          <cell r="C4592">
            <v>90211000</v>
          </cell>
          <cell r="D4592" t="str">
            <v>ADLER LOCKING DISTAL RADIUS VOLAR PLATE, 2.4MM, RIGHT, 3 SHAFT HOLES, TI (TOTAL 12HOLES), LENGTH 51MM</v>
          </cell>
          <cell r="E4592" t="str">
            <v>Trauma</v>
          </cell>
          <cell r="F4592" t="str">
            <v>OBM</v>
          </cell>
          <cell r="G4592" t="str">
            <v>ASD</v>
          </cell>
          <cell r="H4592">
            <v>4868</v>
          </cell>
          <cell r="I4592">
            <v>8988</v>
          </cell>
          <cell r="K4592">
            <v>24597</v>
          </cell>
        </row>
        <row r="4593">
          <cell r="B4593" t="str">
            <v>B0532.1201</v>
          </cell>
          <cell r="C4593">
            <v>90211000</v>
          </cell>
          <cell r="D4593" t="str">
            <v>ADLER LOCKING DISTAL RADIUS VOLAR PLATE, 2.4MM, LEFT, 3 SHAFT HOLES, TI (TOTAL 12HOLES), LENGTH 51MM</v>
          </cell>
          <cell r="E4593" t="str">
            <v>Trauma</v>
          </cell>
          <cell r="F4593" t="str">
            <v>OBM</v>
          </cell>
          <cell r="G4593" t="str">
            <v>ASD</v>
          </cell>
          <cell r="H4593">
            <v>4868</v>
          </cell>
          <cell r="I4593">
            <v>8988</v>
          </cell>
          <cell r="K4593">
            <v>24597</v>
          </cell>
        </row>
        <row r="4594">
          <cell r="B4594" t="str">
            <v>B0516.132</v>
          </cell>
          <cell r="C4594">
            <v>90211000</v>
          </cell>
          <cell r="D4594" t="str">
            <v>FEMORAL PLATE, DISTAL-LATERAL, S`RUT, 230MM, RIGHT, 13 HOLES</v>
          </cell>
          <cell r="E4594" t="str">
            <v>Trauma</v>
          </cell>
          <cell r="F4594" t="str">
            <v>OBM</v>
          </cell>
          <cell r="G4594" t="str">
            <v>ASD</v>
          </cell>
          <cell r="H4594">
            <v>956</v>
          </cell>
          <cell r="I4594">
            <v>3685</v>
          </cell>
          <cell r="K4594">
            <v>9008</v>
          </cell>
        </row>
        <row r="4595">
          <cell r="B4595" t="str">
            <v>B0516.131</v>
          </cell>
          <cell r="C4595">
            <v>90211000</v>
          </cell>
          <cell r="D4595" t="str">
            <v>FEMORAL PLATE, DISTAL-LATERAL, S`RUT, 230MM, LEFT, 13 HOLES</v>
          </cell>
          <cell r="E4595" t="str">
            <v>Trauma</v>
          </cell>
          <cell r="F4595" t="str">
            <v>OBM</v>
          </cell>
          <cell r="G4595" t="str">
            <v>ASD</v>
          </cell>
          <cell r="H4595">
            <v>956</v>
          </cell>
          <cell r="I4595">
            <v>3685</v>
          </cell>
          <cell r="K4595">
            <v>9008</v>
          </cell>
        </row>
        <row r="4596">
          <cell r="B4596" t="str">
            <v>B0516.112</v>
          </cell>
          <cell r="C4596">
            <v>90211000</v>
          </cell>
          <cell r="D4596" t="str">
            <v>FEMORAL PLATE, DISTAL-LATERAL, S`RUT, 194MM, RIGHT, 11 HOLES</v>
          </cell>
          <cell r="E4596" t="str">
            <v>Trauma</v>
          </cell>
          <cell r="F4596" t="str">
            <v>OBM</v>
          </cell>
          <cell r="G4596" t="str">
            <v>ASD</v>
          </cell>
          <cell r="H4596">
            <v>937</v>
          </cell>
          <cell r="I4596">
            <v>3455</v>
          </cell>
          <cell r="K4596">
            <v>8441</v>
          </cell>
        </row>
        <row r="4597">
          <cell r="B4597" t="str">
            <v>B0516.111</v>
          </cell>
          <cell r="C4597">
            <v>90211000</v>
          </cell>
          <cell r="D4597" t="str">
            <v>FEMORAL PLATE, DISTAL-LATERAL, S`RUT, 194MM, LEFT, 11 HOLES</v>
          </cell>
          <cell r="E4597" t="str">
            <v>Trauma</v>
          </cell>
          <cell r="F4597" t="str">
            <v>OBM</v>
          </cell>
          <cell r="G4597" t="str">
            <v>ASD</v>
          </cell>
          <cell r="H4597">
            <v>937</v>
          </cell>
          <cell r="I4597">
            <v>3455</v>
          </cell>
          <cell r="K4597">
            <v>8441</v>
          </cell>
        </row>
        <row r="4598">
          <cell r="B4598" t="str">
            <v>B0516.092</v>
          </cell>
          <cell r="C4598">
            <v>90211000</v>
          </cell>
          <cell r="D4598" t="str">
            <v>FEMORAL PLATE, DISTAL-LATERAL, S`RUT, 158MM, RIGHT, 9 HOLES</v>
          </cell>
          <cell r="E4598" t="str">
            <v>Trauma</v>
          </cell>
          <cell r="F4598" t="str">
            <v>OBM</v>
          </cell>
          <cell r="G4598" t="str">
            <v>ASD</v>
          </cell>
          <cell r="H4598">
            <v>913</v>
          </cell>
          <cell r="I4598">
            <v>3223</v>
          </cell>
          <cell r="K4598">
            <v>7879</v>
          </cell>
        </row>
        <row r="4599">
          <cell r="B4599" t="str">
            <v>B0516.091</v>
          </cell>
          <cell r="C4599">
            <v>90211000</v>
          </cell>
          <cell r="D4599" t="str">
            <v>FEMORAL PLATE, DISTAL-LATERAL, S`RUT, 158MM, LEFT, 9 HOLES</v>
          </cell>
          <cell r="E4599" t="str">
            <v>Trauma</v>
          </cell>
          <cell r="F4599" t="str">
            <v>OBM</v>
          </cell>
          <cell r="G4599" t="str">
            <v>ASD</v>
          </cell>
          <cell r="H4599">
            <v>913</v>
          </cell>
          <cell r="I4599">
            <v>3223</v>
          </cell>
          <cell r="K4599">
            <v>7879</v>
          </cell>
        </row>
        <row r="4600">
          <cell r="B4600" t="str">
            <v>B0516.072</v>
          </cell>
          <cell r="C4600">
            <v>90211000</v>
          </cell>
          <cell r="D4600" t="str">
            <v>FEMORAL PLATE, DISTAL-LATERAL, S`RUT, 122MM, RIGHT, 7 HOLES</v>
          </cell>
          <cell r="E4600" t="str">
            <v>Trauma</v>
          </cell>
          <cell r="F4600" t="str">
            <v>OBM</v>
          </cell>
          <cell r="G4600" t="str">
            <v>ASD</v>
          </cell>
          <cell r="H4600">
            <v>893</v>
          </cell>
          <cell r="I4600">
            <v>2994</v>
          </cell>
          <cell r="K4600">
            <v>7317</v>
          </cell>
        </row>
        <row r="4601">
          <cell r="B4601" t="str">
            <v>B0516.071</v>
          </cell>
          <cell r="C4601">
            <v>90211000</v>
          </cell>
          <cell r="D4601" t="str">
            <v>FEMORAL PLATE, DISTAL-LATERAL, S`RUT, 122MM, LEFT, 7 HOLES</v>
          </cell>
          <cell r="E4601" t="str">
            <v>Trauma</v>
          </cell>
          <cell r="F4601" t="str">
            <v>OBM</v>
          </cell>
          <cell r="G4601" t="str">
            <v>ASD</v>
          </cell>
          <cell r="H4601">
            <v>893</v>
          </cell>
          <cell r="I4601">
            <v>2994</v>
          </cell>
          <cell r="K4601">
            <v>7317</v>
          </cell>
        </row>
        <row r="4602">
          <cell r="B4602" t="str">
            <v>B0515.112</v>
          </cell>
          <cell r="C4602">
            <v>90211000</v>
          </cell>
          <cell r="D4602" t="str">
            <v>TIBIAL PLATE, FOR FIBULAE, DISTAL-LATERAL, S`RUT, 194MM, RIGHT, 11 HOLES</v>
          </cell>
          <cell r="E4602" t="str">
            <v>Trauma</v>
          </cell>
          <cell r="F4602" t="str">
            <v>OBM</v>
          </cell>
          <cell r="G4602" t="str">
            <v>ASD</v>
          </cell>
          <cell r="H4602">
            <v>457</v>
          </cell>
          <cell r="I4602">
            <v>3110</v>
          </cell>
          <cell r="K4602">
            <v>7598</v>
          </cell>
        </row>
        <row r="4603">
          <cell r="B4603" t="str">
            <v>B0515.111</v>
          </cell>
          <cell r="C4603">
            <v>90211000</v>
          </cell>
          <cell r="D4603" t="str">
            <v>TIBIAL PLATE, FOR FIBULAE, DISTAL-LATERAL, S`RUT, 194MM, LEFT, 11 HOLES</v>
          </cell>
          <cell r="E4603" t="str">
            <v>Trauma</v>
          </cell>
          <cell r="F4603" t="str">
            <v>OBM</v>
          </cell>
          <cell r="G4603" t="str">
            <v>ASD</v>
          </cell>
          <cell r="H4603">
            <v>457</v>
          </cell>
          <cell r="I4603">
            <v>3110</v>
          </cell>
          <cell r="K4603">
            <v>7598</v>
          </cell>
        </row>
        <row r="4604">
          <cell r="B4604" t="str">
            <v>B0515.092</v>
          </cell>
          <cell r="C4604">
            <v>90211000</v>
          </cell>
          <cell r="D4604" t="str">
            <v>TIBIAL PLATE, FOR FIBULAE, DISTAL-LATERAL, S`RUT, 158MM, RIGHT, 9 HOLES</v>
          </cell>
          <cell r="E4604" t="str">
            <v>Trauma</v>
          </cell>
          <cell r="F4604" t="str">
            <v>OBM</v>
          </cell>
          <cell r="G4604" t="str">
            <v>ASD</v>
          </cell>
          <cell r="H4604">
            <v>442</v>
          </cell>
          <cell r="I4604">
            <v>2934</v>
          </cell>
          <cell r="K4604">
            <v>7173</v>
          </cell>
        </row>
        <row r="4605">
          <cell r="B4605" t="str">
            <v>B0515.091</v>
          </cell>
          <cell r="C4605">
            <v>90211000</v>
          </cell>
          <cell r="D4605" t="str">
            <v>TIBIAL PLATE, FOR FIBULAE, DISTAL-LATERAL, S`RUT, 158MM, LEFT, 9 HOLES</v>
          </cell>
          <cell r="E4605" t="str">
            <v>Trauma</v>
          </cell>
          <cell r="F4605" t="str">
            <v>OBM</v>
          </cell>
          <cell r="G4605" t="str">
            <v>ASD</v>
          </cell>
          <cell r="H4605">
            <v>442</v>
          </cell>
          <cell r="I4605">
            <v>2934</v>
          </cell>
          <cell r="K4605">
            <v>7173</v>
          </cell>
        </row>
        <row r="4606">
          <cell r="B4606" t="str">
            <v>B0515.072</v>
          </cell>
          <cell r="C4606">
            <v>90211000</v>
          </cell>
          <cell r="D4606" t="str">
            <v>TIBIAL PLATE, FOR FIBULAE, DISTAL-LATERAL, S`RUT, 122MM, RIGHT, 7 HOLES</v>
          </cell>
          <cell r="E4606" t="str">
            <v>Trauma</v>
          </cell>
          <cell r="F4606" t="str">
            <v>OBM</v>
          </cell>
          <cell r="G4606" t="str">
            <v>ASD</v>
          </cell>
          <cell r="H4606">
            <v>429</v>
          </cell>
          <cell r="I4606">
            <v>2706</v>
          </cell>
          <cell r="K4606">
            <v>6615</v>
          </cell>
        </row>
        <row r="4607">
          <cell r="B4607" t="str">
            <v>B0515.071</v>
          </cell>
          <cell r="C4607">
            <v>90211000</v>
          </cell>
          <cell r="D4607" t="str">
            <v>TIBIAL PLATE, FOR FIBULAE, DISTAL-LATERAL, S`RUT, 122MM, LEFT, 7 HOLES</v>
          </cell>
          <cell r="E4607" t="str">
            <v>Trauma</v>
          </cell>
          <cell r="F4607" t="str">
            <v>OBM</v>
          </cell>
          <cell r="G4607" t="str">
            <v>ASD</v>
          </cell>
          <cell r="H4607">
            <v>429</v>
          </cell>
          <cell r="I4607">
            <v>2706</v>
          </cell>
          <cell r="K4607">
            <v>6615</v>
          </cell>
        </row>
        <row r="4608">
          <cell r="B4608" t="str">
            <v>B0514.132</v>
          </cell>
          <cell r="C4608">
            <v>90211000</v>
          </cell>
          <cell r="D4608" t="str">
            <v>TIBIAL PLATE, PROXIMAL-LATERAL, S`RUT, 230MM, RIGHT, 13 HOLES</v>
          </cell>
          <cell r="E4608" t="str">
            <v>Trauma</v>
          </cell>
          <cell r="F4608" t="str">
            <v>OBM</v>
          </cell>
          <cell r="G4608" t="str">
            <v>ASD</v>
          </cell>
          <cell r="H4608">
            <v>470</v>
          </cell>
          <cell r="I4608">
            <v>2934</v>
          </cell>
          <cell r="K4608">
            <v>7173</v>
          </cell>
        </row>
        <row r="4609">
          <cell r="B4609" t="str">
            <v>B0514.131</v>
          </cell>
          <cell r="C4609">
            <v>90211000</v>
          </cell>
          <cell r="D4609" t="str">
            <v>TIBIAL PLATE, PROXIMAL-LATERAL, S`RUT, 230MM, LEFT, 13 HOLES</v>
          </cell>
          <cell r="E4609" t="str">
            <v>Trauma</v>
          </cell>
          <cell r="F4609" t="str">
            <v>OBM</v>
          </cell>
          <cell r="G4609" t="str">
            <v>ASD</v>
          </cell>
          <cell r="H4609">
            <v>470</v>
          </cell>
          <cell r="I4609">
            <v>2934</v>
          </cell>
          <cell r="K4609">
            <v>7173</v>
          </cell>
        </row>
        <row r="4610">
          <cell r="B4610" t="str">
            <v>B0514.112</v>
          </cell>
          <cell r="C4610">
            <v>90211000</v>
          </cell>
          <cell r="D4610" t="str">
            <v>TIBIAL PLATE, PROXIMAL-LATERAL, S`RUT, 194MM, RIGHT, 11 HOLES</v>
          </cell>
          <cell r="E4610" t="str">
            <v>Trauma</v>
          </cell>
          <cell r="F4610" t="str">
            <v>OBM</v>
          </cell>
          <cell r="G4610" t="str">
            <v>ASD</v>
          </cell>
          <cell r="H4610">
            <v>457</v>
          </cell>
          <cell r="I4610">
            <v>2765</v>
          </cell>
          <cell r="K4610">
            <v>6757</v>
          </cell>
        </row>
        <row r="4611">
          <cell r="B4611" t="str">
            <v>B0514.111</v>
          </cell>
          <cell r="C4611">
            <v>90211000</v>
          </cell>
          <cell r="D4611" t="str">
            <v>TIBIAL PLATE, PROXIMAL-LATERAL, S`RUT, 194MM, LEFT, 11 HOLES</v>
          </cell>
          <cell r="E4611" t="str">
            <v>Trauma</v>
          </cell>
          <cell r="F4611" t="str">
            <v>OBM</v>
          </cell>
          <cell r="G4611" t="str">
            <v>ASD</v>
          </cell>
          <cell r="H4611">
            <v>457</v>
          </cell>
          <cell r="I4611">
            <v>2765</v>
          </cell>
          <cell r="K4611">
            <v>6757</v>
          </cell>
        </row>
        <row r="4612">
          <cell r="B4612" t="str">
            <v>B0514.092</v>
          </cell>
          <cell r="C4612">
            <v>90211000</v>
          </cell>
          <cell r="D4612" t="str">
            <v>TIBIAL PLATE, PROXIMAL-LATERAL, S`RUT, 158MM, RIGHT, 9 HOLES</v>
          </cell>
          <cell r="E4612" t="str">
            <v>Trauma</v>
          </cell>
          <cell r="F4612" t="str">
            <v>OBM</v>
          </cell>
          <cell r="G4612" t="str">
            <v>ASD</v>
          </cell>
          <cell r="H4612">
            <v>442</v>
          </cell>
          <cell r="I4612">
            <v>2535</v>
          </cell>
          <cell r="K4612">
            <v>6194</v>
          </cell>
        </row>
        <row r="4613">
          <cell r="B4613" t="str">
            <v>B0514.091</v>
          </cell>
          <cell r="C4613">
            <v>90211000</v>
          </cell>
          <cell r="D4613" t="str">
            <v>TIBIAL PLATE, PROXIMAL-LATERAL, S`RUT, 158MM, LEFT, 9 HOLES</v>
          </cell>
          <cell r="E4613" t="str">
            <v>Trauma</v>
          </cell>
          <cell r="F4613" t="str">
            <v>OBM</v>
          </cell>
          <cell r="G4613" t="str">
            <v>ASD</v>
          </cell>
          <cell r="H4613">
            <v>442</v>
          </cell>
          <cell r="I4613">
            <v>2535</v>
          </cell>
          <cell r="K4613">
            <v>6194</v>
          </cell>
        </row>
        <row r="4614">
          <cell r="B4614" t="str">
            <v>B0514.072</v>
          </cell>
          <cell r="C4614">
            <v>90211000</v>
          </cell>
          <cell r="D4614" t="str">
            <v>TIBIAL PLATE, PROXIMAL-LATERAL, S`RUT, 122MM, RIGHT, 7 HOLES</v>
          </cell>
          <cell r="E4614" t="str">
            <v>Trauma</v>
          </cell>
          <cell r="F4614" t="str">
            <v>OBM</v>
          </cell>
          <cell r="G4614" t="str">
            <v>ASD</v>
          </cell>
          <cell r="H4614">
            <v>429</v>
          </cell>
          <cell r="I4614">
            <v>2362</v>
          </cell>
          <cell r="K4614">
            <v>5768</v>
          </cell>
        </row>
        <row r="4615">
          <cell r="B4615" t="str">
            <v>B0514.071</v>
          </cell>
          <cell r="C4615">
            <v>90211000</v>
          </cell>
          <cell r="D4615" t="str">
            <v>TIBIAL PLATE, PROXIMAL-LATERAL, S`RUT, 122MM, LEFT, 7 HOLES</v>
          </cell>
          <cell r="E4615" t="str">
            <v>Trauma</v>
          </cell>
          <cell r="F4615" t="str">
            <v>OBM</v>
          </cell>
          <cell r="G4615" t="str">
            <v>ASD</v>
          </cell>
          <cell r="H4615">
            <v>429</v>
          </cell>
          <cell r="I4615">
            <v>2362</v>
          </cell>
          <cell r="K4615">
            <v>5768</v>
          </cell>
        </row>
        <row r="4616">
          <cell r="B4616" t="str">
            <v>B0513.132</v>
          </cell>
          <cell r="C4616">
            <v>90211000</v>
          </cell>
          <cell r="D4616" t="str">
            <v>TIBIAL PLATE, DISTAL-MEDIAL, S`RUT, 230MM, RIGHT, 13 HOLES</v>
          </cell>
          <cell r="E4616" t="str">
            <v>Trauma</v>
          </cell>
          <cell r="F4616" t="str">
            <v>OBM</v>
          </cell>
          <cell r="G4616" t="str">
            <v>ASD</v>
          </cell>
          <cell r="H4616">
            <v>472</v>
          </cell>
          <cell r="I4616">
            <v>2934</v>
          </cell>
          <cell r="K4616">
            <v>7173</v>
          </cell>
        </row>
        <row r="4617">
          <cell r="B4617" t="str">
            <v>B0513.131</v>
          </cell>
          <cell r="C4617">
            <v>90211000</v>
          </cell>
          <cell r="D4617" t="str">
            <v>TIBIAL PLATE, DISTAL-MEDIAL, S`RUT, 230MM, LEFT, 13 HOLES</v>
          </cell>
          <cell r="E4617" t="str">
            <v>Trauma</v>
          </cell>
          <cell r="F4617" t="str">
            <v>OBM</v>
          </cell>
          <cell r="G4617" t="str">
            <v>ASD</v>
          </cell>
          <cell r="H4617">
            <v>472</v>
          </cell>
          <cell r="I4617">
            <v>2934</v>
          </cell>
          <cell r="K4617">
            <v>7173</v>
          </cell>
        </row>
        <row r="4618">
          <cell r="B4618" t="str">
            <v>B0513.112</v>
          </cell>
          <cell r="C4618">
            <v>90211000</v>
          </cell>
          <cell r="D4618" t="str">
            <v>TIBIAL PLATE, DISTAL-MEDIAL, S`RUT, 194MM, RIGHT, 11 HOLES</v>
          </cell>
          <cell r="E4618" t="str">
            <v>Trauma</v>
          </cell>
          <cell r="F4618" t="str">
            <v>OBM</v>
          </cell>
          <cell r="G4618" t="str">
            <v>ASD</v>
          </cell>
          <cell r="H4618">
            <v>460</v>
          </cell>
          <cell r="I4618">
            <v>2765</v>
          </cell>
          <cell r="K4618">
            <v>6757</v>
          </cell>
        </row>
        <row r="4619">
          <cell r="B4619" t="str">
            <v>B0513.111</v>
          </cell>
          <cell r="C4619">
            <v>90211000</v>
          </cell>
          <cell r="D4619" t="str">
            <v>TIBIAL PLATE, DISTAL-MEDIAL, S`RUT, 194MM, LEFT, 11 HOLES</v>
          </cell>
          <cell r="E4619" t="str">
            <v>Trauma</v>
          </cell>
          <cell r="F4619" t="str">
            <v>OBM</v>
          </cell>
          <cell r="G4619" t="str">
            <v>ASD</v>
          </cell>
          <cell r="H4619">
            <v>460</v>
          </cell>
          <cell r="I4619">
            <v>2765</v>
          </cell>
          <cell r="K4619">
            <v>6757</v>
          </cell>
        </row>
        <row r="4620">
          <cell r="B4620" t="str">
            <v>B0513.092</v>
          </cell>
          <cell r="C4620">
            <v>90211000</v>
          </cell>
          <cell r="D4620" t="str">
            <v>TIBIAL PLATE, DISTAL-MEDIAL, S`RUT, 158MM, RIGHT, 9 HOLES</v>
          </cell>
          <cell r="E4620" t="str">
            <v>Trauma</v>
          </cell>
          <cell r="F4620" t="str">
            <v>OBM</v>
          </cell>
          <cell r="G4620" t="str">
            <v>ASD</v>
          </cell>
          <cell r="H4620">
            <v>444</v>
          </cell>
          <cell r="I4620">
            <v>2535</v>
          </cell>
          <cell r="K4620">
            <v>6194</v>
          </cell>
        </row>
        <row r="4621">
          <cell r="B4621" t="str">
            <v>B0513.091</v>
          </cell>
          <cell r="C4621">
            <v>90211000</v>
          </cell>
          <cell r="D4621" t="str">
            <v>TIBIAL PLATE, DISTAL-MEDIAL, S`RUT, 158MM, LEFT, 9 HOLES</v>
          </cell>
          <cell r="E4621" t="str">
            <v>Trauma</v>
          </cell>
          <cell r="F4621" t="str">
            <v>OBM</v>
          </cell>
          <cell r="G4621" t="str">
            <v>ASD</v>
          </cell>
          <cell r="H4621">
            <v>444</v>
          </cell>
          <cell r="I4621">
            <v>2535</v>
          </cell>
          <cell r="K4621">
            <v>6194</v>
          </cell>
        </row>
        <row r="4622">
          <cell r="B4622" t="str">
            <v>B0513.072</v>
          </cell>
          <cell r="C4622">
            <v>90211000</v>
          </cell>
          <cell r="D4622" t="str">
            <v>TIBIAL PLATE, DISTAL-MEDIAL, S`RUT, 122MM, RIGHT, 7 HOLES</v>
          </cell>
          <cell r="E4622" t="str">
            <v>Trauma</v>
          </cell>
          <cell r="F4622" t="str">
            <v>OBM</v>
          </cell>
          <cell r="G4622" t="str">
            <v>ASD</v>
          </cell>
          <cell r="H4622">
            <v>429</v>
          </cell>
          <cell r="I4622">
            <v>2362</v>
          </cell>
          <cell r="K4622">
            <v>5768</v>
          </cell>
        </row>
        <row r="4623">
          <cell r="B4623" t="str">
            <v>B0513.071</v>
          </cell>
          <cell r="C4623">
            <v>90211000</v>
          </cell>
          <cell r="D4623" t="str">
            <v>TIBIAL PLATE, S`RUT, DISTAL-MEDIAL, 122MM, LEFT, 7 HOLES</v>
          </cell>
          <cell r="E4623" t="str">
            <v>Trauma</v>
          </cell>
          <cell r="F4623" t="str">
            <v>OBM</v>
          </cell>
          <cell r="G4623" t="str">
            <v>ASD</v>
          </cell>
          <cell r="H4623">
            <v>429</v>
          </cell>
          <cell r="I4623">
            <v>2362</v>
          </cell>
          <cell r="K4623">
            <v>5768</v>
          </cell>
        </row>
        <row r="4624">
          <cell r="B4624" t="str">
            <v>B0512.152</v>
          </cell>
          <cell r="C4624">
            <v>90211000</v>
          </cell>
          <cell r="D4624" t="str">
            <v>CONDYLAR BUTTRESS PLATE, S`RUT, 4.5MM, 15 HOLES, RIGHT</v>
          </cell>
          <cell r="E4624" t="str">
            <v>Trauma</v>
          </cell>
          <cell r="F4624" t="str">
            <v>OBM</v>
          </cell>
          <cell r="G4624" t="str">
            <v>ASD</v>
          </cell>
          <cell r="H4624">
            <v>1491</v>
          </cell>
          <cell r="I4624">
            <v>4082</v>
          </cell>
          <cell r="K4624">
            <v>10318</v>
          </cell>
        </row>
        <row r="4625">
          <cell r="B4625" t="str">
            <v>B0512.151</v>
          </cell>
          <cell r="C4625">
            <v>90211000</v>
          </cell>
          <cell r="D4625" t="str">
            <v>CONDYLAR BUTTRESS PLATE, S`RUT, 4.5MM, 15 HOLES, LEFT</v>
          </cell>
          <cell r="E4625" t="str">
            <v>Trauma</v>
          </cell>
          <cell r="F4625" t="str">
            <v>OBM</v>
          </cell>
          <cell r="G4625" t="str">
            <v>ASD</v>
          </cell>
          <cell r="H4625">
            <v>1491</v>
          </cell>
          <cell r="I4625">
            <v>4082</v>
          </cell>
          <cell r="K4625">
            <v>10318</v>
          </cell>
        </row>
        <row r="4626">
          <cell r="B4626" t="str">
            <v>B0512.132</v>
          </cell>
          <cell r="C4626">
            <v>90211000</v>
          </cell>
          <cell r="D4626" t="str">
            <v>CONDYLAR BUTTRESS PLATE, S`RUT, 4.5MM, 13 HOLES, RIGHT</v>
          </cell>
          <cell r="E4626" t="str">
            <v>Trauma</v>
          </cell>
          <cell r="F4626" t="str">
            <v>OBM</v>
          </cell>
          <cell r="G4626" t="str">
            <v>ASD</v>
          </cell>
          <cell r="H4626">
            <v>1491</v>
          </cell>
          <cell r="I4626">
            <v>3707</v>
          </cell>
          <cell r="K4626">
            <v>9374</v>
          </cell>
        </row>
        <row r="4627">
          <cell r="B4627" t="str">
            <v>B0512.131</v>
          </cell>
          <cell r="C4627">
            <v>90211000</v>
          </cell>
          <cell r="D4627" t="str">
            <v>CONDYLAR BUTTRESS PLATE, S`RUT, 4.5MM, 13 HOLES, LEFT</v>
          </cell>
          <cell r="E4627" t="str">
            <v>Trauma</v>
          </cell>
          <cell r="F4627" t="str">
            <v>OBM</v>
          </cell>
          <cell r="G4627" t="str">
            <v>ASD</v>
          </cell>
          <cell r="H4627">
            <v>1491</v>
          </cell>
          <cell r="I4627">
            <v>3707</v>
          </cell>
          <cell r="K4627">
            <v>9374</v>
          </cell>
        </row>
        <row r="4628">
          <cell r="B4628" t="str">
            <v>B0512.112</v>
          </cell>
          <cell r="C4628">
            <v>90211000</v>
          </cell>
          <cell r="D4628" t="str">
            <v>CONDYLAR BUTTRESS PLATE, S`RUT, 4.5MM, 11 HOLES, RIGHT</v>
          </cell>
          <cell r="E4628" t="str">
            <v>Trauma</v>
          </cell>
          <cell r="F4628" t="str">
            <v>OBM</v>
          </cell>
          <cell r="G4628" t="str">
            <v>ASD</v>
          </cell>
          <cell r="H4628">
            <v>1491</v>
          </cell>
          <cell r="I4628">
            <v>3332</v>
          </cell>
          <cell r="K4628">
            <v>8414</v>
          </cell>
        </row>
        <row r="4629">
          <cell r="B4629" t="str">
            <v>B0512.111</v>
          </cell>
          <cell r="C4629">
            <v>90211000</v>
          </cell>
          <cell r="D4629" t="str">
            <v>CONDYLAR BUTTRESS PLATE, S`RUT, 4.5MM, 11 HOLES, LEFT</v>
          </cell>
          <cell r="E4629" t="str">
            <v>Trauma</v>
          </cell>
          <cell r="F4629" t="str">
            <v>OBM</v>
          </cell>
          <cell r="G4629" t="str">
            <v>ASD</v>
          </cell>
          <cell r="H4629">
            <v>1491</v>
          </cell>
          <cell r="I4629">
            <v>3332</v>
          </cell>
          <cell r="K4629">
            <v>8414</v>
          </cell>
        </row>
        <row r="4630">
          <cell r="B4630" t="str">
            <v>B0512.092</v>
          </cell>
          <cell r="C4630">
            <v>90211000</v>
          </cell>
          <cell r="D4630" t="str">
            <v>CONDYLAR BUTTRESS PLATE, S`RUT, 4.5MM, 9 HOLES, RIGHT</v>
          </cell>
          <cell r="E4630" t="str">
            <v>Trauma</v>
          </cell>
          <cell r="F4630" t="str">
            <v>OBM</v>
          </cell>
          <cell r="G4630" t="str">
            <v>ASD</v>
          </cell>
          <cell r="H4630">
            <v>1491</v>
          </cell>
          <cell r="I4630">
            <v>2953</v>
          </cell>
          <cell r="K4630">
            <v>7467</v>
          </cell>
        </row>
        <row r="4631">
          <cell r="B4631" t="str">
            <v>B0512.091</v>
          </cell>
          <cell r="C4631">
            <v>90211000</v>
          </cell>
          <cell r="D4631" t="str">
            <v>CONDYLAR BUTTRESS PLATE, S`RUT, 4.5MM, 9 HOLES, LEFT</v>
          </cell>
          <cell r="E4631" t="str">
            <v>Trauma</v>
          </cell>
          <cell r="F4631" t="str">
            <v>OBM</v>
          </cell>
          <cell r="G4631" t="str">
            <v>ASD</v>
          </cell>
          <cell r="H4631">
            <v>1491</v>
          </cell>
          <cell r="I4631">
            <v>2953</v>
          </cell>
          <cell r="K4631">
            <v>7467</v>
          </cell>
        </row>
        <row r="4632">
          <cell r="B4632" t="str">
            <v>B0512.072</v>
          </cell>
          <cell r="C4632">
            <v>90211000</v>
          </cell>
          <cell r="D4632" t="str">
            <v>CONDYLAR BUTTRESS PLATE, S`RUT, 4.5MM, 7 HOLES, RIGHT</v>
          </cell>
          <cell r="E4632" t="str">
            <v>Trauma</v>
          </cell>
          <cell r="F4632" t="str">
            <v>OBM</v>
          </cell>
          <cell r="G4632" t="str">
            <v>ASD</v>
          </cell>
          <cell r="H4632">
            <v>1491</v>
          </cell>
          <cell r="I4632">
            <v>2579</v>
          </cell>
          <cell r="K4632">
            <v>6517</v>
          </cell>
        </row>
        <row r="4633">
          <cell r="B4633" t="str">
            <v>B0512.071</v>
          </cell>
          <cell r="C4633">
            <v>90211000</v>
          </cell>
          <cell r="D4633" t="str">
            <v>CONDYLAR BUTTRESS PLATE, S`RUT, 4.5MM, 7 HOLES, LEFT</v>
          </cell>
          <cell r="E4633" t="str">
            <v>Trauma</v>
          </cell>
          <cell r="F4633" t="str">
            <v>OBM</v>
          </cell>
          <cell r="G4633" t="str">
            <v>ASD</v>
          </cell>
          <cell r="H4633">
            <v>1491</v>
          </cell>
          <cell r="I4633">
            <v>2579</v>
          </cell>
          <cell r="K4633">
            <v>6517</v>
          </cell>
        </row>
        <row r="4634">
          <cell r="B4634" t="str">
            <v>B0512.052</v>
          </cell>
          <cell r="C4634">
            <v>90211000</v>
          </cell>
          <cell r="D4634" t="str">
            <v>CONDYLAR BUTTRESS PLATE, S`RUT, 4.5MM, 5 HOLES, RIGHT</v>
          </cell>
          <cell r="E4634" t="str">
            <v>Trauma</v>
          </cell>
          <cell r="F4634" t="str">
            <v>OBM</v>
          </cell>
          <cell r="G4634" t="str">
            <v>ASD</v>
          </cell>
          <cell r="H4634">
            <v>1491</v>
          </cell>
          <cell r="I4634">
            <v>2039</v>
          </cell>
          <cell r="K4634">
            <v>4600</v>
          </cell>
        </row>
        <row r="4635">
          <cell r="B4635" t="str">
            <v>B0512.051</v>
          </cell>
          <cell r="C4635">
            <v>90211000</v>
          </cell>
          <cell r="D4635" t="str">
            <v>CONDYLAR BUTTRESS PLATE, S`RUT, 4.5MM, 5 HOLES, LEFT</v>
          </cell>
          <cell r="E4635" t="str">
            <v>Trauma</v>
          </cell>
          <cell r="F4635" t="str">
            <v>OBM</v>
          </cell>
          <cell r="G4635" t="str">
            <v>ASD</v>
          </cell>
          <cell r="H4635">
            <v>1491</v>
          </cell>
          <cell r="I4635">
            <v>2039</v>
          </cell>
          <cell r="K4635">
            <v>4600</v>
          </cell>
        </row>
        <row r="4636">
          <cell r="B4636" t="str">
            <v>B0511.152</v>
          </cell>
          <cell r="C4636">
            <v>90211000</v>
          </cell>
          <cell r="D4636" t="str">
            <v>LATERAL TIBIAL HEAD BUTTRESS PLATE, S`RUT, 4.5MM, 277MM, 15 SHAFT HOLES, RIGHT - FOR LEFT LEG</v>
          </cell>
          <cell r="E4636" t="str">
            <v>Trauma</v>
          </cell>
          <cell r="F4636" t="str">
            <v>OBM</v>
          </cell>
          <cell r="G4636" t="str">
            <v>ASD</v>
          </cell>
          <cell r="H4636">
            <v>672</v>
          </cell>
          <cell r="I4636">
            <v>2100</v>
          </cell>
          <cell r="K4636">
            <v>5307</v>
          </cell>
        </row>
        <row r="4637">
          <cell r="B4637" t="str">
            <v>B0511.151</v>
          </cell>
          <cell r="C4637">
            <v>90211000</v>
          </cell>
          <cell r="D4637" t="str">
            <v>LATERAL TIBIAL HEAD BUTTRESS PLATE, S`RUT, 4.5MM, 277MM, 15 SHAFT HOLES, LEFT - FOR RIGHT LEG</v>
          </cell>
          <cell r="E4637" t="str">
            <v>Trauma</v>
          </cell>
          <cell r="F4637" t="str">
            <v>OBM</v>
          </cell>
          <cell r="G4637" t="str">
            <v>ASD</v>
          </cell>
          <cell r="H4637">
            <v>672</v>
          </cell>
          <cell r="I4637">
            <v>2100</v>
          </cell>
          <cell r="K4637">
            <v>5307</v>
          </cell>
        </row>
        <row r="4638">
          <cell r="B4638" t="str">
            <v>B0511.132</v>
          </cell>
          <cell r="C4638">
            <v>90211000</v>
          </cell>
          <cell r="D4638" t="str">
            <v>LATERAL TIBIAL HEAD BUTTRESS PLATE, S`RUT, 4.5MM, 245MM, 13 SHAFT HOLES, RIGHT - FOR LEFT LEG</v>
          </cell>
          <cell r="E4638" t="str">
            <v>Trauma</v>
          </cell>
          <cell r="F4638" t="str">
            <v>OBM</v>
          </cell>
          <cell r="G4638" t="str">
            <v>ASD</v>
          </cell>
          <cell r="H4638">
            <v>672</v>
          </cell>
          <cell r="I4638">
            <v>1979</v>
          </cell>
          <cell r="K4638">
            <v>4994</v>
          </cell>
        </row>
        <row r="4639">
          <cell r="B4639" t="str">
            <v>B0511.131</v>
          </cell>
          <cell r="C4639">
            <v>90211000</v>
          </cell>
          <cell r="D4639" t="str">
            <v>LATERAL TIBIAL HEAD BUTTRESS PLATE, S`RUT, 4.5MM, 245MM, 13 SHAFT HOLES, LEFT - FOR RIGHT LEG</v>
          </cell>
          <cell r="E4639" t="str">
            <v>Trauma</v>
          </cell>
          <cell r="F4639" t="str">
            <v>OBM</v>
          </cell>
          <cell r="G4639" t="str">
            <v>ASD</v>
          </cell>
          <cell r="H4639">
            <v>672</v>
          </cell>
          <cell r="I4639">
            <v>1979</v>
          </cell>
          <cell r="K4639">
            <v>4994</v>
          </cell>
        </row>
        <row r="4640">
          <cell r="B4640" t="str">
            <v>B0511.112</v>
          </cell>
          <cell r="C4640">
            <v>90211000</v>
          </cell>
          <cell r="D4640" t="str">
            <v>LATERAL TIBIAL HEAD BUTTRESS PLATE, S`RUT, 4.5MM, 213MM, 11 SHAFT HOLES, RIGHT - FOR LEFT LEG</v>
          </cell>
          <cell r="E4640" t="str">
            <v>Trauma</v>
          </cell>
          <cell r="F4640" t="str">
            <v>OBM</v>
          </cell>
          <cell r="G4640" t="str">
            <v>ASD</v>
          </cell>
          <cell r="H4640">
            <v>672</v>
          </cell>
          <cell r="I4640">
            <v>1854</v>
          </cell>
          <cell r="K4640">
            <v>4682</v>
          </cell>
        </row>
        <row r="4641">
          <cell r="B4641" t="str">
            <v>B0511.111</v>
          </cell>
          <cell r="C4641">
            <v>90211000</v>
          </cell>
          <cell r="D4641" t="str">
            <v>LATERAL TIBIAL HEAD BUTTRESS PLATE, S`RUT, 4.5MM, 213MM, 11 SHAFT HOLES, LEFT - FOR RIGHT LEG</v>
          </cell>
          <cell r="E4641" t="str">
            <v>Trauma</v>
          </cell>
          <cell r="F4641" t="str">
            <v>OBM</v>
          </cell>
          <cell r="G4641" t="str">
            <v>ASD</v>
          </cell>
          <cell r="H4641">
            <v>672</v>
          </cell>
          <cell r="I4641">
            <v>1854</v>
          </cell>
          <cell r="K4641">
            <v>4682</v>
          </cell>
        </row>
        <row r="4642">
          <cell r="B4642" t="str">
            <v>B0511.092</v>
          </cell>
          <cell r="C4642">
            <v>90211000</v>
          </cell>
          <cell r="D4642" t="str">
            <v>LATERAL TIBIAL HEAD BUTTRESS PLATE, S`RUT, 4.5MM, 181MM, 9 SHAFT HOLES, RIGHT - FOR LEFT LEG</v>
          </cell>
          <cell r="E4642" t="str">
            <v>Trauma</v>
          </cell>
          <cell r="F4642" t="str">
            <v>OBM</v>
          </cell>
          <cell r="G4642" t="str">
            <v>ASD</v>
          </cell>
          <cell r="H4642">
            <v>640</v>
          </cell>
          <cell r="I4642">
            <v>1729</v>
          </cell>
          <cell r="K4642">
            <v>4369</v>
          </cell>
        </row>
        <row r="4643">
          <cell r="B4643" t="str">
            <v>B0511.091</v>
          </cell>
          <cell r="C4643">
            <v>90211000</v>
          </cell>
          <cell r="D4643" t="str">
            <v>LATERAL TIBIAL HEAD BUTTRESS PLATE, S`RUT, 4.5MM, 181MM, 9 SHAFT HOLES, LEFT - FOR RIGHT LEG</v>
          </cell>
          <cell r="E4643" t="str">
            <v>Trauma</v>
          </cell>
          <cell r="F4643" t="str">
            <v>OBM</v>
          </cell>
          <cell r="G4643" t="str">
            <v>ASD</v>
          </cell>
          <cell r="H4643">
            <v>640</v>
          </cell>
          <cell r="I4643">
            <v>1729</v>
          </cell>
          <cell r="K4643">
            <v>4369</v>
          </cell>
        </row>
        <row r="4644">
          <cell r="B4644" t="str">
            <v>B0511.072</v>
          </cell>
          <cell r="C4644">
            <v>90211000</v>
          </cell>
          <cell r="D4644" t="str">
            <v>LATERAL TIBIAL HEAD BUTTRESS PLATE, S`RUT, 4.5MM, 149MM, 7 SHAFT HOLES, RIGHT - FOR LEFT LEG</v>
          </cell>
          <cell r="E4644" t="str">
            <v>Trauma</v>
          </cell>
          <cell r="F4644" t="str">
            <v>OBM</v>
          </cell>
          <cell r="G4644" t="str">
            <v>ASD</v>
          </cell>
          <cell r="H4644">
            <v>640</v>
          </cell>
          <cell r="I4644">
            <v>1606</v>
          </cell>
          <cell r="K4644">
            <v>4058</v>
          </cell>
        </row>
        <row r="4645">
          <cell r="B4645" t="str">
            <v>B0511.071</v>
          </cell>
          <cell r="C4645">
            <v>90211000</v>
          </cell>
          <cell r="D4645" t="str">
            <v>LATERAL TIBIAL HEAD BUTTRESS PLATE, S`RUT, 4.5MM, 149MM, 7 SHAFT HOLES, LEFT - FOR RIGHT LEG</v>
          </cell>
          <cell r="E4645" t="str">
            <v>Trauma</v>
          </cell>
          <cell r="F4645" t="str">
            <v>OBM</v>
          </cell>
          <cell r="G4645" t="str">
            <v>ASD</v>
          </cell>
          <cell r="H4645">
            <v>640</v>
          </cell>
          <cell r="I4645">
            <v>1606</v>
          </cell>
          <cell r="K4645">
            <v>4058</v>
          </cell>
        </row>
        <row r="4646">
          <cell r="B4646" t="str">
            <v>B0511.052</v>
          </cell>
          <cell r="C4646">
            <v>90211000</v>
          </cell>
          <cell r="D4646" t="str">
            <v>LATERAL TIBIAL HEAD BUTTRESS PLATE, S`RUT, 4.5MM, 117MM, 5 SHAFT HOLES, RIGHT - FOR LEFT LEG</v>
          </cell>
          <cell r="E4646" t="str">
            <v>Trauma</v>
          </cell>
          <cell r="F4646" t="str">
            <v>OBM</v>
          </cell>
          <cell r="G4646" t="str">
            <v>ASD</v>
          </cell>
          <cell r="H4646">
            <v>593</v>
          </cell>
          <cell r="I4646">
            <v>1482</v>
          </cell>
          <cell r="K4646">
            <v>3749</v>
          </cell>
        </row>
        <row r="4647">
          <cell r="B4647" t="str">
            <v>B0511.051</v>
          </cell>
          <cell r="C4647">
            <v>90211000</v>
          </cell>
          <cell r="D4647" t="str">
            <v>LATERAL TIBIAL HEAD BUTTRESS PLATE, S`RUT, 4.5MM, 117MM, 5 SHAFT HOLES, LEFT - FOR RIGHT LEG</v>
          </cell>
          <cell r="E4647" t="str">
            <v>Trauma</v>
          </cell>
          <cell r="F4647" t="str">
            <v>OBM</v>
          </cell>
          <cell r="G4647" t="str">
            <v>ASD</v>
          </cell>
          <cell r="H4647">
            <v>593</v>
          </cell>
          <cell r="I4647">
            <v>1482</v>
          </cell>
          <cell r="K4647">
            <v>3749</v>
          </cell>
        </row>
        <row r="4648">
          <cell r="B4648" t="str">
            <v>B0510.102</v>
          </cell>
          <cell r="C4648">
            <v>90211000</v>
          </cell>
          <cell r="D4648" t="str">
            <v>'L' BUTTRESS PLATE, ADLER, RIGHT, 10 HOLES</v>
          </cell>
          <cell r="E4648" t="str">
            <v>Trauma</v>
          </cell>
          <cell r="F4648" t="str">
            <v>OBM</v>
          </cell>
          <cell r="G4648" t="str">
            <v>ASD</v>
          </cell>
          <cell r="H4648">
            <v>792</v>
          </cell>
          <cell r="I4648">
            <v>1485</v>
          </cell>
          <cell r="K4648">
            <v>3634</v>
          </cell>
        </row>
        <row r="4649">
          <cell r="B4649" t="str">
            <v>B0510.101</v>
          </cell>
          <cell r="C4649">
            <v>90211000</v>
          </cell>
          <cell r="D4649" t="str">
            <v>'L' BUTTRESS PLATE, ADLER, LEFT, 10 HOLES</v>
          </cell>
          <cell r="E4649" t="str">
            <v>Trauma</v>
          </cell>
          <cell r="F4649" t="str">
            <v>OBM</v>
          </cell>
          <cell r="G4649" t="str">
            <v>ASD</v>
          </cell>
          <cell r="H4649">
            <v>800</v>
          </cell>
          <cell r="I4649">
            <v>1485</v>
          </cell>
          <cell r="K4649">
            <v>3634</v>
          </cell>
        </row>
        <row r="4650">
          <cell r="B4650" t="str">
            <v>B0510.092</v>
          </cell>
          <cell r="C4650">
            <v>90211000</v>
          </cell>
          <cell r="D4650" t="str">
            <v>'L' BUTTRESS PLATE, ADLER, RIGHT, 9 HOLES</v>
          </cell>
          <cell r="E4650" t="str">
            <v>Trauma</v>
          </cell>
          <cell r="F4650" t="str">
            <v>OBM</v>
          </cell>
          <cell r="G4650" t="str">
            <v>ASD</v>
          </cell>
          <cell r="H4650">
            <v>792</v>
          </cell>
          <cell r="I4650">
            <v>1370</v>
          </cell>
          <cell r="K4650">
            <v>3350</v>
          </cell>
        </row>
        <row r="4651">
          <cell r="B4651" t="str">
            <v>B0510.091</v>
          </cell>
          <cell r="C4651">
            <v>90211000</v>
          </cell>
          <cell r="D4651" t="str">
            <v>'L' BUTTRESS PLATE, ADLER, LEFT, 9 HOLES</v>
          </cell>
          <cell r="E4651" t="str">
            <v>Trauma</v>
          </cell>
          <cell r="F4651" t="str">
            <v>OBM</v>
          </cell>
          <cell r="G4651" t="str">
            <v>ASD</v>
          </cell>
          <cell r="H4651">
            <v>792</v>
          </cell>
          <cell r="I4651">
            <v>1370</v>
          </cell>
          <cell r="K4651">
            <v>3350</v>
          </cell>
        </row>
        <row r="4652">
          <cell r="B4652" t="str">
            <v>B0510.082</v>
          </cell>
          <cell r="C4652">
            <v>90211000</v>
          </cell>
          <cell r="D4652" t="str">
            <v>'L' BUTTRESS PLATE, ADLER, RIGHT, 8 HOLES</v>
          </cell>
          <cell r="E4652" t="str">
            <v>Trauma</v>
          </cell>
          <cell r="F4652" t="str">
            <v>OBM</v>
          </cell>
          <cell r="G4652" t="str">
            <v>ASD</v>
          </cell>
          <cell r="H4652">
            <v>733</v>
          </cell>
          <cell r="I4652">
            <v>1249</v>
          </cell>
          <cell r="K4652">
            <v>3056</v>
          </cell>
        </row>
        <row r="4653">
          <cell r="B4653" t="str">
            <v>B0510.081</v>
          </cell>
          <cell r="C4653">
            <v>90211000</v>
          </cell>
          <cell r="D4653" t="str">
            <v>'L' BUTTRESS PLATE, ADLER, LEFT, 8 HOLES</v>
          </cell>
          <cell r="E4653" t="str">
            <v>Trauma</v>
          </cell>
          <cell r="F4653" t="str">
            <v>OBM</v>
          </cell>
          <cell r="G4653" t="str">
            <v>ASD</v>
          </cell>
          <cell r="H4653">
            <v>726</v>
          </cell>
          <cell r="I4653">
            <v>1249</v>
          </cell>
          <cell r="K4653">
            <v>3056</v>
          </cell>
        </row>
        <row r="4654">
          <cell r="B4654" t="str">
            <v>B0510.072</v>
          </cell>
          <cell r="C4654">
            <v>90211000</v>
          </cell>
          <cell r="D4654" t="str">
            <v>'L' BUTTRESS PLATE, ADLER, RIGHT, 7 HOLES</v>
          </cell>
          <cell r="E4654" t="str">
            <v>Trauma</v>
          </cell>
          <cell r="F4654" t="str">
            <v>OBM</v>
          </cell>
          <cell r="G4654" t="str">
            <v>ASD</v>
          </cell>
          <cell r="H4654">
            <v>726</v>
          </cell>
          <cell r="I4654">
            <v>1162</v>
          </cell>
          <cell r="K4654">
            <v>2842</v>
          </cell>
        </row>
        <row r="4655">
          <cell r="B4655" t="str">
            <v>B0510.071</v>
          </cell>
          <cell r="C4655">
            <v>90211000</v>
          </cell>
          <cell r="D4655" t="str">
            <v>'L' BUTTRESS PLATE, ADLER, LEFT, 7 HOLES</v>
          </cell>
          <cell r="E4655" t="str">
            <v>Trauma</v>
          </cell>
          <cell r="F4655" t="str">
            <v>OBM</v>
          </cell>
          <cell r="G4655" t="str">
            <v>ASD</v>
          </cell>
          <cell r="H4655">
            <v>726</v>
          </cell>
          <cell r="I4655">
            <v>1162</v>
          </cell>
          <cell r="K4655">
            <v>2842</v>
          </cell>
        </row>
        <row r="4656">
          <cell r="B4656" t="str">
            <v>B0510.062</v>
          </cell>
          <cell r="C4656">
            <v>90211000</v>
          </cell>
          <cell r="D4656" t="str">
            <v>'L' BUTTRESS PLATE, ADLER, RIGHT, 6 HOLES</v>
          </cell>
          <cell r="E4656" t="str">
            <v>Trauma</v>
          </cell>
          <cell r="F4656" t="str">
            <v>OBM</v>
          </cell>
          <cell r="G4656" t="str">
            <v>ASD</v>
          </cell>
          <cell r="H4656">
            <v>670</v>
          </cell>
          <cell r="I4656">
            <v>1077</v>
          </cell>
          <cell r="K4656">
            <v>2631</v>
          </cell>
        </row>
        <row r="4657">
          <cell r="B4657" t="str">
            <v>B0510.061</v>
          </cell>
          <cell r="C4657">
            <v>90211000</v>
          </cell>
          <cell r="D4657" t="str">
            <v>'L' BUTTRESS PLATE, ADLER, LEFT, 6 HOLES</v>
          </cell>
          <cell r="E4657" t="str">
            <v>Trauma</v>
          </cell>
          <cell r="F4657" t="str">
            <v>OBM</v>
          </cell>
          <cell r="G4657" t="str">
            <v>ASD</v>
          </cell>
          <cell r="H4657">
            <v>670</v>
          </cell>
          <cell r="I4657">
            <v>1077</v>
          </cell>
          <cell r="K4657">
            <v>2631</v>
          </cell>
        </row>
        <row r="4658">
          <cell r="B4658" t="str">
            <v>B0510.052</v>
          </cell>
          <cell r="C4658">
            <v>90211000</v>
          </cell>
          <cell r="D4658" t="str">
            <v>'L' BUTTRESS PLATE, ADLER, RIGHT, 5 HOLES</v>
          </cell>
          <cell r="E4658" t="str">
            <v>Trauma</v>
          </cell>
          <cell r="F4658" t="str">
            <v>OBM</v>
          </cell>
          <cell r="G4658" t="str">
            <v>ASD</v>
          </cell>
          <cell r="H4658">
            <v>670</v>
          </cell>
          <cell r="I4658">
            <v>989</v>
          </cell>
          <cell r="K4658">
            <v>2416</v>
          </cell>
        </row>
        <row r="4659">
          <cell r="B4659" t="str">
            <v>B0510.051</v>
          </cell>
          <cell r="C4659">
            <v>90211000</v>
          </cell>
          <cell r="D4659" t="str">
            <v>L' BUTTRESS PLATE, ADLER, LEFT, 5 HOLES</v>
          </cell>
          <cell r="E4659" t="str">
            <v>Trauma</v>
          </cell>
          <cell r="F4659" t="str">
            <v>OBM</v>
          </cell>
          <cell r="G4659" t="str">
            <v>ASD</v>
          </cell>
          <cell r="H4659">
            <v>670</v>
          </cell>
          <cell r="I4659">
            <v>989</v>
          </cell>
          <cell r="K4659">
            <v>2416</v>
          </cell>
        </row>
        <row r="4660">
          <cell r="B4660" t="str">
            <v>B0510.042</v>
          </cell>
          <cell r="C4660">
            <v>90211000</v>
          </cell>
          <cell r="D4660" t="str">
            <v>'L' BUTTRESS PLATE, ADLER, RIGHT, 4 HOLES</v>
          </cell>
          <cell r="E4660" t="str">
            <v>Trauma</v>
          </cell>
          <cell r="F4660" t="str">
            <v>OBM</v>
          </cell>
          <cell r="G4660" t="str">
            <v>ASD</v>
          </cell>
          <cell r="H4660">
            <v>670</v>
          </cell>
          <cell r="I4660">
            <v>900</v>
          </cell>
          <cell r="K4660">
            <v>2203</v>
          </cell>
        </row>
        <row r="4661">
          <cell r="B4661" t="str">
            <v>B0510.041</v>
          </cell>
          <cell r="C4661">
            <v>90211000</v>
          </cell>
          <cell r="D4661" t="str">
            <v>'L' BUTTRESS PLATE, ADLER, LEFT, 4 HOLES</v>
          </cell>
          <cell r="E4661" t="str">
            <v>Trauma</v>
          </cell>
          <cell r="F4661" t="str">
            <v>OBM</v>
          </cell>
          <cell r="G4661" t="str">
            <v>ASD</v>
          </cell>
          <cell r="H4661">
            <v>670</v>
          </cell>
          <cell r="I4661">
            <v>900</v>
          </cell>
          <cell r="K4661">
            <v>2203</v>
          </cell>
        </row>
        <row r="4662">
          <cell r="B4662" t="str">
            <v>B0510.032</v>
          </cell>
          <cell r="C4662">
            <v>90211000</v>
          </cell>
          <cell r="D4662" t="str">
            <v>'L' BUTTRESS PLATE, ADLER, RIGHT, 3 HOLES</v>
          </cell>
          <cell r="E4662" t="str">
            <v>Trauma</v>
          </cell>
          <cell r="F4662" t="str">
            <v>OBM</v>
          </cell>
          <cell r="G4662" t="str">
            <v>ASD</v>
          </cell>
          <cell r="H4662">
            <v>670</v>
          </cell>
          <cell r="I4662">
            <v>812</v>
          </cell>
          <cell r="K4662">
            <v>1989</v>
          </cell>
        </row>
        <row r="4663">
          <cell r="B4663" t="str">
            <v>B0510.031</v>
          </cell>
          <cell r="C4663">
            <v>90211000</v>
          </cell>
          <cell r="D4663" t="str">
            <v>'L' BUTTRESS PLATE, ADLER, LEFT, 3 HOLES</v>
          </cell>
          <cell r="E4663" t="str">
            <v>Trauma</v>
          </cell>
          <cell r="F4663" t="str">
            <v>OBM</v>
          </cell>
          <cell r="G4663" t="str">
            <v>ASD</v>
          </cell>
          <cell r="H4663">
            <v>670</v>
          </cell>
          <cell r="I4663">
            <v>812</v>
          </cell>
          <cell r="K4663">
            <v>1989</v>
          </cell>
        </row>
        <row r="4664">
          <cell r="B4664" t="str">
            <v>B0505.102</v>
          </cell>
          <cell r="C4664">
            <v>90211000</v>
          </cell>
          <cell r="D4664" t="str">
            <v>'L' BUTTRESS PLATE, S`RUT, RIGHT, 10 HOLES</v>
          </cell>
          <cell r="E4664" t="str">
            <v>Trauma</v>
          </cell>
          <cell r="F4664" t="str">
            <v>OBM</v>
          </cell>
          <cell r="G4664" t="str">
            <v>ASD</v>
          </cell>
          <cell r="H4664">
            <v>485</v>
          </cell>
          <cell r="I4664">
            <v>612</v>
          </cell>
          <cell r="K4664">
            <v>1547</v>
          </cell>
        </row>
        <row r="4665">
          <cell r="B4665" t="str">
            <v>B0505.101</v>
          </cell>
          <cell r="C4665">
            <v>90211000</v>
          </cell>
          <cell r="D4665" t="str">
            <v>'L' BUTTRESS PLATE, S`RUT, LEFT, 10 HOLES</v>
          </cell>
          <cell r="E4665" t="str">
            <v>Trauma</v>
          </cell>
          <cell r="F4665" t="str">
            <v>OBM</v>
          </cell>
          <cell r="G4665" t="str">
            <v>ASD</v>
          </cell>
          <cell r="H4665">
            <v>485</v>
          </cell>
          <cell r="I4665">
            <v>612</v>
          </cell>
          <cell r="K4665">
            <v>1547</v>
          </cell>
        </row>
        <row r="4666">
          <cell r="B4666" t="str">
            <v>B0505.092</v>
          </cell>
          <cell r="C4666">
            <v>90211000</v>
          </cell>
          <cell r="D4666" t="str">
            <v>'L' BUTTRESS PLATE, S`RUT, RIGHT, 9 HOLES</v>
          </cell>
          <cell r="E4666" t="str">
            <v>Trauma</v>
          </cell>
          <cell r="F4666" t="str">
            <v>OBM</v>
          </cell>
          <cell r="G4666" t="str">
            <v>ASD</v>
          </cell>
          <cell r="H4666">
            <v>485</v>
          </cell>
          <cell r="I4666">
            <v>612</v>
          </cell>
          <cell r="K4666">
            <v>1547</v>
          </cell>
        </row>
        <row r="4667">
          <cell r="B4667" t="str">
            <v>B0505.091</v>
          </cell>
          <cell r="C4667">
            <v>90211000</v>
          </cell>
          <cell r="D4667" t="str">
            <v>'L' BUTTRESS PLATE, S`RUT, LEFT, 9 HOLES</v>
          </cell>
          <cell r="E4667" t="str">
            <v>Trauma</v>
          </cell>
          <cell r="F4667" t="str">
            <v>OBM</v>
          </cell>
          <cell r="G4667" t="str">
            <v>ASD</v>
          </cell>
          <cell r="H4667">
            <v>485</v>
          </cell>
          <cell r="I4667">
            <v>612</v>
          </cell>
          <cell r="K4667">
            <v>1547</v>
          </cell>
        </row>
        <row r="4668">
          <cell r="B4668" t="str">
            <v>B0505.082</v>
          </cell>
          <cell r="C4668">
            <v>90211000</v>
          </cell>
          <cell r="D4668" t="str">
            <v>'L' BUTTRESS PLATE, S`RUT, RIGHT, 8 HOLES</v>
          </cell>
          <cell r="E4668" t="str">
            <v>Trauma</v>
          </cell>
          <cell r="F4668" t="str">
            <v>OBM</v>
          </cell>
          <cell r="G4668" t="str">
            <v>ASD</v>
          </cell>
          <cell r="H4668">
            <v>474</v>
          </cell>
          <cell r="I4668">
            <v>536</v>
          </cell>
          <cell r="K4668">
            <v>1347</v>
          </cell>
        </row>
        <row r="4669">
          <cell r="B4669" t="str">
            <v>B0505.081</v>
          </cell>
          <cell r="C4669">
            <v>90211000</v>
          </cell>
          <cell r="D4669" t="str">
            <v>'L' BUTTRESS PLATE, S`RUT, LEFT, 8 HOLES</v>
          </cell>
          <cell r="E4669" t="str">
            <v>Trauma</v>
          </cell>
          <cell r="F4669" t="str">
            <v>OBM</v>
          </cell>
          <cell r="G4669" t="str">
            <v>ASD</v>
          </cell>
          <cell r="H4669">
            <v>474</v>
          </cell>
          <cell r="I4669">
            <v>536</v>
          </cell>
          <cell r="K4669">
            <v>1347</v>
          </cell>
        </row>
        <row r="4670">
          <cell r="B4670" t="str">
            <v>B0505.072</v>
          </cell>
          <cell r="C4670">
            <v>90211000</v>
          </cell>
          <cell r="D4670" t="str">
            <v>'L' BUTTRESS PLATE, S`RUT, RIGHT, 7 HOLES</v>
          </cell>
          <cell r="E4670" t="str">
            <v>Trauma</v>
          </cell>
          <cell r="F4670" t="str">
            <v>OBM</v>
          </cell>
          <cell r="G4670" t="str">
            <v>ASD</v>
          </cell>
          <cell r="H4670">
            <v>474</v>
          </cell>
          <cell r="I4670">
            <v>536</v>
          </cell>
          <cell r="K4670">
            <v>1347</v>
          </cell>
        </row>
        <row r="4671">
          <cell r="B4671" t="str">
            <v>B0505.071</v>
          </cell>
          <cell r="C4671">
            <v>90211000</v>
          </cell>
          <cell r="D4671" t="str">
            <v>'L' BUTTRESS PLATE, S`RUT, LEFT, 7 HOLES</v>
          </cell>
          <cell r="E4671" t="str">
            <v>Trauma</v>
          </cell>
          <cell r="F4671" t="str">
            <v>OBM</v>
          </cell>
          <cell r="G4671" t="str">
            <v>ASD</v>
          </cell>
          <cell r="H4671">
            <v>474</v>
          </cell>
          <cell r="I4671">
            <v>536</v>
          </cell>
          <cell r="K4671">
            <v>1347</v>
          </cell>
        </row>
        <row r="4672">
          <cell r="B4672" t="str">
            <v>B0505.062</v>
          </cell>
          <cell r="C4672">
            <v>90211000</v>
          </cell>
          <cell r="D4672" t="str">
            <v>'L' BUTTRESS PLATE, S`RUT, RIGHT, 6 HOLES</v>
          </cell>
          <cell r="E4672" t="str">
            <v>Trauma</v>
          </cell>
          <cell r="F4672" t="str">
            <v>OBM</v>
          </cell>
          <cell r="G4672" t="str">
            <v>ASD</v>
          </cell>
          <cell r="H4672">
            <v>462</v>
          </cell>
          <cell r="I4672">
            <v>459</v>
          </cell>
          <cell r="K4672">
            <v>1149</v>
          </cell>
        </row>
        <row r="4673">
          <cell r="B4673" t="str">
            <v>B0505.061</v>
          </cell>
          <cell r="C4673">
            <v>90211000</v>
          </cell>
          <cell r="D4673" t="str">
            <v>'L' BUTTRESS PLATE, S`RUT, LEFT, 6 HOLES</v>
          </cell>
          <cell r="E4673" t="str">
            <v>Trauma</v>
          </cell>
          <cell r="F4673" t="str">
            <v>OBM</v>
          </cell>
          <cell r="G4673" t="str">
            <v>ASD</v>
          </cell>
          <cell r="H4673">
            <v>462</v>
          </cell>
          <cell r="I4673">
            <v>459</v>
          </cell>
          <cell r="K4673">
            <v>1149</v>
          </cell>
        </row>
        <row r="4674">
          <cell r="B4674" t="str">
            <v>B0505.052</v>
          </cell>
          <cell r="C4674">
            <v>90211000</v>
          </cell>
          <cell r="D4674" t="str">
            <v>'L' BUTTRESS PLATE, S`RUT, RIGHT, 5 HOLES</v>
          </cell>
          <cell r="E4674" t="str">
            <v>Trauma</v>
          </cell>
          <cell r="F4674" t="str">
            <v>OBM</v>
          </cell>
          <cell r="G4674" t="str">
            <v>ASD</v>
          </cell>
          <cell r="H4674">
            <v>462</v>
          </cell>
          <cell r="I4674">
            <v>459</v>
          </cell>
          <cell r="K4674">
            <v>1149</v>
          </cell>
        </row>
        <row r="4675">
          <cell r="B4675" t="str">
            <v>B0505.051</v>
          </cell>
          <cell r="C4675">
            <v>90211000</v>
          </cell>
          <cell r="D4675" t="str">
            <v>'L' BUTTRESS PLATE, S`RUT, LEFT, 5 HOLES</v>
          </cell>
          <cell r="E4675" t="str">
            <v>Trauma</v>
          </cell>
          <cell r="F4675" t="str">
            <v>OBM</v>
          </cell>
          <cell r="G4675" t="str">
            <v>ASD</v>
          </cell>
          <cell r="H4675">
            <v>462</v>
          </cell>
          <cell r="I4675">
            <v>459</v>
          </cell>
          <cell r="K4675">
            <v>1149</v>
          </cell>
        </row>
        <row r="4676">
          <cell r="B4676" t="str">
            <v>B0505.042</v>
          </cell>
          <cell r="C4676">
            <v>90211000</v>
          </cell>
          <cell r="D4676" t="str">
            <v>'L' BUTTRESS PLATE, S`RUT, RIGHT, 4 HOLES</v>
          </cell>
          <cell r="E4676" t="str">
            <v>Trauma</v>
          </cell>
          <cell r="F4676" t="str">
            <v>OBM</v>
          </cell>
          <cell r="G4676" t="str">
            <v>ASD</v>
          </cell>
          <cell r="H4676">
            <v>462</v>
          </cell>
          <cell r="I4676">
            <v>459</v>
          </cell>
          <cell r="K4676">
            <v>1149</v>
          </cell>
        </row>
        <row r="4677">
          <cell r="B4677" t="str">
            <v>B0505.041</v>
          </cell>
          <cell r="C4677">
            <v>90211000</v>
          </cell>
          <cell r="D4677" t="str">
            <v>'L' BUTTRESS PLATE, S`RUT, LEFT, 4 HOLES</v>
          </cell>
          <cell r="E4677" t="str">
            <v>Trauma</v>
          </cell>
          <cell r="F4677" t="str">
            <v>OBM</v>
          </cell>
          <cell r="G4677" t="str">
            <v>ASD</v>
          </cell>
          <cell r="H4677">
            <v>462</v>
          </cell>
          <cell r="I4677">
            <v>459</v>
          </cell>
          <cell r="K4677">
            <v>1149</v>
          </cell>
        </row>
        <row r="4678">
          <cell r="B4678" t="str">
            <v>B0505.032</v>
          </cell>
          <cell r="C4678">
            <v>90211000</v>
          </cell>
          <cell r="D4678" t="str">
            <v>'L' BUTTRESS PLATE, S`RUT, RIGHT, 3 HOLES</v>
          </cell>
          <cell r="E4678" t="str">
            <v>Trauma</v>
          </cell>
          <cell r="F4678" t="str">
            <v>OBM</v>
          </cell>
          <cell r="G4678" t="str">
            <v>ASD</v>
          </cell>
          <cell r="H4678">
            <v>462</v>
          </cell>
          <cell r="I4678">
            <v>384</v>
          </cell>
          <cell r="K4678">
            <v>962</v>
          </cell>
        </row>
        <row r="4679">
          <cell r="B4679" t="str">
            <v>B0505.031</v>
          </cell>
          <cell r="C4679">
            <v>90211000</v>
          </cell>
          <cell r="D4679" t="str">
            <v>'L' BUTTRESS PLATE, S`RUT, LEFT, 3 HOLES</v>
          </cell>
          <cell r="E4679" t="str">
            <v>Trauma</v>
          </cell>
          <cell r="F4679" t="str">
            <v>OBM</v>
          </cell>
          <cell r="G4679" t="str">
            <v>ASD</v>
          </cell>
          <cell r="H4679">
            <v>462</v>
          </cell>
          <cell r="I4679">
            <v>384</v>
          </cell>
          <cell r="K4679">
            <v>962</v>
          </cell>
        </row>
        <row r="4680">
          <cell r="B4680" t="str">
            <v>B0504.08</v>
          </cell>
          <cell r="C4680">
            <v>90211000</v>
          </cell>
          <cell r="D4680" t="str">
            <v>CLOVERLEAF PLATE, S`RUT, 168MM, 8 HOLES</v>
          </cell>
          <cell r="E4680" t="str">
            <v>Trauma</v>
          </cell>
          <cell r="F4680" t="str">
            <v>OBM</v>
          </cell>
          <cell r="G4680" t="str">
            <v>ASD</v>
          </cell>
          <cell r="H4680">
            <v>489</v>
          </cell>
          <cell r="I4680">
            <v>513</v>
          </cell>
          <cell r="K4680">
            <v>1347</v>
          </cell>
        </row>
        <row r="4681">
          <cell r="B4681" t="str">
            <v>B0504.07</v>
          </cell>
          <cell r="C4681">
            <v>90211000</v>
          </cell>
          <cell r="D4681" t="str">
            <v>CLOVERLEAF PLATE, S`RUT, 152MM, 7 HOLES</v>
          </cell>
          <cell r="E4681" t="str">
            <v>Trauma</v>
          </cell>
          <cell r="F4681" t="str">
            <v>OBM</v>
          </cell>
          <cell r="G4681" t="str">
            <v>ASD</v>
          </cell>
          <cell r="H4681">
            <v>483</v>
          </cell>
          <cell r="I4681">
            <v>513</v>
          </cell>
          <cell r="K4681">
            <v>1347</v>
          </cell>
        </row>
        <row r="4682">
          <cell r="B4682" t="str">
            <v>B0504.06</v>
          </cell>
          <cell r="C4682">
            <v>90211000</v>
          </cell>
          <cell r="D4682" t="str">
            <v>CLOVERLEAF PLATE, S`RUT, 136MM, 6 HOLES</v>
          </cell>
          <cell r="E4682" t="str">
            <v>Trauma</v>
          </cell>
          <cell r="F4682" t="str">
            <v>OBM</v>
          </cell>
          <cell r="G4682" t="str">
            <v>ASD</v>
          </cell>
          <cell r="H4682">
            <v>487</v>
          </cell>
          <cell r="I4682">
            <v>445</v>
          </cell>
          <cell r="K4682">
            <v>1149</v>
          </cell>
        </row>
        <row r="4683">
          <cell r="B4683" t="str">
            <v>B0504.05</v>
          </cell>
          <cell r="C4683">
            <v>90211000</v>
          </cell>
          <cell r="D4683" t="str">
            <v>CLOVERLEAF PLATE, S`RUT, 120MM, 5 HOLES</v>
          </cell>
          <cell r="E4683" t="str">
            <v>Trauma</v>
          </cell>
          <cell r="F4683" t="str">
            <v>OBM</v>
          </cell>
          <cell r="G4683" t="str">
            <v>ASD</v>
          </cell>
          <cell r="H4683">
            <v>484</v>
          </cell>
          <cell r="I4683">
            <v>445</v>
          </cell>
          <cell r="K4683">
            <v>1149</v>
          </cell>
        </row>
        <row r="4684">
          <cell r="B4684" t="str">
            <v>B0504.04</v>
          </cell>
          <cell r="C4684">
            <v>90211000</v>
          </cell>
          <cell r="D4684" t="str">
            <v>CLOVERLEAF PLATE, S`RUT, 104MM, 4 HOLES</v>
          </cell>
          <cell r="E4684" t="str">
            <v>Trauma</v>
          </cell>
          <cell r="F4684" t="str">
            <v>OBM</v>
          </cell>
          <cell r="G4684" t="str">
            <v>ASD</v>
          </cell>
          <cell r="H4684">
            <v>479</v>
          </cell>
          <cell r="I4684">
            <v>445</v>
          </cell>
          <cell r="K4684">
            <v>1149</v>
          </cell>
        </row>
        <row r="4685">
          <cell r="B4685" t="str">
            <v>B0504.03</v>
          </cell>
          <cell r="C4685">
            <v>90211000</v>
          </cell>
          <cell r="D4685" t="str">
            <v>CLOVERLEAF PLATE, S`RUT, 88MM, 3 HOLES</v>
          </cell>
          <cell r="E4685" t="str">
            <v>Trauma</v>
          </cell>
          <cell r="F4685" t="str">
            <v>OBM</v>
          </cell>
          <cell r="G4685" t="str">
            <v>ASD</v>
          </cell>
          <cell r="H4685">
            <v>473</v>
          </cell>
          <cell r="I4685">
            <v>445</v>
          </cell>
          <cell r="K4685">
            <v>1149</v>
          </cell>
        </row>
        <row r="4686">
          <cell r="B4686" t="str">
            <v>B0503.14</v>
          </cell>
          <cell r="C4686">
            <v>90211000</v>
          </cell>
          <cell r="D4686" t="str">
            <v>T' BUTTRESS PLATE, S`RUT, 244MM, 14 HOLES</v>
          </cell>
          <cell r="E4686" t="str">
            <v>Trauma</v>
          </cell>
          <cell r="F4686" t="str">
            <v>OBM</v>
          </cell>
          <cell r="G4686" t="str">
            <v>ASD</v>
          </cell>
          <cell r="H4686">
            <v>498</v>
          </cell>
          <cell r="I4686">
            <v>695</v>
          </cell>
          <cell r="K4686">
            <v>1738</v>
          </cell>
        </row>
        <row r="4687">
          <cell r="B4687" t="str">
            <v>B0503.12</v>
          </cell>
          <cell r="C4687">
            <v>90211000</v>
          </cell>
          <cell r="D4687" t="str">
            <v>T' BUTTRESS PLATE, S`RUT, 212MM, 12 HOLES</v>
          </cell>
          <cell r="E4687" t="str">
            <v>Trauma</v>
          </cell>
          <cell r="F4687" t="str">
            <v>OBM</v>
          </cell>
          <cell r="G4687" t="str">
            <v>ASD</v>
          </cell>
          <cell r="H4687">
            <v>495</v>
          </cell>
          <cell r="I4687">
            <v>632</v>
          </cell>
          <cell r="K4687">
            <v>1586</v>
          </cell>
        </row>
        <row r="4688">
          <cell r="B4688" t="str">
            <v>B0503.10</v>
          </cell>
          <cell r="C4688">
            <v>90211000</v>
          </cell>
          <cell r="D4688" t="str">
            <v>T' BUTTRESS PLATE, S`RUT, 180MM, 10 HOLES</v>
          </cell>
          <cell r="E4688" t="str">
            <v>Trauma</v>
          </cell>
          <cell r="F4688" t="str">
            <v>OBM</v>
          </cell>
          <cell r="G4688" t="str">
            <v>ASD</v>
          </cell>
          <cell r="H4688">
            <v>482</v>
          </cell>
          <cell r="I4688">
            <v>536</v>
          </cell>
          <cell r="K4688">
            <v>1347</v>
          </cell>
        </row>
        <row r="4689">
          <cell r="B4689" t="str">
            <v>B0503.09</v>
          </cell>
          <cell r="C4689">
            <v>90211000</v>
          </cell>
          <cell r="D4689" t="str">
            <v>T' BUTTRESS PLATE, S`RUT, 164MM, 9 HOLES</v>
          </cell>
          <cell r="E4689" t="str">
            <v>Trauma</v>
          </cell>
          <cell r="F4689" t="str">
            <v>OBM</v>
          </cell>
          <cell r="G4689" t="str">
            <v>ASD</v>
          </cell>
          <cell r="H4689">
            <v>482</v>
          </cell>
          <cell r="I4689">
            <v>536</v>
          </cell>
          <cell r="K4689">
            <v>1347</v>
          </cell>
        </row>
        <row r="4690">
          <cell r="B4690" t="str">
            <v>B0503.08</v>
          </cell>
          <cell r="C4690">
            <v>90211000</v>
          </cell>
          <cell r="D4690" t="str">
            <v>'T' BUTTRESS PLATE, S`RUT, 148MM, 8 HOLES</v>
          </cell>
          <cell r="E4690" t="str">
            <v>Trauma</v>
          </cell>
          <cell r="F4690" t="str">
            <v>OBM</v>
          </cell>
          <cell r="G4690" t="str">
            <v>ASD</v>
          </cell>
          <cell r="H4690">
            <v>471</v>
          </cell>
          <cell r="I4690">
            <v>459</v>
          </cell>
          <cell r="K4690">
            <v>1149</v>
          </cell>
        </row>
        <row r="4691">
          <cell r="B4691" t="str">
            <v>B0503.07</v>
          </cell>
          <cell r="C4691">
            <v>90211000</v>
          </cell>
          <cell r="D4691" t="str">
            <v>T' BUTTRESS PLATE, S`RUT, 132MM, 7 HOLES</v>
          </cell>
          <cell r="E4691" t="str">
            <v>Trauma</v>
          </cell>
          <cell r="F4691" t="str">
            <v>OBM</v>
          </cell>
          <cell r="G4691" t="str">
            <v>ASD</v>
          </cell>
          <cell r="H4691">
            <v>471</v>
          </cell>
          <cell r="I4691">
            <v>459</v>
          </cell>
          <cell r="K4691">
            <v>1149</v>
          </cell>
        </row>
        <row r="4692">
          <cell r="B4692" t="str">
            <v>B0503.06</v>
          </cell>
          <cell r="C4692">
            <v>90211000</v>
          </cell>
          <cell r="D4692" t="str">
            <v>T' BUTTRESS PLATE, S`RUT, 116MM, 6 HOLES</v>
          </cell>
          <cell r="E4692" t="str">
            <v>Trauma</v>
          </cell>
          <cell r="F4692" t="str">
            <v>OBM</v>
          </cell>
          <cell r="G4692" t="str">
            <v>ASD</v>
          </cell>
          <cell r="H4692">
            <v>465</v>
          </cell>
          <cell r="I4692">
            <v>459</v>
          </cell>
          <cell r="K4692">
            <v>1149</v>
          </cell>
        </row>
        <row r="4693">
          <cell r="B4693" t="str">
            <v>B0503.05</v>
          </cell>
          <cell r="C4693">
            <v>90211000</v>
          </cell>
          <cell r="D4693" t="str">
            <v>T' BUTTRESS PLATE, S`RUT, 100MM, 5 HOLES</v>
          </cell>
          <cell r="E4693" t="str">
            <v>Trauma</v>
          </cell>
          <cell r="F4693" t="str">
            <v>OBM</v>
          </cell>
          <cell r="G4693" t="str">
            <v>ASD</v>
          </cell>
          <cell r="H4693">
            <v>465</v>
          </cell>
          <cell r="I4693">
            <v>384</v>
          </cell>
          <cell r="K4693">
            <v>962</v>
          </cell>
        </row>
        <row r="4694">
          <cell r="B4694" t="str">
            <v>B0503.04</v>
          </cell>
          <cell r="C4694">
            <v>90211000</v>
          </cell>
          <cell r="D4694" t="str">
            <v>T' BUTTRESS PLATE, S`RUT, 84MM, 4 HOLES</v>
          </cell>
          <cell r="E4694" t="str">
            <v>Trauma</v>
          </cell>
          <cell r="F4694" t="str">
            <v>OBM</v>
          </cell>
          <cell r="G4694" t="str">
            <v>ASD</v>
          </cell>
          <cell r="H4694">
            <v>465</v>
          </cell>
          <cell r="I4694">
            <v>384</v>
          </cell>
          <cell r="K4694">
            <v>962</v>
          </cell>
        </row>
        <row r="4695">
          <cell r="B4695" t="str">
            <v>B0503.03</v>
          </cell>
          <cell r="C4695">
            <v>90211000</v>
          </cell>
          <cell r="D4695" t="str">
            <v>'T' BUTTRESS PLATE, S`RUT, 3 HOLES</v>
          </cell>
          <cell r="E4695" t="str">
            <v>Trauma</v>
          </cell>
          <cell r="F4695" t="str">
            <v>OBM</v>
          </cell>
          <cell r="G4695" t="str">
            <v>ASD</v>
          </cell>
          <cell r="H4695">
            <v>465</v>
          </cell>
          <cell r="I4695">
            <v>354</v>
          </cell>
          <cell r="K4695">
            <v>793</v>
          </cell>
        </row>
        <row r="4696">
          <cell r="B4696" t="str">
            <v>B0502.10</v>
          </cell>
          <cell r="C4696">
            <v>90211000</v>
          </cell>
          <cell r="D4696" t="str">
            <v>'T' PLATE, S`RUT, 180MM, 10 HOLES</v>
          </cell>
          <cell r="E4696" t="str">
            <v>Trauma</v>
          </cell>
          <cell r="F4696" t="str">
            <v>OBM</v>
          </cell>
          <cell r="G4696" t="str">
            <v>ASD</v>
          </cell>
          <cell r="H4696">
            <v>482</v>
          </cell>
          <cell r="I4696">
            <v>612</v>
          </cell>
          <cell r="K4696">
            <v>1547</v>
          </cell>
        </row>
        <row r="4697">
          <cell r="B4697" t="str">
            <v>B0502.09</v>
          </cell>
          <cell r="C4697">
            <v>90211000</v>
          </cell>
          <cell r="D4697" t="str">
            <v>'T' PLATE, S`RUT, 164MM, 9 HOLES</v>
          </cell>
          <cell r="E4697" t="str">
            <v>Trauma</v>
          </cell>
          <cell r="F4697" t="str">
            <v>OBM</v>
          </cell>
          <cell r="G4697" t="str">
            <v>ASD</v>
          </cell>
          <cell r="H4697">
            <v>482</v>
          </cell>
          <cell r="I4697">
            <v>536</v>
          </cell>
          <cell r="K4697">
            <v>1347</v>
          </cell>
        </row>
        <row r="4698">
          <cell r="B4698" t="str">
            <v>B0502.08</v>
          </cell>
          <cell r="C4698">
            <v>90211000</v>
          </cell>
          <cell r="D4698" t="str">
            <v>'T' PLATE, S`RUT, 148MM, 8 HOLES</v>
          </cell>
          <cell r="E4698" t="str">
            <v>Trauma</v>
          </cell>
          <cell r="F4698" t="str">
            <v>OBM</v>
          </cell>
          <cell r="G4698" t="str">
            <v>ASD</v>
          </cell>
          <cell r="H4698">
            <v>471</v>
          </cell>
          <cell r="I4698">
            <v>459</v>
          </cell>
          <cell r="K4698">
            <v>1149</v>
          </cell>
        </row>
        <row r="4699">
          <cell r="B4699" t="str">
            <v>B0502.07</v>
          </cell>
          <cell r="C4699">
            <v>90211000</v>
          </cell>
          <cell r="D4699" t="str">
            <v>'T' PLATE, S`RUT, 132MM, 7 HOLES</v>
          </cell>
          <cell r="E4699" t="str">
            <v>Trauma</v>
          </cell>
          <cell r="F4699" t="str">
            <v>OBM</v>
          </cell>
          <cell r="G4699" t="str">
            <v>ASD</v>
          </cell>
          <cell r="H4699">
            <v>471</v>
          </cell>
          <cell r="I4699">
            <v>459</v>
          </cell>
          <cell r="K4699">
            <v>1149</v>
          </cell>
        </row>
        <row r="4700">
          <cell r="B4700" t="str">
            <v>B0502.06</v>
          </cell>
          <cell r="C4700">
            <v>90211000</v>
          </cell>
          <cell r="D4700" t="str">
            <v>'T' PLATE, S`RUT, 116MM, 6 HOLES</v>
          </cell>
          <cell r="E4700" t="str">
            <v>Trauma</v>
          </cell>
          <cell r="F4700" t="str">
            <v>OBM</v>
          </cell>
          <cell r="G4700" t="str">
            <v>ASD</v>
          </cell>
          <cell r="H4700">
            <v>465</v>
          </cell>
          <cell r="I4700">
            <v>459</v>
          </cell>
          <cell r="K4700">
            <v>1149</v>
          </cell>
        </row>
        <row r="4701">
          <cell r="B4701" t="str">
            <v>B0502.05</v>
          </cell>
          <cell r="C4701">
            <v>90211000</v>
          </cell>
          <cell r="D4701" t="str">
            <v>'T' PLATE, S`RUT, 100MM, 5 HOLES</v>
          </cell>
          <cell r="E4701" t="str">
            <v>Trauma</v>
          </cell>
          <cell r="F4701" t="str">
            <v>OBM</v>
          </cell>
          <cell r="G4701" t="str">
            <v>ASD</v>
          </cell>
          <cell r="H4701">
            <v>465</v>
          </cell>
          <cell r="I4701">
            <v>459</v>
          </cell>
          <cell r="K4701">
            <v>1149</v>
          </cell>
        </row>
        <row r="4702">
          <cell r="B4702" t="str">
            <v>B0502.04</v>
          </cell>
          <cell r="C4702">
            <v>90211000</v>
          </cell>
          <cell r="D4702" t="str">
            <v>'T' PLATE, S`RUT, 84MM, 4 HOLES</v>
          </cell>
          <cell r="E4702" t="str">
            <v>Trauma</v>
          </cell>
          <cell r="F4702" t="str">
            <v>OBM</v>
          </cell>
          <cell r="G4702" t="str">
            <v>ASD</v>
          </cell>
          <cell r="H4702">
            <v>465</v>
          </cell>
          <cell r="I4702">
            <v>384</v>
          </cell>
          <cell r="K4702">
            <v>962</v>
          </cell>
        </row>
        <row r="4703">
          <cell r="B4703" t="str">
            <v>B0502.03</v>
          </cell>
          <cell r="C4703">
            <v>90211000</v>
          </cell>
          <cell r="D4703" t="str">
            <v>'T' PLATE, S`RUT, 68MM, 3 HOLES</v>
          </cell>
          <cell r="E4703" t="str">
            <v>Trauma</v>
          </cell>
          <cell r="F4703" t="str">
            <v>OBM</v>
          </cell>
          <cell r="G4703" t="str">
            <v>ASD</v>
          </cell>
          <cell r="H4703">
            <v>465</v>
          </cell>
          <cell r="I4703">
            <v>384</v>
          </cell>
          <cell r="K4703">
            <v>962</v>
          </cell>
        </row>
        <row r="4704">
          <cell r="B4704" t="str">
            <v>B0501.06</v>
          </cell>
          <cell r="C4704">
            <v>90211000</v>
          </cell>
          <cell r="D4704" t="str">
            <v>SPOON PLATE, S`RUT, 120MM, 6 HOLES</v>
          </cell>
          <cell r="E4704" t="str">
            <v>Trauma</v>
          </cell>
          <cell r="F4704" t="str">
            <v>OBM</v>
          </cell>
          <cell r="G4704" t="str">
            <v>ASD</v>
          </cell>
          <cell r="H4704">
            <v>985</v>
          </cell>
          <cell r="I4704">
            <v>387</v>
          </cell>
          <cell r="K4704">
            <v>968</v>
          </cell>
        </row>
        <row r="4705">
          <cell r="B4705" t="str">
            <v>B0501.05</v>
          </cell>
          <cell r="C4705">
            <v>90211000</v>
          </cell>
          <cell r="D4705" t="str">
            <v>SPOON PLATE, S`RUT, 100MM, 5 HOLES</v>
          </cell>
          <cell r="E4705" t="str">
            <v>Trauma</v>
          </cell>
          <cell r="F4705" t="str">
            <v>OBM</v>
          </cell>
          <cell r="G4705" t="str">
            <v>ASD</v>
          </cell>
          <cell r="H4705">
            <v>983</v>
          </cell>
          <cell r="I4705">
            <v>387</v>
          </cell>
          <cell r="K4705">
            <v>968</v>
          </cell>
        </row>
        <row r="4706">
          <cell r="B4706" t="str">
            <v>B0413.18</v>
          </cell>
          <cell r="C4706">
            <v>90211000</v>
          </cell>
          <cell r="D4706" t="str">
            <v>BROAD SS-LC-DC PLATE, ADLER, FOR 4.5MM SCREW, 322MM, 18 HOLES</v>
          </cell>
          <cell r="E4706" t="str">
            <v>Trauma</v>
          </cell>
          <cell r="F4706" t="str">
            <v>OBM</v>
          </cell>
          <cell r="G4706" t="str">
            <v>ASD</v>
          </cell>
          <cell r="H4706">
            <v>831</v>
          </cell>
          <cell r="I4706">
            <v>2821</v>
          </cell>
          <cell r="K4706">
            <v>6900</v>
          </cell>
        </row>
        <row r="4707">
          <cell r="B4707" t="str">
            <v>B0413.17</v>
          </cell>
          <cell r="C4707">
            <v>90211000</v>
          </cell>
          <cell r="D4707" t="str">
            <v>BROAD SS-LC-DC PLATE, ADLER, FOR 4.5MM SCREW, 304MM, 17 HOLES</v>
          </cell>
          <cell r="E4707" t="str">
            <v>Trauma</v>
          </cell>
          <cell r="F4707" t="str">
            <v>OBM</v>
          </cell>
          <cell r="G4707" t="str">
            <v>ASD</v>
          </cell>
          <cell r="H4707">
            <v>807</v>
          </cell>
          <cell r="I4707">
            <v>2691</v>
          </cell>
          <cell r="K4707">
            <v>6577</v>
          </cell>
        </row>
        <row r="4708">
          <cell r="B4708" t="str">
            <v>B0413.16</v>
          </cell>
          <cell r="C4708">
            <v>90211000</v>
          </cell>
          <cell r="D4708" t="str">
            <v>BROAD SS-LC-DC PLATE, ADLER, FOR 4.5MM SCREW, 286MM, 16 HOLES</v>
          </cell>
          <cell r="E4708" t="str">
            <v>Trauma</v>
          </cell>
          <cell r="F4708" t="str">
            <v>OBM</v>
          </cell>
          <cell r="G4708" t="str">
            <v>ASD</v>
          </cell>
          <cell r="H4708">
            <v>783</v>
          </cell>
          <cell r="I4708">
            <v>2559</v>
          </cell>
          <cell r="K4708">
            <v>6258</v>
          </cell>
        </row>
        <row r="4709">
          <cell r="B4709" t="str">
            <v>B0413.15</v>
          </cell>
          <cell r="C4709">
            <v>90211000</v>
          </cell>
          <cell r="D4709" t="str">
            <v>BROAD SS-LC-DC PLATE, ADLER, FOR 4.5MM SCREW, 268MM, 15 HOLES</v>
          </cell>
          <cell r="E4709" t="str">
            <v>Trauma</v>
          </cell>
          <cell r="F4709" t="str">
            <v>OBM</v>
          </cell>
          <cell r="G4709" t="str">
            <v>ASD</v>
          </cell>
          <cell r="H4709">
            <v>759</v>
          </cell>
          <cell r="I4709">
            <v>2559</v>
          </cell>
          <cell r="K4709">
            <v>6258</v>
          </cell>
        </row>
        <row r="4710">
          <cell r="B4710" t="str">
            <v>B0413.14</v>
          </cell>
          <cell r="C4710">
            <v>90211000</v>
          </cell>
          <cell r="D4710" t="str">
            <v>BROAD SS-LC-DC PLATE, ADLER, FOR 4.5MM SCREW, 250MM, 14 HOLES</v>
          </cell>
          <cell r="E4710" t="str">
            <v>Trauma</v>
          </cell>
          <cell r="F4710" t="str">
            <v>OBM</v>
          </cell>
          <cell r="G4710" t="str">
            <v>ASD</v>
          </cell>
          <cell r="H4710">
            <v>735</v>
          </cell>
          <cell r="I4710">
            <v>2559</v>
          </cell>
          <cell r="K4710">
            <v>6258</v>
          </cell>
        </row>
        <row r="4711">
          <cell r="B4711" t="str">
            <v>B0413.13</v>
          </cell>
          <cell r="C4711">
            <v>90211000</v>
          </cell>
          <cell r="D4711" t="str">
            <v>BROAD SS-LC-DC PLATE, ADLER, FOR 4.5MM SCREW, 232MM, 13 HOLES</v>
          </cell>
          <cell r="E4711" t="str">
            <v>Trauma</v>
          </cell>
          <cell r="F4711" t="str">
            <v>OBM</v>
          </cell>
          <cell r="G4711" t="str">
            <v>ASD</v>
          </cell>
          <cell r="H4711">
            <v>711</v>
          </cell>
          <cell r="I4711">
            <v>2559</v>
          </cell>
          <cell r="K4711">
            <v>6258</v>
          </cell>
        </row>
        <row r="4712">
          <cell r="B4712" t="str">
            <v>B0413.12</v>
          </cell>
          <cell r="C4712">
            <v>90211000</v>
          </cell>
          <cell r="D4712" t="str">
            <v>BROAD SS-LC-DC PLATE, ADLER, FOR 4.5MM SCREW, 214MM, 12 HOLES</v>
          </cell>
          <cell r="E4712" t="str">
            <v>Trauma</v>
          </cell>
          <cell r="F4712" t="str">
            <v>OBM</v>
          </cell>
          <cell r="G4712" t="str">
            <v>ASD</v>
          </cell>
          <cell r="H4712">
            <v>687</v>
          </cell>
          <cell r="I4712">
            <v>2027</v>
          </cell>
          <cell r="K4712">
            <v>4953</v>
          </cell>
        </row>
        <row r="4713">
          <cell r="B4713" t="str">
            <v>B0413.11</v>
          </cell>
          <cell r="C4713">
            <v>90211000</v>
          </cell>
          <cell r="D4713" t="str">
            <v>BROAD SS-LC-DC PLATE, ADLER, FOR 4.5MM SCREW, 196MM, 11 HOLES</v>
          </cell>
          <cell r="E4713" t="str">
            <v>Trauma</v>
          </cell>
          <cell r="F4713" t="str">
            <v>OBM</v>
          </cell>
          <cell r="G4713" t="str">
            <v>ASD</v>
          </cell>
          <cell r="H4713">
            <v>663</v>
          </cell>
          <cell r="I4713">
            <v>2027</v>
          </cell>
          <cell r="K4713">
            <v>4953</v>
          </cell>
        </row>
        <row r="4714">
          <cell r="B4714" t="str">
            <v>B0413.10</v>
          </cell>
          <cell r="C4714">
            <v>90211000</v>
          </cell>
          <cell r="D4714" t="str">
            <v>BROAD SS-LC-DC PLATE, ADLER, FOR 4.5MM SCREW, 178MM, 10 HOLES</v>
          </cell>
          <cell r="E4714" t="str">
            <v>Trauma</v>
          </cell>
          <cell r="F4714" t="str">
            <v>OBM</v>
          </cell>
          <cell r="G4714" t="str">
            <v>ASD</v>
          </cell>
          <cell r="H4714">
            <v>639</v>
          </cell>
          <cell r="I4714">
            <v>2027</v>
          </cell>
          <cell r="K4714">
            <v>4953</v>
          </cell>
        </row>
        <row r="4715">
          <cell r="B4715" t="str">
            <v>B0413.09</v>
          </cell>
          <cell r="C4715">
            <v>90211000</v>
          </cell>
          <cell r="D4715" t="str">
            <v>BROAD SS-LC-DC PLATE, ADLER, FOR 4.5MM SCREW, 160MM, 9 HOLES</v>
          </cell>
          <cell r="E4715" t="str">
            <v>Trauma</v>
          </cell>
          <cell r="F4715" t="str">
            <v>OBM</v>
          </cell>
          <cell r="G4715" t="str">
            <v>ASD</v>
          </cell>
          <cell r="H4715">
            <v>615</v>
          </cell>
          <cell r="I4715">
            <v>1764</v>
          </cell>
          <cell r="K4715">
            <v>4317</v>
          </cell>
        </row>
        <row r="4716">
          <cell r="B4716" t="str">
            <v>B0413.08</v>
          </cell>
          <cell r="C4716">
            <v>90211000</v>
          </cell>
          <cell r="D4716" t="str">
            <v>BROAD SS-LC-DC PLATE, ADLER, FOR 4.5MM SCREW, 142MM, 8 HOLES</v>
          </cell>
          <cell r="E4716" t="str">
            <v>Trauma</v>
          </cell>
          <cell r="F4716" t="str">
            <v>OBM</v>
          </cell>
          <cell r="G4716" t="str">
            <v>ASD</v>
          </cell>
          <cell r="H4716">
            <v>588</v>
          </cell>
          <cell r="I4716">
            <v>1764</v>
          </cell>
          <cell r="K4716">
            <v>4317</v>
          </cell>
        </row>
        <row r="4717">
          <cell r="B4717" t="str">
            <v>B0413.07</v>
          </cell>
          <cell r="C4717">
            <v>90211000</v>
          </cell>
          <cell r="D4717" t="str">
            <v>BROAD SS-LC-DC PLATE, ADLER, FOR 4.5MM SCREW, 124MM, 7 HOLES</v>
          </cell>
          <cell r="E4717" t="str">
            <v>Trauma</v>
          </cell>
          <cell r="F4717" t="str">
            <v>OBM</v>
          </cell>
          <cell r="G4717" t="str">
            <v>ASD</v>
          </cell>
          <cell r="H4717">
            <v>564</v>
          </cell>
          <cell r="I4717">
            <v>1764</v>
          </cell>
          <cell r="K4717">
            <v>4317</v>
          </cell>
        </row>
        <row r="4718">
          <cell r="B4718" t="str">
            <v>B0413.06</v>
          </cell>
          <cell r="C4718">
            <v>90211000</v>
          </cell>
          <cell r="D4718" t="str">
            <v>BROAD SS-LC-DC PLATE, ADLER, FOR 4.5MM SCREW, 106MM, 6 HOLES</v>
          </cell>
          <cell r="E4718" t="str">
            <v>Trauma</v>
          </cell>
          <cell r="F4718" t="str">
            <v>OBM</v>
          </cell>
          <cell r="G4718" t="str">
            <v>ASD</v>
          </cell>
          <cell r="H4718">
            <v>540</v>
          </cell>
          <cell r="I4718">
            <v>1764</v>
          </cell>
          <cell r="K4718">
            <v>4317</v>
          </cell>
        </row>
        <row r="4719">
          <cell r="B4719" t="str">
            <v>B0412.16</v>
          </cell>
          <cell r="C4719">
            <v>90211000</v>
          </cell>
          <cell r="D4719" t="str">
            <v>NARROW SS-LC-DC PLATE, ADLER, FOR 4.5MM SCREW, 286MM, 16 HOLES</v>
          </cell>
          <cell r="E4719" t="str">
            <v>Trauma</v>
          </cell>
          <cell r="F4719" t="str">
            <v>OBM</v>
          </cell>
          <cell r="G4719" t="str">
            <v>ASD</v>
          </cell>
          <cell r="H4719">
            <v>557</v>
          </cell>
          <cell r="I4719">
            <v>1946</v>
          </cell>
          <cell r="K4719">
            <v>4760</v>
          </cell>
        </row>
        <row r="4720">
          <cell r="B4720" t="str">
            <v>B0412.15</v>
          </cell>
          <cell r="C4720">
            <v>90211000</v>
          </cell>
          <cell r="D4720" t="str">
            <v>NARROW SS-LC-DC PLATE, ADLER, FOR 4.5MM SCREW, 268MM, 15 HOLES</v>
          </cell>
          <cell r="E4720" t="str">
            <v>Trauma</v>
          </cell>
          <cell r="F4720" t="str">
            <v>OBM</v>
          </cell>
          <cell r="G4720" t="str">
            <v>ASD</v>
          </cell>
          <cell r="H4720">
            <v>546</v>
          </cell>
          <cell r="I4720">
            <v>1841</v>
          </cell>
          <cell r="K4720">
            <v>4501</v>
          </cell>
        </row>
        <row r="4721">
          <cell r="B4721" t="str">
            <v>B0412.14</v>
          </cell>
          <cell r="C4721">
            <v>90211000</v>
          </cell>
          <cell r="D4721" t="str">
            <v>NARROW SS-LC-DC PLATE, ADLER, FOR 4.5MM SCREW, 250MM, 14 HOLES</v>
          </cell>
          <cell r="E4721" t="str">
            <v>Trauma</v>
          </cell>
          <cell r="F4721" t="str">
            <v>OBM</v>
          </cell>
          <cell r="G4721" t="str">
            <v>ASD</v>
          </cell>
          <cell r="H4721">
            <v>536</v>
          </cell>
          <cell r="I4721">
            <v>1841</v>
          </cell>
          <cell r="K4721">
            <v>4501</v>
          </cell>
        </row>
        <row r="4722">
          <cell r="B4722" t="str">
            <v>B0412.13</v>
          </cell>
          <cell r="C4722">
            <v>90211000</v>
          </cell>
          <cell r="D4722" t="str">
            <v>NARROW SS-LC-DC PLATE, ADLER, FOR 4.5MM SCREW, 232MM, 13 HOLES</v>
          </cell>
          <cell r="E4722" t="str">
            <v>Trauma</v>
          </cell>
          <cell r="F4722" t="str">
            <v>OBM</v>
          </cell>
          <cell r="G4722" t="str">
            <v>ASD</v>
          </cell>
          <cell r="H4722">
            <v>526</v>
          </cell>
          <cell r="I4722">
            <v>1743</v>
          </cell>
          <cell r="K4722">
            <v>4260</v>
          </cell>
        </row>
        <row r="4723">
          <cell r="B4723" t="str">
            <v>B0412.12</v>
          </cell>
          <cell r="C4723">
            <v>90211000</v>
          </cell>
          <cell r="D4723" t="str">
            <v>NARROW SS-LC-DC PLATE, ADLER, FOR 4.5MM SCREW, 214MM, 12 HOLES</v>
          </cell>
          <cell r="E4723" t="str">
            <v>Trauma</v>
          </cell>
          <cell r="F4723" t="str">
            <v>OBM</v>
          </cell>
          <cell r="G4723" t="str">
            <v>ASD</v>
          </cell>
          <cell r="H4723">
            <v>516</v>
          </cell>
          <cell r="I4723">
            <v>1638</v>
          </cell>
          <cell r="K4723">
            <v>4001</v>
          </cell>
        </row>
        <row r="4724">
          <cell r="B4724" t="str">
            <v>B0412.11</v>
          </cell>
          <cell r="C4724">
            <v>90211000</v>
          </cell>
          <cell r="D4724" t="str">
            <v>NARROW SS-LC-DC PLATE, ADLER, FOR 4.5MM SCREW, 196MM, 11 HOLES</v>
          </cell>
          <cell r="E4724" t="str">
            <v>Trauma</v>
          </cell>
          <cell r="F4724" t="str">
            <v>OBM</v>
          </cell>
          <cell r="G4724" t="str">
            <v>ASD</v>
          </cell>
          <cell r="H4724">
            <v>506</v>
          </cell>
          <cell r="I4724">
            <v>1533</v>
          </cell>
          <cell r="K4724">
            <v>3749</v>
          </cell>
        </row>
        <row r="4725">
          <cell r="B4725" t="str">
            <v>B0412.10</v>
          </cell>
          <cell r="C4725">
            <v>90211000</v>
          </cell>
          <cell r="D4725" t="str">
            <v>NARROW SS-LC-DC PLATE, ADLER, FOR 4.5MM SCREW, 178MM, 10 HOLES</v>
          </cell>
          <cell r="E4725" t="str">
            <v>Trauma</v>
          </cell>
          <cell r="F4725" t="str">
            <v>OBM</v>
          </cell>
          <cell r="G4725" t="str">
            <v>ASD</v>
          </cell>
          <cell r="H4725">
            <v>496</v>
          </cell>
          <cell r="I4725">
            <v>1431</v>
          </cell>
          <cell r="K4725">
            <v>3502</v>
          </cell>
        </row>
        <row r="4726">
          <cell r="B4726" t="str">
            <v>B0412.09</v>
          </cell>
          <cell r="C4726">
            <v>90211000</v>
          </cell>
          <cell r="D4726" t="str">
            <v>NARROW SS-LC-DC PLATE, ADLER, FOR 4.5MM SCREW, 160MM, 9 HOLES</v>
          </cell>
          <cell r="E4726" t="str">
            <v>Trauma</v>
          </cell>
          <cell r="F4726" t="str">
            <v>OBM</v>
          </cell>
          <cell r="G4726" t="str">
            <v>ASD</v>
          </cell>
          <cell r="H4726">
            <v>485</v>
          </cell>
          <cell r="I4726">
            <v>1431</v>
          </cell>
          <cell r="K4726">
            <v>3502</v>
          </cell>
        </row>
        <row r="4727">
          <cell r="B4727" t="str">
            <v>B0412.08</v>
          </cell>
          <cell r="C4727">
            <v>90211000</v>
          </cell>
          <cell r="D4727" t="str">
            <v>NARROW SS-LC-DC PLATE, ADLER, FOR 4.5MM SCREW, 142MM, 8 HOLES</v>
          </cell>
          <cell r="E4727" t="str">
            <v>Trauma</v>
          </cell>
          <cell r="F4727" t="str">
            <v>OBM</v>
          </cell>
          <cell r="G4727" t="str">
            <v>ASD</v>
          </cell>
          <cell r="H4727">
            <v>472</v>
          </cell>
          <cell r="I4727">
            <v>1431</v>
          </cell>
          <cell r="K4727">
            <v>3502</v>
          </cell>
        </row>
        <row r="4728">
          <cell r="B4728" t="str">
            <v>B0412.07</v>
          </cell>
          <cell r="C4728">
            <v>90211000</v>
          </cell>
          <cell r="D4728" t="str">
            <v>NARROW SS-LC-DC PLATE, ADLER, FOR 4.5MM SCREW, 124MM, 7 HOLES</v>
          </cell>
          <cell r="E4728" t="str">
            <v>Trauma</v>
          </cell>
          <cell r="F4728" t="str">
            <v>OBM</v>
          </cell>
          <cell r="G4728" t="str">
            <v>ASD</v>
          </cell>
          <cell r="H4728">
            <v>462</v>
          </cell>
          <cell r="I4728">
            <v>1310</v>
          </cell>
          <cell r="K4728">
            <v>3202</v>
          </cell>
        </row>
        <row r="4729">
          <cell r="B4729" t="str">
            <v>B0412.06</v>
          </cell>
          <cell r="C4729">
            <v>90211000</v>
          </cell>
          <cell r="D4729" t="str">
            <v>NARROW SS-LC-DC PLATE, ADLER, FOR 4.5MM SCREW, 106MM, 6 HOLES</v>
          </cell>
          <cell r="E4729" t="str">
            <v>Trauma</v>
          </cell>
          <cell r="F4729" t="str">
            <v>OBM</v>
          </cell>
          <cell r="G4729" t="str">
            <v>ASD</v>
          </cell>
          <cell r="H4729">
            <v>452</v>
          </cell>
          <cell r="I4729">
            <v>1191</v>
          </cell>
          <cell r="K4729">
            <v>2911</v>
          </cell>
        </row>
        <row r="4730">
          <cell r="B4730" t="str">
            <v>B0412.05</v>
          </cell>
          <cell r="C4730">
            <v>90211000</v>
          </cell>
          <cell r="D4730" t="str">
            <v>NARROW SS-LC-DC PLATE, ADLER, FOR 4.5MM SCREW, 88MM, 5 HOLES</v>
          </cell>
          <cell r="E4730" t="str">
            <v>Trauma</v>
          </cell>
          <cell r="F4730" t="str">
            <v>OBM</v>
          </cell>
          <cell r="G4730" t="str">
            <v>ASD</v>
          </cell>
          <cell r="H4730">
            <v>442</v>
          </cell>
          <cell r="I4730">
            <v>1077</v>
          </cell>
          <cell r="K4730">
            <v>2631</v>
          </cell>
        </row>
        <row r="4731">
          <cell r="B4731" t="str">
            <v>B0410.18</v>
          </cell>
          <cell r="C4731">
            <v>90211000</v>
          </cell>
          <cell r="D4731" t="str">
            <v>BROAD PLATE, ADLER, 4.8MM, AUTO COMP. HOLES, 295MM, 18 HOLES</v>
          </cell>
          <cell r="E4731" t="str">
            <v>Trauma</v>
          </cell>
          <cell r="F4731" t="str">
            <v>OBM</v>
          </cell>
          <cell r="G4731" t="str">
            <v>ASD</v>
          </cell>
          <cell r="H4731">
            <v>625</v>
          </cell>
          <cell r="I4731">
            <v>2509</v>
          </cell>
          <cell r="K4731">
            <v>6137</v>
          </cell>
        </row>
        <row r="4732">
          <cell r="B4732" t="str">
            <v>B0410.16</v>
          </cell>
          <cell r="C4732">
            <v>90211000</v>
          </cell>
          <cell r="D4732" t="str">
            <v>BROAD PLATE, ADLER, 4.8MM, AUTO COMP. HOLES, 263MM, 16 HOLES</v>
          </cell>
          <cell r="E4732" t="str">
            <v>Trauma</v>
          </cell>
          <cell r="F4732" t="str">
            <v>OBM</v>
          </cell>
          <cell r="G4732" t="str">
            <v>ASD</v>
          </cell>
          <cell r="H4732">
            <v>582</v>
          </cell>
          <cell r="I4732">
            <v>2292</v>
          </cell>
          <cell r="K4732">
            <v>5602</v>
          </cell>
        </row>
        <row r="4733">
          <cell r="B4733" t="str">
            <v>B0410.14</v>
          </cell>
          <cell r="C4733">
            <v>90211000</v>
          </cell>
          <cell r="D4733" t="str">
            <v>BROAD PLATE, ADLER, 4.8MM, AUTO COMP. HOLES, 231MM, 14 HOLES</v>
          </cell>
          <cell r="E4733" t="str">
            <v>Trauma</v>
          </cell>
          <cell r="F4733" t="str">
            <v>OBM</v>
          </cell>
          <cell r="G4733" t="str">
            <v>ASD</v>
          </cell>
          <cell r="H4733">
            <v>540</v>
          </cell>
          <cell r="I4733">
            <v>2081</v>
          </cell>
          <cell r="K4733">
            <v>5087</v>
          </cell>
        </row>
        <row r="4734">
          <cell r="B4734" t="str">
            <v>B0410.12</v>
          </cell>
          <cell r="C4734">
            <v>90211000</v>
          </cell>
          <cell r="D4734" t="str">
            <v>BROAD PLATE, ADLER, 4.8MM, AUTO COMP. HOLES, 199MM, 12 HOLES</v>
          </cell>
          <cell r="E4734" t="str">
            <v>Trauma</v>
          </cell>
          <cell r="F4734" t="str">
            <v>OBM</v>
          </cell>
          <cell r="G4734" t="str">
            <v>ASD</v>
          </cell>
          <cell r="H4734">
            <v>497</v>
          </cell>
          <cell r="I4734">
            <v>1970</v>
          </cell>
          <cell r="K4734">
            <v>4815</v>
          </cell>
        </row>
        <row r="4735">
          <cell r="B4735" t="str">
            <v>B0410.11</v>
          </cell>
          <cell r="C4735">
            <v>90211000</v>
          </cell>
          <cell r="D4735" t="str">
            <v>BROAD PLATE, ADLER, 4.8MM, AUTO COMP. HOLES, 183MM, 11 HOLES</v>
          </cell>
          <cell r="E4735" t="str">
            <v>Trauma</v>
          </cell>
          <cell r="F4735" t="str">
            <v>OBM</v>
          </cell>
          <cell r="G4735" t="str">
            <v>ASD</v>
          </cell>
          <cell r="H4735">
            <v>476</v>
          </cell>
          <cell r="I4735">
            <v>1899</v>
          </cell>
          <cell r="K4735">
            <v>4642</v>
          </cell>
        </row>
        <row r="4736">
          <cell r="B4736" t="str">
            <v>B0410.10</v>
          </cell>
          <cell r="C4736">
            <v>90211000</v>
          </cell>
          <cell r="D4736" t="str">
            <v>BROAD PLATE, ADLER, 4.8MM, AUTO COMP. HOLES, 167MM, 10 HOLES</v>
          </cell>
          <cell r="E4736" t="str">
            <v>Trauma</v>
          </cell>
          <cell r="F4736" t="str">
            <v>OBM</v>
          </cell>
          <cell r="G4736" t="str">
            <v>ASD</v>
          </cell>
          <cell r="H4736">
            <v>454</v>
          </cell>
          <cell r="I4736">
            <v>1792</v>
          </cell>
          <cell r="K4736">
            <v>4383</v>
          </cell>
        </row>
        <row r="4737">
          <cell r="B4737" t="str">
            <v>B0410.09</v>
          </cell>
          <cell r="C4737">
            <v>90211000</v>
          </cell>
          <cell r="D4737" t="str">
            <v>BROAD PLATE, ADLER, 4.8MM, AUTO COMP. HOLES, 151MM, 9 HOLES</v>
          </cell>
          <cell r="E4737" t="str">
            <v>Trauma</v>
          </cell>
          <cell r="F4737" t="str">
            <v>OBM</v>
          </cell>
          <cell r="G4737" t="str">
            <v>ASD</v>
          </cell>
          <cell r="H4737">
            <v>430</v>
          </cell>
          <cell r="I4737">
            <v>1683</v>
          </cell>
          <cell r="K4737">
            <v>4114</v>
          </cell>
        </row>
        <row r="4738">
          <cell r="B4738" t="str">
            <v>B0410.08</v>
          </cell>
          <cell r="C4738">
            <v>90211000</v>
          </cell>
          <cell r="D4738" t="str">
            <v>BROAD PLATE, ADLER, 4.8MM, AUTO COMP. HOLES, 135MM, 8 HOLES</v>
          </cell>
          <cell r="E4738" t="str">
            <v>Trauma</v>
          </cell>
          <cell r="F4738" t="str">
            <v>OBM</v>
          </cell>
          <cell r="G4738" t="str">
            <v>ASD</v>
          </cell>
          <cell r="H4738">
            <v>408</v>
          </cell>
          <cell r="I4738">
            <v>1577</v>
          </cell>
          <cell r="K4738">
            <v>3854</v>
          </cell>
        </row>
        <row r="4739">
          <cell r="B4739" t="str">
            <v>B0410.07</v>
          </cell>
          <cell r="C4739">
            <v>90211000</v>
          </cell>
          <cell r="D4739" t="str">
            <v>BROAD PLATE, ADLER, 4.8MM, AUTO COMP. HOLES, 119MM, 7 HOLES</v>
          </cell>
          <cell r="E4739" t="str">
            <v>Trauma</v>
          </cell>
          <cell r="F4739" t="str">
            <v>OBM</v>
          </cell>
          <cell r="G4739" t="str">
            <v>ASD</v>
          </cell>
          <cell r="H4739">
            <v>387</v>
          </cell>
          <cell r="I4739">
            <v>1492</v>
          </cell>
          <cell r="K4739">
            <v>3645</v>
          </cell>
        </row>
        <row r="4740">
          <cell r="B4740" t="str">
            <v>B0410.06</v>
          </cell>
          <cell r="C4740">
            <v>90211000</v>
          </cell>
          <cell r="D4740" t="str">
            <v>BROAD PLATE, ADLER, 4.8MM, AUTO COMP. HOLES, 103MM, 6 HOLES</v>
          </cell>
          <cell r="E4740" t="str">
            <v>Trauma</v>
          </cell>
          <cell r="F4740" t="str">
            <v>OBM</v>
          </cell>
          <cell r="G4740" t="str">
            <v>ASD</v>
          </cell>
          <cell r="H4740">
            <v>366</v>
          </cell>
          <cell r="I4740">
            <v>1405</v>
          </cell>
          <cell r="K4740">
            <v>3438</v>
          </cell>
        </row>
        <row r="4741">
          <cell r="B4741" t="str">
            <v>B0409.20</v>
          </cell>
          <cell r="C4741">
            <v>90211000</v>
          </cell>
          <cell r="D4741" t="str">
            <v>NARROW PLATE, ADLER, 3.6MM, AUTO COMP. HOLES, 327MM, 20 HOLES</v>
          </cell>
          <cell r="E4741" t="str">
            <v>Trauma</v>
          </cell>
          <cell r="F4741" t="str">
            <v>OBM</v>
          </cell>
          <cell r="G4741" t="str">
            <v>ASD</v>
          </cell>
          <cell r="H4741">
            <v>351</v>
          </cell>
          <cell r="I4741">
            <v>1667</v>
          </cell>
          <cell r="K4741">
            <v>3808</v>
          </cell>
        </row>
        <row r="4742">
          <cell r="B4742" t="str">
            <v>B0409.18</v>
          </cell>
          <cell r="C4742">
            <v>90211000</v>
          </cell>
          <cell r="D4742" t="str">
            <v>NARROW PLATE, ADLER, 3.6MM, AUTO COMP. HOLES, 295MM, 18 HOLES</v>
          </cell>
          <cell r="E4742" t="str">
            <v>Trauma</v>
          </cell>
          <cell r="F4742" t="str">
            <v>OBM</v>
          </cell>
          <cell r="G4742" t="str">
            <v>ASD</v>
          </cell>
          <cell r="H4742">
            <v>333</v>
          </cell>
          <cell r="I4742">
            <v>1496</v>
          </cell>
          <cell r="K4742">
            <v>3657</v>
          </cell>
        </row>
        <row r="4743">
          <cell r="B4743" t="str">
            <v>B0409.16</v>
          </cell>
          <cell r="C4743">
            <v>90211000</v>
          </cell>
          <cell r="D4743" t="str">
            <v>NARROW PLATE, ADLER, 3.6MM, AUTO COMP. HOLES, 263MM, 16 HOLES</v>
          </cell>
          <cell r="E4743" t="str">
            <v>Trauma</v>
          </cell>
          <cell r="F4743" t="str">
            <v>OBM</v>
          </cell>
          <cell r="G4743" t="str">
            <v>ASD</v>
          </cell>
          <cell r="H4743">
            <v>315</v>
          </cell>
          <cell r="I4743">
            <v>1432</v>
          </cell>
          <cell r="K4743">
            <v>3504</v>
          </cell>
        </row>
        <row r="4744">
          <cell r="B4744" t="str">
            <v>B0409.15</v>
          </cell>
          <cell r="C4744">
            <v>90211000</v>
          </cell>
          <cell r="D4744" t="str">
            <v>NARROW PLATE, ADLER, 3.6MM, AUTO COMP. HOLES, 247MM, 15 HOLES</v>
          </cell>
          <cell r="E4744" t="str">
            <v>Trauma</v>
          </cell>
          <cell r="F4744" t="str">
            <v>OBM</v>
          </cell>
          <cell r="G4744" t="str">
            <v>ASD</v>
          </cell>
          <cell r="H4744">
            <v>306</v>
          </cell>
          <cell r="I4744">
            <v>1376</v>
          </cell>
          <cell r="K4744">
            <v>3369</v>
          </cell>
        </row>
        <row r="4745">
          <cell r="B4745" t="str">
            <v>B0409.14</v>
          </cell>
          <cell r="C4745">
            <v>90211000</v>
          </cell>
          <cell r="D4745" t="str">
            <v>NARROW PLATE, ADLER, 3.6MM, AUTO COMP. HOLES, 231MM, 14 HOLES</v>
          </cell>
          <cell r="E4745" t="str">
            <v>Trauma</v>
          </cell>
          <cell r="F4745" t="str">
            <v>OBM</v>
          </cell>
          <cell r="G4745" t="str">
            <v>ASD</v>
          </cell>
          <cell r="H4745">
            <v>297</v>
          </cell>
          <cell r="I4745">
            <v>1319</v>
          </cell>
          <cell r="K4745">
            <v>3227</v>
          </cell>
        </row>
        <row r="4746">
          <cell r="B4746" t="str">
            <v>B0409.13</v>
          </cell>
          <cell r="C4746">
            <v>90211000</v>
          </cell>
          <cell r="D4746" t="str">
            <v>NARROW PLATE, ADLER, 3.6MM, AUTO COMP. HOLES, 215MM, 13 HOLES</v>
          </cell>
          <cell r="E4746" t="str">
            <v>Trauma</v>
          </cell>
          <cell r="F4746" t="str">
            <v>OBM</v>
          </cell>
          <cell r="G4746" t="str">
            <v>ASD</v>
          </cell>
          <cell r="H4746">
            <v>288</v>
          </cell>
          <cell r="I4746">
            <v>1266</v>
          </cell>
          <cell r="K4746">
            <v>3094</v>
          </cell>
        </row>
        <row r="4747">
          <cell r="B4747" t="str">
            <v>B0409.12</v>
          </cell>
          <cell r="C4747">
            <v>90211000</v>
          </cell>
          <cell r="D4747" t="str">
            <v>NARROW PLATE, ADLER, 3.6MM, AUTO COMP. HOLES, 199MM, 12 HOLES</v>
          </cell>
          <cell r="E4747" t="str">
            <v>Trauma</v>
          </cell>
          <cell r="F4747" t="str">
            <v>OBM</v>
          </cell>
          <cell r="G4747" t="str">
            <v>ASD</v>
          </cell>
          <cell r="H4747">
            <v>279</v>
          </cell>
          <cell r="I4747">
            <v>1203</v>
          </cell>
          <cell r="K4747">
            <v>2943</v>
          </cell>
        </row>
        <row r="4748">
          <cell r="B4748" t="str">
            <v>B0409.11</v>
          </cell>
          <cell r="C4748">
            <v>90211000</v>
          </cell>
          <cell r="D4748" t="str">
            <v>NARROW PLATE, ADLER, 3.6MM, AUTO COMP. HOLES, 183MM, 11 HOLES</v>
          </cell>
          <cell r="E4748" t="str">
            <v>Trauma</v>
          </cell>
          <cell r="F4748" t="str">
            <v>OBM</v>
          </cell>
          <cell r="G4748" t="str">
            <v>ASD</v>
          </cell>
          <cell r="H4748">
            <v>270</v>
          </cell>
          <cell r="I4748">
            <v>1146</v>
          </cell>
          <cell r="K4748">
            <v>2807</v>
          </cell>
        </row>
        <row r="4749">
          <cell r="B4749" t="str">
            <v>B0409.10</v>
          </cell>
          <cell r="C4749">
            <v>90211000</v>
          </cell>
          <cell r="D4749" t="str">
            <v>NARROW PLATE, ADLER, 3.6MM, AUTO COMP. HOLES, 167MM, 10 HOLES</v>
          </cell>
          <cell r="E4749" t="str">
            <v>Trauma</v>
          </cell>
          <cell r="F4749" t="str">
            <v>OBM</v>
          </cell>
          <cell r="G4749" t="str">
            <v>ASD</v>
          </cell>
          <cell r="H4749">
            <v>261</v>
          </cell>
          <cell r="I4749">
            <v>1104</v>
          </cell>
          <cell r="K4749">
            <v>2700</v>
          </cell>
        </row>
        <row r="4750">
          <cell r="B4750" t="str">
            <v>B0409.09</v>
          </cell>
          <cell r="C4750">
            <v>90211000</v>
          </cell>
          <cell r="D4750" t="str">
            <v>NARROW PLATE, ADLER, 3.6MM, AUTO COMP. HOLES, 151MM, 9 HOLES</v>
          </cell>
          <cell r="E4750" t="str">
            <v>Trauma</v>
          </cell>
          <cell r="F4750" t="str">
            <v>OBM</v>
          </cell>
          <cell r="G4750" t="str">
            <v>ASD</v>
          </cell>
          <cell r="H4750">
            <v>248</v>
          </cell>
          <cell r="I4750">
            <v>1059</v>
          </cell>
          <cell r="K4750">
            <v>2588</v>
          </cell>
        </row>
        <row r="4751">
          <cell r="B4751" t="str">
            <v>B0409.08</v>
          </cell>
          <cell r="C4751">
            <v>90211000</v>
          </cell>
          <cell r="D4751" t="str">
            <v>NARROW PLATE, ADLER, 3.6MM, AUTO COMP. HOLES, 135MM, 8 HOLES</v>
          </cell>
          <cell r="E4751" t="str">
            <v>Trauma</v>
          </cell>
          <cell r="F4751" t="str">
            <v>OBM</v>
          </cell>
          <cell r="G4751" t="str">
            <v>ASD</v>
          </cell>
          <cell r="H4751">
            <v>239</v>
          </cell>
          <cell r="I4751">
            <v>1022</v>
          </cell>
          <cell r="K4751">
            <v>2501</v>
          </cell>
        </row>
        <row r="4752">
          <cell r="B4752" t="str">
            <v>B0409.07</v>
          </cell>
          <cell r="C4752">
            <v>90211000</v>
          </cell>
          <cell r="D4752" t="str">
            <v>NARROW PLATE, ADLER, 3.6MM, AUTO COMP. HOLES, 119MM, 7 HOLES</v>
          </cell>
          <cell r="E4752" t="str">
            <v>Trauma</v>
          </cell>
          <cell r="F4752" t="str">
            <v>OBM</v>
          </cell>
          <cell r="G4752" t="str">
            <v>ASD</v>
          </cell>
          <cell r="H4752">
            <v>230</v>
          </cell>
          <cell r="I4752">
            <v>977</v>
          </cell>
          <cell r="K4752">
            <v>2389</v>
          </cell>
        </row>
        <row r="4753">
          <cell r="B4753" t="str">
            <v>B0409.06</v>
          </cell>
          <cell r="C4753">
            <v>90211000</v>
          </cell>
          <cell r="D4753" t="str">
            <v>NARROW PLATE, ADLER, 3.6MM, AUTO COMP. HOLES, 103MM, 6HOLES</v>
          </cell>
          <cell r="E4753" t="str">
            <v>Trauma</v>
          </cell>
          <cell r="F4753" t="str">
            <v>OBM</v>
          </cell>
          <cell r="G4753" t="str">
            <v>ASD</v>
          </cell>
          <cell r="H4753">
            <v>221</v>
          </cell>
          <cell r="I4753">
            <v>934</v>
          </cell>
          <cell r="K4753">
            <v>2285</v>
          </cell>
        </row>
        <row r="4754">
          <cell r="B4754" t="str">
            <v>B0409.05</v>
          </cell>
          <cell r="C4754">
            <v>90211000</v>
          </cell>
          <cell r="D4754" t="str">
            <v>NARROW PLATE, ADLER, 3.6MM, AUTO COMP. HOLES, 87MM, 5 HOLES</v>
          </cell>
          <cell r="E4754" t="str">
            <v>Trauma</v>
          </cell>
          <cell r="F4754" t="str">
            <v>OBM</v>
          </cell>
          <cell r="G4754" t="str">
            <v>ASD</v>
          </cell>
          <cell r="H4754">
            <v>212</v>
          </cell>
          <cell r="I4754">
            <v>890</v>
          </cell>
          <cell r="K4754">
            <v>2177</v>
          </cell>
        </row>
        <row r="4755">
          <cell r="B4755" t="str">
            <v>B0409.04</v>
          </cell>
          <cell r="C4755">
            <v>90211000</v>
          </cell>
          <cell r="D4755" t="str">
            <v>NARROW PLATE, ADLER, 3.6MM, AUTO COMP. HOLES, 71MM, 4 HOLES</v>
          </cell>
          <cell r="E4755" t="str">
            <v>Trauma</v>
          </cell>
          <cell r="F4755" t="str">
            <v>OBM</v>
          </cell>
          <cell r="G4755" t="str">
            <v>ASD</v>
          </cell>
          <cell r="H4755">
            <v>203</v>
          </cell>
          <cell r="I4755">
            <v>848</v>
          </cell>
          <cell r="K4755">
            <v>2073</v>
          </cell>
        </row>
        <row r="4756">
          <cell r="B4756" t="str">
            <v>B0409.03</v>
          </cell>
          <cell r="C4756">
            <v>90211000</v>
          </cell>
          <cell r="D4756" t="str">
            <v>NARROW PLATE, ADLER, 3.6MM, AUTO COMP. HOLES, 55MM, 3 HOLES</v>
          </cell>
          <cell r="E4756" t="str">
            <v>Trauma</v>
          </cell>
          <cell r="F4756" t="str">
            <v>OBM</v>
          </cell>
          <cell r="G4756" t="str">
            <v>ASD</v>
          </cell>
          <cell r="H4756">
            <v>195</v>
          </cell>
          <cell r="I4756">
            <v>805</v>
          </cell>
          <cell r="K4756">
            <v>1968</v>
          </cell>
        </row>
        <row r="4757">
          <cell r="B4757" t="str">
            <v>B0409.02</v>
          </cell>
          <cell r="C4757">
            <v>90211000</v>
          </cell>
          <cell r="D4757" t="str">
            <v>NARROW PLATE, ADLER, 3.6MM, AUTO COMP. HOLES, 39MM, 2 HOLES</v>
          </cell>
          <cell r="E4757" t="str">
            <v>Trauma</v>
          </cell>
          <cell r="F4757" t="str">
            <v>OBM</v>
          </cell>
          <cell r="G4757" t="str">
            <v>ASD</v>
          </cell>
          <cell r="H4757">
            <v>186</v>
          </cell>
          <cell r="I4757">
            <v>805</v>
          </cell>
          <cell r="K4757">
            <v>1968</v>
          </cell>
        </row>
        <row r="4758">
          <cell r="B4758" t="str">
            <v>B0408.07</v>
          </cell>
          <cell r="C4758">
            <v>90211000</v>
          </cell>
          <cell r="D4758" t="str">
            <v>SEMITUBULAR PLATE, ADLER, 119MM, 7 HOLES</v>
          </cell>
          <cell r="E4758" t="str">
            <v>Trauma</v>
          </cell>
          <cell r="F4758" t="str">
            <v>OBM</v>
          </cell>
          <cell r="G4758" t="str">
            <v>ASD</v>
          </cell>
          <cell r="H4758">
            <v>354</v>
          </cell>
          <cell r="I4758">
            <v>581</v>
          </cell>
          <cell r="K4758">
            <v>1421</v>
          </cell>
        </row>
        <row r="4759">
          <cell r="B4759" t="str">
            <v>B0408.06</v>
          </cell>
          <cell r="C4759">
            <v>90211000</v>
          </cell>
          <cell r="D4759" t="str">
            <v>SEMITUBULAR PLATE, ADLER, 103MM, 6 HOLES</v>
          </cell>
          <cell r="E4759" t="str">
            <v>Trauma</v>
          </cell>
          <cell r="F4759" t="str">
            <v>OBM</v>
          </cell>
          <cell r="G4759" t="str">
            <v>ASD</v>
          </cell>
          <cell r="H4759">
            <v>347</v>
          </cell>
          <cell r="I4759">
            <v>581</v>
          </cell>
          <cell r="K4759">
            <v>1421</v>
          </cell>
        </row>
        <row r="4760">
          <cell r="B4760" t="str">
            <v>B0408.05</v>
          </cell>
          <cell r="C4760">
            <v>90211000</v>
          </cell>
          <cell r="D4760" t="str">
            <v>SEMITUBULAR PLATE, ADLER, 87MM, 5 HOLES</v>
          </cell>
          <cell r="E4760" t="str">
            <v>Trauma</v>
          </cell>
          <cell r="F4760" t="str">
            <v>OBM</v>
          </cell>
          <cell r="G4760" t="str">
            <v>ASD</v>
          </cell>
          <cell r="H4760">
            <v>340</v>
          </cell>
          <cell r="I4760">
            <v>581</v>
          </cell>
          <cell r="K4760">
            <v>1421</v>
          </cell>
        </row>
        <row r="4761">
          <cell r="B4761" t="str">
            <v>B0408.04</v>
          </cell>
          <cell r="C4761">
            <v>90211000</v>
          </cell>
          <cell r="D4761" t="str">
            <v>SEMITUBULAR PLATE, ADLER, 71MM, 4 HOLES</v>
          </cell>
          <cell r="E4761" t="str">
            <v>Trauma</v>
          </cell>
          <cell r="F4761" t="str">
            <v>OBM</v>
          </cell>
          <cell r="G4761" t="str">
            <v>ASD</v>
          </cell>
          <cell r="H4761">
            <v>332</v>
          </cell>
          <cell r="I4761">
            <v>547</v>
          </cell>
          <cell r="K4761">
            <v>1334</v>
          </cell>
        </row>
        <row r="4762">
          <cell r="B4762" t="str">
            <v>B0407.18</v>
          </cell>
          <cell r="C4762">
            <v>90211000</v>
          </cell>
          <cell r="D4762" t="str">
            <v>BROAD SS LOW CONTACT AUTO COMPRESSION PLATE, S`RUT, FOR 4.5MM SCREW, 322MM, 18 HOLES</v>
          </cell>
          <cell r="E4762" t="str">
            <v>Trauma</v>
          </cell>
          <cell r="F4762" t="str">
            <v>OBM</v>
          </cell>
          <cell r="G4762" t="str">
            <v>ASD</v>
          </cell>
          <cell r="H4762">
            <v>623</v>
          </cell>
          <cell r="I4762">
            <v>1903</v>
          </cell>
          <cell r="K4762">
            <v>4871</v>
          </cell>
        </row>
        <row r="4763">
          <cell r="B4763" t="str">
            <v>B0407.16</v>
          </cell>
          <cell r="C4763">
            <v>90211000</v>
          </cell>
          <cell r="D4763" t="str">
            <v>BROAD SS LOW CONTACT AUTO COMPRESSION PLATE, S`RUT, FOR 4.5MM SCREW, 286MM, 16 HOLES</v>
          </cell>
          <cell r="E4763" t="str">
            <v>Trauma</v>
          </cell>
          <cell r="F4763" t="str">
            <v>OBM</v>
          </cell>
          <cell r="G4763" t="str">
            <v>ASD</v>
          </cell>
          <cell r="H4763">
            <v>607</v>
          </cell>
          <cell r="I4763">
            <v>1779</v>
          </cell>
          <cell r="K4763">
            <v>4553</v>
          </cell>
        </row>
        <row r="4764">
          <cell r="B4764" t="str">
            <v>B0407.14</v>
          </cell>
          <cell r="C4764">
            <v>90211000</v>
          </cell>
          <cell r="D4764" t="str">
            <v>BROAD SS LOW CONTACT AUTO COMPRESSION PLATE, S`RUT, FOR 4.5MM SCREW, 250MM, 14 HOLES</v>
          </cell>
          <cell r="E4764" t="str">
            <v>Trauma</v>
          </cell>
          <cell r="F4764" t="str">
            <v>OBM</v>
          </cell>
          <cell r="G4764" t="str">
            <v>ASD</v>
          </cell>
          <cell r="H4764">
            <v>592</v>
          </cell>
          <cell r="I4764">
            <v>1648</v>
          </cell>
          <cell r="K4764">
            <v>4230</v>
          </cell>
        </row>
        <row r="4765">
          <cell r="B4765" t="str">
            <v>B0407.12</v>
          </cell>
          <cell r="C4765">
            <v>90211000</v>
          </cell>
          <cell r="D4765" t="str">
            <v>BROAD SS LOW CONTACT AUTO COMPRESSION PLATE, S`RUT, FOR 4.5MM SCREW, 214MM, 12 HOLES</v>
          </cell>
          <cell r="E4765" t="str">
            <v>Trauma</v>
          </cell>
          <cell r="F4765" t="str">
            <v>OBM</v>
          </cell>
          <cell r="G4765" t="str">
            <v>ASD</v>
          </cell>
          <cell r="H4765">
            <v>577</v>
          </cell>
          <cell r="I4765">
            <v>1536</v>
          </cell>
          <cell r="K4765">
            <v>3935</v>
          </cell>
        </row>
        <row r="4766">
          <cell r="B4766" t="str">
            <v>B0407.11</v>
          </cell>
          <cell r="C4766">
            <v>90211000</v>
          </cell>
          <cell r="D4766" t="str">
            <v>BROAD SS LOW CONTACT AUTO COMPRESSION PLATE, S`RUT, FOR 4.5MM SCREW, 196MM, 11 HOLES</v>
          </cell>
          <cell r="E4766" t="str">
            <v>Trauma</v>
          </cell>
          <cell r="F4766" t="str">
            <v>OBM</v>
          </cell>
          <cell r="G4766" t="str">
            <v>ASD</v>
          </cell>
          <cell r="H4766">
            <v>569</v>
          </cell>
          <cell r="I4766">
            <v>1444</v>
          </cell>
          <cell r="K4766">
            <v>3704</v>
          </cell>
        </row>
        <row r="4767">
          <cell r="B4767" t="str">
            <v>B0407.10</v>
          </cell>
          <cell r="C4767">
            <v>90211000</v>
          </cell>
          <cell r="D4767" t="str">
            <v>BROAD SS LOW CONTACT AUTO COMPRESSION PLATE, S`RUT, FOR 4.5MM SCREW, 178MM, 10 HOLES</v>
          </cell>
          <cell r="E4767" t="str">
            <v>Trauma</v>
          </cell>
          <cell r="F4767" t="str">
            <v>OBM</v>
          </cell>
          <cell r="G4767" t="str">
            <v>ASD</v>
          </cell>
          <cell r="H4767">
            <v>561</v>
          </cell>
          <cell r="I4767">
            <v>1366</v>
          </cell>
          <cell r="K4767">
            <v>3493</v>
          </cell>
        </row>
        <row r="4768">
          <cell r="B4768" t="str">
            <v>B0407.09</v>
          </cell>
          <cell r="C4768">
            <v>90211000</v>
          </cell>
          <cell r="D4768" t="str">
            <v>BROAD SS LOW CONTACT AUTO COMPRESSION PLATE, S`RUT, FOR 4.5MM SCREW, 160MM, 9 HOLES</v>
          </cell>
          <cell r="E4768" t="str">
            <v>Trauma</v>
          </cell>
          <cell r="F4768" t="str">
            <v>OBM</v>
          </cell>
          <cell r="G4768" t="str">
            <v>ASD</v>
          </cell>
          <cell r="H4768">
            <v>554</v>
          </cell>
          <cell r="I4768">
            <v>1295</v>
          </cell>
          <cell r="K4768">
            <v>3317</v>
          </cell>
        </row>
        <row r="4769">
          <cell r="B4769" t="str">
            <v>B0407.08</v>
          </cell>
          <cell r="C4769">
            <v>90211000</v>
          </cell>
          <cell r="D4769" t="str">
            <v>BROAD SS LOW CONTACT AUTO COMPRESSION PLATE, S`RUT, FOR 4.5MM SCREW, 142MM, 8 HOLES</v>
          </cell>
          <cell r="E4769" t="str">
            <v>Trauma</v>
          </cell>
          <cell r="F4769" t="str">
            <v>OBM</v>
          </cell>
          <cell r="G4769" t="str">
            <v>ASD</v>
          </cell>
          <cell r="H4769">
            <v>543</v>
          </cell>
          <cell r="I4769">
            <v>1250</v>
          </cell>
          <cell r="K4769">
            <v>3199</v>
          </cell>
        </row>
        <row r="4770">
          <cell r="B4770" t="str">
            <v>B0407.07</v>
          </cell>
          <cell r="C4770">
            <v>90211000</v>
          </cell>
          <cell r="D4770" t="str">
            <v>BROAD SS LOW CONTACT AUTO COMPRESSION PLATE, S`RUT, FOR 4.5MM SCREW, 124MM, 7 HOLES</v>
          </cell>
          <cell r="E4770" t="str">
            <v>Trauma</v>
          </cell>
          <cell r="F4770" t="str">
            <v>OBM</v>
          </cell>
          <cell r="G4770" t="str">
            <v>ASD</v>
          </cell>
          <cell r="H4770">
            <v>535</v>
          </cell>
          <cell r="I4770">
            <v>1192</v>
          </cell>
          <cell r="K4770">
            <v>3056</v>
          </cell>
        </row>
        <row r="4771">
          <cell r="B4771" t="str">
            <v>B0407.06</v>
          </cell>
          <cell r="C4771">
            <v>90211000</v>
          </cell>
          <cell r="D4771" t="str">
            <v>BROAD SS LOW CONTACT AUTO COMPRESSION PLATE, S`RUT, FOR 4.5MM SCREW, 106MM, 6 HOLES</v>
          </cell>
          <cell r="E4771" t="str">
            <v>Trauma</v>
          </cell>
          <cell r="F4771" t="str">
            <v>OBM</v>
          </cell>
          <cell r="G4771" t="str">
            <v>ASD</v>
          </cell>
          <cell r="H4771">
            <v>528</v>
          </cell>
          <cell r="I4771">
            <v>1123</v>
          </cell>
          <cell r="K4771">
            <v>2869</v>
          </cell>
        </row>
        <row r="4772">
          <cell r="B4772" t="str">
            <v>B0406.16</v>
          </cell>
          <cell r="C4772">
            <v>90211000</v>
          </cell>
          <cell r="D4772" t="str">
            <v>NARROW SS LOW CONTACT AUTO COMPRESSION PLATE, S`RUT, FOR 4.5MM SCREW, 286MM, 16 HOLES</v>
          </cell>
          <cell r="E4772" t="str">
            <v>Trauma</v>
          </cell>
          <cell r="F4772" t="str">
            <v>OBM</v>
          </cell>
          <cell r="G4772" t="str">
            <v>ASD</v>
          </cell>
          <cell r="H4772">
            <v>570</v>
          </cell>
          <cell r="I4772">
            <v>1491</v>
          </cell>
          <cell r="K4772">
            <v>3783</v>
          </cell>
        </row>
        <row r="4773">
          <cell r="B4773" t="str">
            <v>B0406.14</v>
          </cell>
          <cell r="C4773">
            <v>90211000</v>
          </cell>
          <cell r="D4773" t="str">
            <v>NARROW SS LOW CONTACT AUTO COMPRESSION PLATE, S`RUT, FOR 4.5MM SCREW, 250MM, 14 HOLES</v>
          </cell>
          <cell r="E4773" t="str">
            <v>Trauma</v>
          </cell>
          <cell r="F4773" t="str">
            <v>OBM</v>
          </cell>
          <cell r="G4773" t="str">
            <v>ASD</v>
          </cell>
          <cell r="H4773">
            <v>559</v>
          </cell>
          <cell r="I4773">
            <v>1351</v>
          </cell>
          <cell r="K4773">
            <v>3437</v>
          </cell>
        </row>
        <row r="4774">
          <cell r="B4774" t="str">
            <v>B0406.12</v>
          </cell>
          <cell r="C4774">
            <v>90211000</v>
          </cell>
          <cell r="D4774" t="str">
            <v>NARROW SS LOW CONTACT AUTO COMPRESSION PLATE, S`RUT, FOR 4.5MM SCREW, 214MM, 12 HOLES</v>
          </cell>
          <cell r="E4774" t="str">
            <v>Trauma</v>
          </cell>
          <cell r="F4774" t="str">
            <v>OBM</v>
          </cell>
          <cell r="G4774" t="str">
            <v>ASD</v>
          </cell>
          <cell r="H4774">
            <v>548</v>
          </cell>
          <cell r="I4774">
            <v>1289</v>
          </cell>
          <cell r="K4774">
            <v>3269</v>
          </cell>
        </row>
        <row r="4775">
          <cell r="B4775" t="str">
            <v>B0406.11</v>
          </cell>
          <cell r="C4775">
            <v>90211000</v>
          </cell>
          <cell r="D4775" t="str">
            <v>NARROW SS LOW CONTACT AUTO COMPRESSION PLATE, S`RUT, FOR 4.5MM SCREW, 196MM, 11 HOLES</v>
          </cell>
          <cell r="E4775" t="str">
            <v>Trauma</v>
          </cell>
          <cell r="F4775" t="str">
            <v>OBM</v>
          </cell>
          <cell r="G4775" t="str">
            <v>ASD</v>
          </cell>
          <cell r="H4775">
            <v>543</v>
          </cell>
          <cell r="I4775">
            <v>1228</v>
          </cell>
          <cell r="K4775">
            <v>3116</v>
          </cell>
        </row>
        <row r="4776">
          <cell r="B4776" t="str">
            <v>B0406.10</v>
          </cell>
          <cell r="C4776">
            <v>90211000</v>
          </cell>
          <cell r="D4776" t="str">
            <v>NARROW SS LOW CONTACT AUTO COMPRESSION PLATE, S`RUT, FOR 4.5MM SCREW, 178MM, 10 HOLES</v>
          </cell>
          <cell r="E4776" t="str">
            <v>Trauma</v>
          </cell>
          <cell r="F4776" t="str">
            <v>OBM</v>
          </cell>
          <cell r="G4776" t="str">
            <v>ASD</v>
          </cell>
          <cell r="H4776">
            <v>538</v>
          </cell>
          <cell r="I4776">
            <v>1172</v>
          </cell>
          <cell r="K4776">
            <v>2981</v>
          </cell>
        </row>
        <row r="4777">
          <cell r="B4777" t="str">
            <v>B0406.09</v>
          </cell>
          <cell r="C4777">
            <v>90211000</v>
          </cell>
          <cell r="D4777" t="str">
            <v>NARROW SS LOW CONTACT AUTO COMPRESSION PLATE, S`RUT, FOR 4.5MM SCREW, 160MM, 9 HOLES</v>
          </cell>
          <cell r="E4777" t="str">
            <v>Trauma</v>
          </cell>
          <cell r="F4777" t="str">
            <v>OBM</v>
          </cell>
          <cell r="G4777" t="str">
            <v>ASD</v>
          </cell>
          <cell r="H4777">
            <v>532</v>
          </cell>
          <cell r="I4777">
            <v>1101</v>
          </cell>
          <cell r="K4777">
            <v>2786</v>
          </cell>
        </row>
        <row r="4778">
          <cell r="B4778" t="str">
            <v>B0406.08</v>
          </cell>
          <cell r="C4778">
            <v>90211000</v>
          </cell>
          <cell r="D4778" t="str">
            <v>NARROW SS LOW CONTACT AUTO COMPRESSION PLATE, S`RUT, FOR 4.5MM SCREW, 142MM, 8 HOLES</v>
          </cell>
          <cell r="E4778" t="str">
            <v>Trauma</v>
          </cell>
          <cell r="F4778" t="str">
            <v>OBM</v>
          </cell>
          <cell r="G4778" t="str">
            <v>ASD</v>
          </cell>
          <cell r="H4778">
            <v>524</v>
          </cell>
          <cell r="I4778">
            <v>1038</v>
          </cell>
          <cell r="K4778">
            <v>2640</v>
          </cell>
        </row>
        <row r="4779">
          <cell r="B4779" t="str">
            <v>B0406.07</v>
          </cell>
          <cell r="C4779">
            <v>90211000</v>
          </cell>
          <cell r="D4779" t="str">
            <v>NARROW SS LOW CONTACT AUTO COMPRESSION PLATE, S`RUT, FOR 4.5MM SCREW, 124MM, 7 HOLES</v>
          </cell>
          <cell r="E4779" t="str">
            <v>Trauma</v>
          </cell>
          <cell r="F4779" t="str">
            <v>OBM</v>
          </cell>
          <cell r="G4779" t="str">
            <v>ASD</v>
          </cell>
          <cell r="H4779">
            <v>518</v>
          </cell>
          <cell r="I4779">
            <v>981</v>
          </cell>
          <cell r="K4779">
            <v>2499</v>
          </cell>
        </row>
        <row r="4780">
          <cell r="B4780" t="str">
            <v>B0406.06</v>
          </cell>
          <cell r="C4780">
            <v>90211000</v>
          </cell>
          <cell r="D4780" t="str">
            <v>NARROW SS LOW CONTACT AUTO COMPRESSION PLATE, S`RUT, FOR 4.5MM SCREW, 106MM, 6 HOLES</v>
          </cell>
          <cell r="E4780" t="str">
            <v>Trauma</v>
          </cell>
          <cell r="F4780" t="str">
            <v>OBM</v>
          </cell>
          <cell r="G4780" t="str">
            <v>ASD</v>
          </cell>
          <cell r="H4780">
            <v>513</v>
          </cell>
          <cell r="I4780">
            <v>933</v>
          </cell>
          <cell r="K4780">
            <v>2371</v>
          </cell>
        </row>
        <row r="4781">
          <cell r="B4781" t="str">
            <v>B0406.05</v>
          </cell>
          <cell r="C4781">
            <v>90211000</v>
          </cell>
          <cell r="D4781" t="str">
            <v>NARROW SS LOW CONTACT AUTO COMPRESSION PLATE, S`RUT, FOR 4.5MM SCREW, 88MM, 5 HOLES</v>
          </cell>
          <cell r="E4781" t="str">
            <v>Trauma</v>
          </cell>
          <cell r="F4781" t="str">
            <v>OBM</v>
          </cell>
          <cell r="G4781" t="str">
            <v>ASD</v>
          </cell>
          <cell r="H4781">
            <v>508</v>
          </cell>
          <cell r="I4781">
            <v>898</v>
          </cell>
          <cell r="K4781">
            <v>2283</v>
          </cell>
        </row>
        <row r="4782">
          <cell r="B4782" t="str">
            <v>B0406.04</v>
          </cell>
          <cell r="C4782">
            <v>90211000</v>
          </cell>
          <cell r="D4782" t="str">
            <v>NARROW SS LOW CONTACT AUTO COMPRESSION PLATE, S`RUT, FOR 4.5MM SCREW, 4 HOLES</v>
          </cell>
          <cell r="E4782" t="str">
            <v>Trauma</v>
          </cell>
          <cell r="F4782" t="str">
            <v>OBM</v>
          </cell>
          <cell r="G4782" t="str">
            <v>ASD</v>
          </cell>
          <cell r="H4782">
            <v>504</v>
          </cell>
          <cell r="I4782">
            <v>850</v>
          </cell>
          <cell r="K4782">
            <v>2154</v>
          </cell>
        </row>
        <row r="4783">
          <cell r="B4783" t="str">
            <v>B0405.18</v>
          </cell>
          <cell r="C4783">
            <v>90211000</v>
          </cell>
          <cell r="D4783" t="str">
            <v>BROAD PLATE, S`RUT, 4.8MM, AUTO COMP. HOLES, 295MM, 18 HOLES</v>
          </cell>
          <cell r="E4783" t="str">
            <v>Trauma</v>
          </cell>
          <cell r="F4783" t="str">
            <v>OBM</v>
          </cell>
          <cell r="G4783" t="str">
            <v>ASD</v>
          </cell>
          <cell r="H4783">
            <v>713</v>
          </cell>
          <cell r="I4783">
            <v>1355</v>
          </cell>
          <cell r="K4783">
            <v>3076</v>
          </cell>
        </row>
        <row r="4784">
          <cell r="B4784" t="str">
            <v>B0405.16</v>
          </cell>
          <cell r="C4784">
            <v>90211000</v>
          </cell>
          <cell r="D4784" t="str">
            <v>BROAD PLATE, S`RUT, 4.8MM, AUTO COMP. HOLES, 263MM, 16 HOLES</v>
          </cell>
          <cell r="E4784" t="str">
            <v>Trauma</v>
          </cell>
          <cell r="F4784" t="str">
            <v>OBM</v>
          </cell>
          <cell r="G4784" t="str">
            <v>ASD</v>
          </cell>
          <cell r="H4784">
            <v>671</v>
          </cell>
          <cell r="I4784">
            <v>1203</v>
          </cell>
          <cell r="K4784">
            <v>2916</v>
          </cell>
        </row>
        <row r="4785">
          <cell r="B4785" t="str">
            <v>B0405.14</v>
          </cell>
          <cell r="C4785">
            <v>90211000</v>
          </cell>
          <cell r="D4785" t="str">
            <v>BROAD PLATE, S`RUT, 4.8MM, AUTO COMP. HOLES, 231MM, 14 HOLES</v>
          </cell>
          <cell r="E4785" t="str">
            <v>Trauma</v>
          </cell>
          <cell r="F4785" t="str">
            <v>OBM</v>
          </cell>
          <cell r="G4785" t="str">
            <v>ASD</v>
          </cell>
          <cell r="H4785">
            <v>628</v>
          </cell>
          <cell r="I4785">
            <v>1140</v>
          </cell>
          <cell r="K4785">
            <v>2744</v>
          </cell>
        </row>
        <row r="4786">
          <cell r="B4786" t="str">
            <v>B0405.12</v>
          </cell>
          <cell r="C4786">
            <v>90211000</v>
          </cell>
          <cell r="D4786" t="str">
            <v>BROAD PLATE, S`RUT, 4.8MM, AUTO COMP. HOLES, 199MM, 12 HOLES</v>
          </cell>
          <cell r="E4786" t="str">
            <v>Trauma</v>
          </cell>
          <cell r="F4786" t="str">
            <v>OBM</v>
          </cell>
          <cell r="G4786" t="str">
            <v>ASD</v>
          </cell>
          <cell r="H4786">
            <v>585</v>
          </cell>
          <cell r="I4786">
            <v>996</v>
          </cell>
          <cell r="K4786">
            <v>2519</v>
          </cell>
        </row>
        <row r="4787">
          <cell r="B4787" t="str">
            <v>B0405.11</v>
          </cell>
          <cell r="C4787">
            <v>90211000</v>
          </cell>
          <cell r="D4787" t="str">
            <v>BROAD PLATE, S`RUT, 4.8MM, AUTO COMP. HOLES, 183MM, 11 HOLES</v>
          </cell>
          <cell r="E4787" t="str">
            <v>Trauma</v>
          </cell>
          <cell r="F4787" t="str">
            <v>OBM</v>
          </cell>
          <cell r="G4787" t="str">
            <v>ASD</v>
          </cell>
          <cell r="H4787">
            <v>564</v>
          </cell>
          <cell r="I4787">
            <v>996</v>
          </cell>
          <cell r="K4787">
            <v>2519</v>
          </cell>
        </row>
        <row r="4788">
          <cell r="B4788" t="str">
            <v>B0405.10</v>
          </cell>
          <cell r="C4788">
            <v>90211000</v>
          </cell>
          <cell r="D4788" t="str">
            <v>BROAD PLATE, S`RUT, 4.8MM, AUTO COMP. HOLES, 167MM, 10 HOLES</v>
          </cell>
          <cell r="E4788" t="str">
            <v>Trauma</v>
          </cell>
          <cell r="F4788" t="str">
            <v>OBM</v>
          </cell>
          <cell r="G4788" t="str">
            <v>ASD</v>
          </cell>
          <cell r="H4788">
            <v>543</v>
          </cell>
          <cell r="I4788">
            <v>926</v>
          </cell>
          <cell r="K4788">
            <v>2317</v>
          </cell>
        </row>
        <row r="4789">
          <cell r="B4789" t="str">
            <v>B0405.09</v>
          </cell>
          <cell r="C4789">
            <v>90211000</v>
          </cell>
          <cell r="D4789" t="str">
            <v>BROAD PLATE, S`RUT, 4.8MM, AUTO COMP. HOLES, 151MM, 9 HOLES</v>
          </cell>
          <cell r="E4789" t="str">
            <v>Trauma</v>
          </cell>
          <cell r="F4789" t="str">
            <v>OBM</v>
          </cell>
          <cell r="G4789" t="str">
            <v>ASD</v>
          </cell>
          <cell r="H4789">
            <v>518</v>
          </cell>
          <cell r="I4789">
            <v>884</v>
          </cell>
          <cell r="K4789">
            <v>2219</v>
          </cell>
        </row>
        <row r="4790">
          <cell r="B4790" t="str">
            <v>B0405.08</v>
          </cell>
          <cell r="C4790">
            <v>90211000</v>
          </cell>
          <cell r="D4790" t="str">
            <v>BROAD PLATE, S`RUT, 4.8MM, AUTO COMP. HOLES, 135MM, 8 HOLES</v>
          </cell>
          <cell r="E4790" t="str">
            <v>Trauma</v>
          </cell>
          <cell r="F4790" t="str">
            <v>OBM</v>
          </cell>
          <cell r="G4790" t="str">
            <v>ASD</v>
          </cell>
          <cell r="H4790">
            <v>497</v>
          </cell>
          <cell r="I4790">
            <v>842</v>
          </cell>
          <cell r="K4790">
            <v>2134</v>
          </cell>
        </row>
        <row r="4791">
          <cell r="B4791" t="str">
            <v>B0405.07</v>
          </cell>
          <cell r="C4791">
            <v>90211000</v>
          </cell>
          <cell r="D4791" t="str">
            <v>BROAD PLATE, S`RUT, 4.8MM, AUTO COMP. HOLES, 119MM, 7 HOLES</v>
          </cell>
          <cell r="E4791" t="str">
            <v>Trauma</v>
          </cell>
          <cell r="F4791" t="str">
            <v>OBM</v>
          </cell>
          <cell r="G4791" t="str">
            <v>ASD</v>
          </cell>
          <cell r="H4791">
            <v>475</v>
          </cell>
          <cell r="I4791">
            <v>802</v>
          </cell>
          <cell r="K4791">
            <v>2040</v>
          </cell>
        </row>
        <row r="4792">
          <cell r="B4792" t="str">
            <v>B0405.06</v>
          </cell>
          <cell r="C4792">
            <v>90211000</v>
          </cell>
          <cell r="D4792" t="str">
            <v>BROAD PLATE, S`RUT, 4.8MM, AUTO COMP. HOLES, 103MM, 6 HOLES</v>
          </cell>
          <cell r="E4792" t="str">
            <v>Trauma</v>
          </cell>
          <cell r="F4792" t="str">
            <v>OBM</v>
          </cell>
          <cell r="G4792" t="str">
            <v>ASD</v>
          </cell>
          <cell r="H4792">
            <v>454</v>
          </cell>
          <cell r="I4792">
            <v>745</v>
          </cell>
          <cell r="K4792">
            <v>1930</v>
          </cell>
        </row>
        <row r="4793">
          <cell r="B4793" t="str">
            <v>B0403.16</v>
          </cell>
          <cell r="C4793">
            <v>90211000</v>
          </cell>
          <cell r="D4793" t="str">
            <v>NARROW PLATE, S`RUT, 3.6MM, AUTO COMP. HOLES, 263MM, 16 HOLES</v>
          </cell>
          <cell r="E4793" t="str">
            <v>Trauma</v>
          </cell>
          <cell r="F4793" t="str">
            <v>OBM</v>
          </cell>
          <cell r="G4793" t="str">
            <v>ASD</v>
          </cell>
          <cell r="H4793">
            <v>329</v>
          </cell>
          <cell r="I4793">
            <v>1249</v>
          </cell>
          <cell r="K4793">
            <v>2784</v>
          </cell>
        </row>
        <row r="4794">
          <cell r="B4794" t="str">
            <v>B0403.15</v>
          </cell>
          <cell r="C4794">
            <v>90211000</v>
          </cell>
          <cell r="D4794" t="str">
            <v>NARROW PLATE, S`RUT, 3.6MM, AUTO COMP. HOLES, 247MM, 15 HOLES</v>
          </cell>
          <cell r="E4794" t="str">
            <v>Trauma</v>
          </cell>
          <cell r="F4794" t="str">
            <v>OBM</v>
          </cell>
          <cell r="G4794" t="str">
            <v>ASD</v>
          </cell>
          <cell r="H4794">
            <v>320</v>
          </cell>
          <cell r="I4794">
            <v>1097</v>
          </cell>
          <cell r="K4794">
            <v>2651</v>
          </cell>
        </row>
        <row r="4795">
          <cell r="B4795" t="str">
            <v>B0403.14</v>
          </cell>
          <cell r="C4795">
            <v>90211000</v>
          </cell>
          <cell r="D4795" t="str">
            <v>NARROW PLATE, S`RUT, 3.6MM, AUTO COMP. HOLES, 231MM, 14 HOLES</v>
          </cell>
          <cell r="E4795" t="str">
            <v>Trauma</v>
          </cell>
          <cell r="F4795" t="str">
            <v>OBM</v>
          </cell>
          <cell r="G4795" t="str">
            <v>ASD</v>
          </cell>
          <cell r="H4795">
            <v>311</v>
          </cell>
          <cell r="I4795">
            <v>997</v>
          </cell>
          <cell r="K4795">
            <v>2342</v>
          </cell>
        </row>
        <row r="4796">
          <cell r="B4796" t="str">
            <v>B0403.13</v>
          </cell>
          <cell r="C4796">
            <v>90211000</v>
          </cell>
          <cell r="D4796" t="str">
            <v>NARROW PLATE, S`RUT, 3.6MM, AUTO COMP. HOLES, 215MM, 13 HOLES</v>
          </cell>
          <cell r="E4796" t="str">
            <v>Trauma</v>
          </cell>
          <cell r="F4796" t="str">
            <v>OBM</v>
          </cell>
          <cell r="G4796" t="str">
            <v>ASD</v>
          </cell>
          <cell r="H4796">
            <v>302</v>
          </cell>
          <cell r="I4796">
            <v>997</v>
          </cell>
          <cell r="K4796">
            <v>2342</v>
          </cell>
        </row>
        <row r="4797">
          <cell r="B4797" t="str">
            <v>B0403.12</v>
          </cell>
          <cell r="C4797">
            <v>90211000</v>
          </cell>
          <cell r="D4797" t="str">
            <v>NARROW PLATE, S`RUT, 3.6MM, AUTO COMP. HOLES, 199MM, 12 HOLES</v>
          </cell>
          <cell r="E4797" t="str">
            <v>Trauma</v>
          </cell>
          <cell r="F4797" t="str">
            <v>OBM</v>
          </cell>
          <cell r="G4797" t="str">
            <v>ASD</v>
          </cell>
          <cell r="H4797">
            <v>293</v>
          </cell>
          <cell r="I4797">
            <v>940</v>
          </cell>
          <cell r="K4797">
            <v>2241</v>
          </cell>
        </row>
        <row r="4798">
          <cell r="B4798" t="str">
            <v>B0403.11</v>
          </cell>
          <cell r="C4798">
            <v>90211000</v>
          </cell>
          <cell r="D4798" t="str">
            <v>NARROW PLATE, S`RUT, 3.6MM, AUTO COMP. HOLES, 183MM, 11 HOLES</v>
          </cell>
          <cell r="E4798" t="str">
            <v>Trauma</v>
          </cell>
          <cell r="F4798" t="str">
            <v>OBM</v>
          </cell>
          <cell r="G4798" t="str">
            <v>ASD</v>
          </cell>
          <cell r="H4798">
            <v>284</v>
          </cell>
          <cell r="I4798">
            <v>885</v>
          </cell>
          <cell r="K4798">
            <v>2141</v>
          </cell>
        </row>
        <row r="4799">
          <cell r="B4799" t="str">
            <v>B0403.10</v>
          </cell>
          <cell r="C4799">
            <v>90211000</v>
          </cell>
          <cell r="D4799" t="str">
            <v>NARROW PLATE, S`RUT, 3.6MM, AUTO COMP. HOLES, 167MM, 10 HOLES</v>
          </cell>
          <cell r="E4799" t="str">
            <v>Trauma</v>
          </cell>
          <cell r="F4799" t="str">
            <v>OBM</v>
          </cell>
          <cell r="G4799" t="str">
            <v>ASD</v>
          </cell>
          <cell r="H4799">
            <v>275</v>
          </cell>
          <cell r="I4799">
            <v>833</v>
          </cell>
          <cell r="K4799">
            <v>2032</v>
          </cell>
        </row>
        <row r="4800">
          <cell r="B4800" t="str">
            <v>B0403.09</v>
          </cell>
          <cell r="C4800">
            <v>90211000</v>
          </cell>
          <cell r="D4800" t="str">
            <v>NARROW PLATE, S`RUT, 3.6MM, AUTO COMP. HOLES, 151MM, 9 HOLES</v>
          </cell>
          <cell r="E4800" t="str">
            <v>Trauma</v>
          </cell>
          <cell r="F4800" t="str">
            <v>OBM</v>
          </cell>
          <cell r="G4800" t="str">
            <v>ASD</v>
          </cell>
          <cell r="H4800">
            <v>263</v>
          </cell>
          <cell r="I4800">
            <v>780</v>
          </cell>
          <cell r="K4800">
            <v>1931</v>
          </cell>
        </row>
        <row r="4801">
          <cell r="B4801" t="str">
            <v>B0403.08</v>
          </cell>
          <cell r="C4801">
            <v>90211000</v>
          </cell>
          <cell r="D4801" t="str">
            <v>NARROW PLATE, S`RUT, 3.6MM, AUTO COMP. HOLES, 135MM, 8 HOLES</v>
          </cell>
          <cell r="E4801" t="str">
            <v>Trauma</v>
          </cell>
          <cell r="F4801" t="str">
            <v>OBM</v>
          </cell>
          <cell r="G4801" t="str">
            <v>ASD</v>
          </cell>
          <cell r="H4801">
            <v>254</v>
          </cell>
          <cell r="I4801">
            <v>724</v>
          </cell>
          <cell r="K4801">
            <v>1832</v>
          </cell>
        </row>
        <row r="4802">
          <cell r="B4802" t="str">
            <v>B0403.07</v>
          </cell>
          <cell r="C4802">
            <v>90211000</v>
          </cell>
          <cell r="D4802" t="str">
            <v>NARROW PLATE, S`RUT, 3.6MM, AUTO COMP. HOLES, 119MM, 7 HOLES</v>
          </cell>
          <cell r="E4802" t="str">
            <v>Trauma</v>
          </cell>
          <cell r="F4802" t="str">
            <v>OBM</v>
          </cell>
          <cell r="G4802" t="str">
            <v>ASD</v>
          </cell>
          <cell r="H4802">
            <v>244</v>
          </cell>
          <cell r="I4802">
            <v>684</v>
          </cell>
          <cell r="K4802">
            <v>1735</v>
          </cell>
        </row>
        <row r="4803">
          <cell r="B4803" t="str">
            <v>B0403.06</v>
          </cell>
          <cell r="C4803">
            <v>90211000</v>
          </cell>
          <cell r="D4803" t="str">
            <v>NARROW PLATE, S`RUT, 3.6MM, AUTO COMP. HOLES, 103MM, 6HOLES</v>
          </cell>
          <cell r="E4803" t="str">
            <v>Trauma</v>
          </cell>
          <cell r="F4803" t="str">
            <v>OBM</v>
          </cell>
          <cell r="G4803" t="str">
            <v>ASD</v>
          </cell>
          <cell r="H4803">
            <v>235</v>
          </cell>
          <cell r="I4803">
            <v>639</v>
          </cell>
          <cell r="K4803">
            <v>1669</v>
          </cell>
        </row>
        <row r="4804">
          <cell r="B4804" t="str">
            <v>B0403.05</v>
          </cell>
          <cell r="C4804">
            <v>90211000</v>
          </cell>
          <cell r="D4804" t="str">
            <v>NARROW PLATE, S`RUT, 3.6MM, AUTO COMP. HOLES, 87MM, 5 HOLES</v>
          </cell>
          <cell r="E4804" t="str">
            <v>Trauma</v>
          </cell>
          <cell r="F4804" t="str">
            <v>OBM</v>
          </cell>
          <cell r="G4804" t="str">
            <v>ASD</v>
          </cell>
          <cell r="H4804">
            <v>226</v>
          </cell>
          <cell r="I4804">
            <v>613</v>
          </cell>
          <cell r="K4804">
            <v>1555</v>
          </cell>
        </row>
        <row r="4805">
          <cell r="B4805" t="str">
            <v>B0403.04</v>
          </cell>
          <cell r="C4805">
            <v>90211000</v>
          </cell>
          <cell r="D4805" t="str">
            <v>NARROW PLATE, S`RUT, 3.6MM, AUTO COMP. HOLES, 71MM, 4 HOLES</v>
          </cell>
          <cell r="E4805" t="str">
            <v>Trauma</v>
          </cell>
          <cell r="F4805" t="str">
            <v>OBM</v>
          </cell>
          <cell r="G4805" t="str">
            <v>ASD</v>
          </cell>
          <cell r="H4805">
            <v>217</v>
          </cell>
          <cell r="I4805">
            <v>579</v>
          </cell>
          <cell r="K4805">
            <v>1459</v>
          </cell>
        </row>
        <row r="4806">
          <cell r="B4806" t="str">
            <v>B0401.12</v>
          </cell>
          <cell r="C4806">
            <v>90211000</v>
          </cell>
          <cell r="D4806" t="str">
            <v>SEMITUBULAR PLATE, S`RUT, 199MM 12 HOLES</v>
          </cell>
          <cell r="E4806" t="str">
            <v>Trauma</v>
          </cell>
          <cell r="F4806" t="str">
            <v>OBM</v>
          </cell>
          <cell r="G4806" t="str">
            <v>ASD</v>
          </cell>
          <cell r="H4806">
            <v>317</v>
          </cell>
          <cell r="I4806">
            <v>301</v>
          </cell>
          <cell r="K4806">
            <v>690</v>
          </cell>
        </row>
        <row r="4807">
          <cell r="B4807" t="str">
            <v>B0401.11</v>
          </cell>
          <cell r="C4807">
            <v>90211000</v>
          </cell>
          <cell r="D4807" t="str">
            <v>SEMITUBULAR PLATE, S`RUT, 183MM 11 HOLES</v>
          </cell>
          <cell r="E4807" t="str">
            <v>Trauma</v>
          </cell>
          <cell r="F4807" t="str">
            <v>OBM</v>
          </cell>
          <cell r="G4807" t="str">
            <v>ASD</v>
          </cell>
          <cell r="H4807">
            <v>319</v>
          </cell>
          <cell r="I4807">
            <v>301</v>
          </cell>
          <cell r="K4807">
            <v>690</v>
          </cell>
        </row>
        <row r="4808">
          <cell r="B4808" t="str">
            <v>B0401.10</v>
          </cell>
          <cell r="C4808">
            <v>90211000</v>
          </cell>
          <cell r="D4808" t="str">
            <v>SEMITUBULAR PLATE, S`RUT, 167MM 10 HOLES</v>
          </cell>
          <cell r="E4808" t="str">
            <v>Trauma</v>
          </cell>
          <cell r="F4808" t="str">
            <v>OBM</v>
          </cell>
          <cell r="G4808" t="str">
            <v>ASD</v>
          </cell>
          <cell r="H4808">
            <v>315</v>
          </cell>
          <cell r="I4808">
            <v>301</v>
          </cell>
          <cell r="K4808">
            <v>690</v>
          </cell>
        </row>
        <row r="4809">
          <cell r="B4809" t="str">
            <v>B0401.09</v>
          </cell>
          <cell r="C4809">
            <v>90211000</v>
          </cell>
          <cell r="D4809" t="str">
            <v>SEMITUBULAR PLATE, S`RUT, 151MM 9 HOLES</v>
          </cell>
          <cell r="E4809" t="str">
            <v>Trauma</v>
          </cell>
          <cell r="F4809" t="str">
            <v>OBM</v>
          </cell>
          <cell r="G4809" t="str">
            <v>ASD</v>
          </cell>
          <cell r="H4809">
            <v>311</v>
          </cell>
          <cell r="I4809">
            <v>280</v>
          </cell>
          <cell r="K4809">
            <v>646</v>
          </cell>
        </row>
        <row r="4810">
          <cell r="B4810" t="str">
            <v>B0401.08</v>
          </cell>
          <cell r="C4810">
            <v>90211000</v>
          </cell>
          <cell r="D4810" t="str">
            <v>SEMITUBULAR PLATE, S`RUT, 135MM 8 HOLES</v>
          </cell>
          <cell r="E4810" t="str">
            <v>Trauma</v>
          </cell>
          <cell r="F4810" t="str">
            <v>OBM</v>
          </cell>
          <cell r="G4810" t="str">
            <v>ASD</v>
          </cell>
          <cell r="H4810">
            <v>310</v>
          </cell>
          <cell r="I4810">
            <v>280</v>
          </cell>
          <cell r="K4810">
            <v>646</v>
          </cell>
        </row>
        <row r="4811">
          <cell r="B4811" t="str">
            <v>B0401.07</v>
          </cell>
          <cell r="C4811">
            <v>90211000</v>
          </cell>
          <cell r="D4811" t="str">
            <v>SEMITUBULAR PLATE, S`RUT, 119MM 7 HOLES</v>
          </cell>
          <cell r="E4811" t="str">
            <v>Trauma</v>
          </cell>
          <cell r="F4811" t="str">
            <v>OBM</v>
          </cell>
          <cell r="G4811" t="str">
            <v>ASD</v>
          </cell>
          <cell r="H4811">
            <v>309</v>
          </cell>
          <cell r="I4811">
            <v>248</v>
          </cell>
          <cell r="K4811">
            <v>574</v>
          </cell>
        </row>
        <row r="4812">
          <cell r="B4812" t="str">
            <v>B0401.06</v>
          </cell>
          <cell r="C4812">
            <v>90211000</v>
          </cell>
          <cell r="D4812" t="str">
            <v>SEMITUBULAR PLATE, S`RUT, 103MM 6 HOLES</v>
          </cell>
          <cell r="E4812" t="str">
            <v>Trauma</v>
          </cell>
          <cell r="F4812" t="str">
            <v>OBM</v>
          </cell>
          <cell r="G4812" t="str">
            <v>ASD</v>
          </cell>
          <cell r="H4812">
            <v>308</v>
          </cell>
          <cell r="I4812">
            <v>248</v>
          </cell>
          <cell r="K4812">
            <v>574</v>
          </cell>
        </row>
        <row r="4813">
          <cell r="B4813" t="str">
            <v>B0401.05</v>
          </cell>
          <cell r="C4813">
            <v>90211000</v>
          </cell>
          <cell r="D4813" t="str">
            <v>SEMITUBULAR PLATE, S`RUT, 87MM 5 HOLES</v>
          </cell>
          <cell r="E4813" t="str">
            <v>Trauma</v>
          </cell>
          <cell r="F4813" t="str">
            <v>OBM</v>
          </cell>
          <cell r="G4813" t="str">
            <v>ASD</v>
          </cell>
          <cell r="H4813">
            <v>306</v>
          </cell>
          <cell r="I4813">
            <v>248</v>
          </cell>
          <cell r="K4813">
            <v>574</v>
          </cell>
        </row>
        <row r="4814">
          <cell r="B4814" t="str">
            <v>B0401.04</v>
          </cell>
          <cell r="C4814">
            <v>90211000</v>
          </cell>
          <cell r="D4814" t="str">
            <v>SEMITUBULAR PLATE, S`RUT, 71MM 4 HOLES</v>
          </cell>
          <cell r="E4814" t="str">
            <v>Trauma</v>
          </cell>
          <cell r="F4814" t="str">
            <v>OBM</v>
          </cell>
          <cell r="G4814" t="str">
            <v>ASD</v>
          </cell>
          <cell r="H4814">
            <v>305</v>
          </cell>
          <cell r="I4814">
            <v>210</v>
          </cell>
          <cell r="K4814">
            <v>491</v>
          </cell>
        </row>
        <row r="4815">
          <cell r="B4815" t="str">
            <v>B0304.24</v>
          </cell>
          <cell r="C4815">
            <v>90211000</v>
          </cell>
          <cell r="D4815" t="str">
            <v>CORTEX SCREW, S`RUT, DIA. 2.0MM, HEX. SLOT, LENGTH 24MM</v>
          </cell>
          <cell r="E4815" t="str">
            <v>Trauma</v>
          </cell>
          <cell r="F4815" t="str">
            <v>OBM</v>
          </cell>
          <cell r="G4815" t="str">
            <v>ASD</v>
          </cell>
          <cell r="H4815">
            <v>129</v>
          </cell>
          <cell r="I4815">
            <v>169</v>
          </cell>
          <cell r="K4815">
            <v>419</v>
          </cell>
        </row>
        <row r="4816">
          <cell r="B4816" t="str">
            <v>B0304.22</v>
          </cell>
          <cell r="C4816">
            <v>90211000</v>
          </cell>
          <cell r="D4816" t="str">
            <v>CORTEX SCREW, S`RUT, DIA. 2.0MM, HEX. SLOT, LENGTH 22MM</v>
          </cell>
          <cell r="E4816" t="str">
            <v>Trauma</v>
          </cell>
          <cell r="F4816" t="str">
            <v>OBM</v>
          </cell>
          <cell r="G4816" t="str">
            <v>ASD</v>
          </cell>
          <cell r="H4816">
            <v>129</v>
          </cell>
          <cell r="I4816">
            <v>169</v>
          </cell>
          <cell r="K4816">
            <v>419</v>
          </cell>
        </row>
        <row r="4817">
          <cell r="B4817" t="str">
            <v>B0304.20</v>
          </cell>
          <cell r="C4817">
            <v>90211000</v>
          </cell>
          <cell r="D4817" t="str">
            <v>CORTEX SCREW, S`RUT, DIA. 2.0MM, HEX. SLOT, LENGTH 20MM</v>
          </cell>
          <cell r="E4817" t="str">
            <v>Trauma</v>
          </cell>
          <cell r="F4817" t="str">
            <v>OBM</v>
          </cell>
          <cell r="G4817" t="str">
            <v>ASD</v>
          </cell>
          <cell r="H4817">
            <v>128</v>
          </cell>
          <cell r="I4817">
            <v>131</v>
          </cell>
          <cell r="K4817">
            <v>334</v>
          </cell>
        </row>
        <row r="4818">
          <cell r="B4818" t="str">
            <v>B0304.18</v>
          </cell>
          <cell r="C4818">
            <v>90211000</v>
          </cell>
          <cell r="D4818" t="str">
            <v>CORTEX SCREW, S`RUT, DIA. 2.0MM, HEX. SLOT, LENGTH 18MM</v>
          </cell>
          <cell r="E4818" t="str">
            <v>Trauma</v>
          </cell>
          <cell r="F4818" t="str">
            <v>OBM</v>
          </cell>
          <cell r="G4818" t="str">
            <v>ASD</v>
          </cell>
          <cell r="H4818">
            <v>128</v>
          </cell>
          <cell r="I4818">
            <v>131</v>
          </cell>
          <cell r="K4818">
            <v>334</v>
          </cell>
        </row>
        <row r="4819">
          <cell r="B4819" t="str">
            <v>B0304.16</v>
          </cell>
          <cell r="C4819">
            <v>90211000</v>
          </cell>
          <cell r="D4819" t="str">
            <v>CORTEX SCREW, S`RUT, DIA. 2.0MM, HEX. SLOT, LENGTH 16MM</v>
          </cell>
          <cell r="E4819" t="str">
            <v>Trauma</v>
          </cell>
          <cell r="F4819" t="str">
            <v>OBM</v>
          </cell>
          <cell r="G4819" t="str">
            <v>ASD</v>
          </cell>
          <cell r="H4819">
            <v>128</v>
          </cell>
          <cell r="I4819">
            <v>131</v>
          </cell>
          <cell r="K4819">
            <v>334</v>
          </cell>
        </row>
        <row r="4820">
          <cell r="B4820" t="str">
            <v>B0304.14</v>
          </cell>
          <cell r="C4820">
            <v>90211000</v>
          </cell>
          <cell r="D4820" t="str">
            <v>CORTEX SCREW, S`RUT, DIA. 2.0MM, HEX. SLOT, LENGTH 14MM</v>
          </cell>
          <cell r="E4820" t="str">
            <v>Trauma</v>
          </cell>
          <cell r="F4820" t="str">
            <v>OBM</v>
          </cell>
          <cell r="G4820" t="str">
            <v>ASD</v>
          </cell>
          <cell r="H4820">
            <v>127</v>
          </cell>
          <cell r="I4820">
            <v>131</v>
          </cell>
          <cell r="K4820">
            <v>334</v>
          </cell>
        </row>
        <row r="4821">
          <cell r="B4821" t="str">
            <v>B0304.12</v>
          </cell>
          <cell r="C4821">
            <v>90211000</v>
          </cell>
          <cell r="D4821" t="str">
            <v>CORTEX SCREW, S`RUT, DIA. 2.0MM, HEX. SLOT, LENGTH 12MM</v>
          </cell>
          <cell r="E4821" t="str">
            <v>Trauma</v>
          </cell>
          <cell r="F4821" t="str">
            <v>OBM</v>
          </cell>
          <cell r="G4821" t="str">
            <v>ASD</v>
          </cell>
          <cell r="H4821">
            <v>127</v>
          </cell>
          <cell r="I4821">
            <v>118</v>
          </cell>
          <cell r="K4821">
            <v>297</v>
          </cell>
        </row>
        <row r="4822">
          <cell r="B4822" t="str">
            <v>B0304.10</v>
          </cell>
          <cell r="C4822">
            <v>90211000</v>
          </cell>
          <cell r="D4822" t="str">
            <v>CORTEX SCREW, S`RUT, DIA. 2.0MM, HEX. SLOT, LENGTH 10MM</v>
          </cell>
          <cell r="E4822" t="str">
            <v>Trauma</v>
          </cell>
          <cell r="F4822" t="str">
            <v>OBM</v>
          </cell>
          <cell r="G4822" t="str">
            <v>ASD</v>
          </cell>
          <cell r="H4822">
            <v>127</v>
          </cell>
          <cell r="I4822">
            <v>118</v>
          </cell>
          <cell r="K4822">
            <v>297</v>
          </cell>
        </row>
        <row r="4823">
          <cell r="B4823" t="str">
            <v>B0304.08</v>
          </cell>
          <cell r="C4823">
            <v>90211000</v>
          </cell>
          <cell r="D4823" t="str">
            <v>CORTEX SCREW, S`RUT, DIA. 2.0MM, HEX. SLOT, LENGTH 8MM</v>
          </cell>
          <cell r="E4823" t="str">
            <v>Trauma</v>
          </cell>
          <cell r="F4823" t="str">
            <v>OBM</v>
          </cell>
          <cell r="G4823" t="str">
            <v>ASD</v>
          </cell>
          <cell r="H4823">
            <v>126</v>
          </cell>
          <cell r="I4823">
            <v>118</v>
          </cell>
          <cell r="K4823">
            <v>297</v>
          </cell>
        </row>
        <row r="4824">
          <cell r="B4824" t="str">
            <v>B0304.06</v>
          </cell>
          <cell r="C4824">
            <v>90211000</v>
          </cell>
          <cell r="D4824" t="str">
            <v>CORTEX SCREW, S`RUT, DIA. 2.0MM, HEX. SLOT, LENGTH 6MM</v>
          </cell>
          <cell r="E4824" t="str">
            <v>Trauma</v>
          </cell>
          <cell r="F4824" t="str">
            <v>OBM</v>
          </cell>
          <cell r="G4824" t="str">
            <v>ASD</v>
          </cell>
          <cell r="H4824">
            <v>126</v>
          </cell>
          <cell r="I4824">
            <v>118</v>
          </cell>
          <cell r="K4824">
            <v>297</v>
          </cell>
        </row>
        <row r="4825">
          <cell r="B4825" t="str">
            <v>B0303.20</v>
          </cell>
          <cell r="C4825">
            <v>90211000</v>
          </cell>
          <cell r="D4825" t="str">
            <v>CORTEX SCREW, S`RUT, DIA. 1.5MM, HEX. SLOT, LENGTH 20MM</v>
          </cell>
          <cell r="E4825" t="str">
            <v>Trauma</v>
          </cell>
          <cell r="F4825" t="str">
            <v>OBM</v>
          </cell>
          <cell r="G4825" t="str">
            <v>ASD</v>
          </cell>
          <cell r="H4825">
            <v>125</v>
          </cell>
          <cell r="I4825">
            <v>131</v>
          </cell>
          <cell r="K4825">
            <v>334</v>
          </cell>
        </row>
        <row r="4826">
          <cell r="B4826" t="str">
            <v>B0303.18</v>
          </cell>
          <cell r="C4826">
            <v>90211000</v>
          </cell>
          <cell r="D4826" t="str">
            <v>CORTEX SCREW, S`RUT, DIA. 1.5MM, HEX. SLOT, LENGTH 18MM</v>
          </cell>
          <cell r="E4826" t="str">
            <v>Trauma</v>
          </cell>
          <cell r="F4826" t="str">
            <v>OBM</v>
          </cell>
          <cell r="G4826" t="str">
            <v>ASD</v>
          </cell>
          <cell r="H4826">
            <v>125</v>
          </cell>
          <cell r="I4826">
            <v>131</v>
          </cell>
          <cell r="K4826">
            <v>334</v>
          </cell>
        </row>
        <row r="4827">
          <cell r="B4827" t="str">
            <v>B0303.16</v>
          </cell>
          <cell r="C4827">
            <v>90211000</v>
          </cell>
          <cell r="D4827" t="str">
            <v>CORTEX SCREW, S`RUT, DIA. 1.5MM, HEX. SLOT, LENGTH 16MM</v>
          </cell>
          <cell r="E4827" t="str">
            <v>Trauma</v>
          </cell>
          <cell r="F4827" t="str">
            <v>OBM</v>
          </cell>
          <cell r="G4827" t="str">
            <v>ASD</v>
          </cell>
          <cell r="H4827">
            <v>125</v>
          </cell>
          <cell r="I4827">
            <v>131</v>
          </cell>
          <cell r="K4827">
            <v>334</v>
          </cell>
        </row>
        <row r="4828">
          <cell r="B4828" t="str">
            <v>B0303.14</v>
          </cell>
          <cell r="C4828">
            <v>90211000</v>
          </cell>
          <cell r="D4828" t="str">
            <v>CORTEX SCREW, S`RUT, DIA. 1.5MM, HEX. SLOT, LENGTH 14MM</v>
          </cell>
          <cell r="E4828" t="str">
            <v>Trauma</v>
          </cell>
          <cell r="F4828" t="str">
            <v>OBM</v>
          </cell>
          <cell r="G4828" t="str">
            <v>ASD</v>
          </cell>
          <cell r="H4828">
            <v>124</v>
          </cell>
          <cell r="I4828">
            <v>131</v>
          </cell>
          <cell r="K4828">
            <v>334</v>
          </cell>
        </row>
        <row r="4829">
          <cell r="B4829" t="str">
            <v>B0303.12</v>
          </cell>
          <cell r="C4829">
            <v>90211000</v>
          </cell>
          <cell r="D4829" t="str">
            <v>CORTEX SCREW, S`RUT, DIA. 1.5MM, HEX. SLOT, LENGTH 12MM</v>
          </cell>
          <cell r="E4829" t="str">
            <v>Trauma</v>
          </cell>
          <cell r="F4829" t="str">
            <v>OBM</v>
          </cell>
          <cell r="G4829" t="str">
            <v>ASD</v>
          </cell>
          <cell r="H4829">
            <v>124</v>
          </cell>
          <cell r="I4829">
            <v>118</v>
          </cell>
          <cell r="K4829">
            <v>297</v>
          </cell>
        </row>
        <row r="4830">
          <cell r="B4830" t="str">
            <v>B0303.11</v>
          </cell>
          <cell r="C4830">
            <v>90211000</v>
          </cell>
          <cell r="D4830" t="str">
            <v>CORTEX SCREW, S`RUT, DIA. 1.5MM, HEX. SLOT, LENGTH 11MM</v>
          </cell>
          <cell r="E4830" t="str">
            <v>Trauma</v>
          </cell>
          <cell r="F4830" t="str">
            <v>OBM</v>
          </cell>
          <cell r="G4830" t="str">
            <v>ASD</v>
          </cell>
          <cell r="H4830">
            <v>124</v>
          </cell>
          <cell r="I4830">
            <v>118</v>
          </cell>
          <cell r="K4830">
            <v>297</v>
          </cell>
        </row>
        <row r="4831">
          <cell r="B4831" t="str">
            <v>B0303.10</v>
          </cell>
          <cell r="C4831">
            <v>90211000</v>
          </cell>
          <cell r="D4831" t="str">
            <v>CORTEX SCREW, S`RUT, DIA. 1.5MM, HEX. SLOT, LENGTH 10MM</v>
          </cell>
          <cell r="E4831" t="str">
            <v>Trauma</v>
          </cell>
          <cell r="F4831" t="str">
            <v>OBM</v>
          </cell>
          <cell r="G4831" t="str">
            <v>ASD</v>
          </cell>
          <cell r="H4831">
            <v>124</v>
          </cell>
          <cell r="I4831">
            <v>118</v>
          </cell>
          <cell r="K4831">
            <v>297</v>
          </cell>
        </row>
        <row r="4832">
          <cell r="B4832" t="str">
            <v>B0303.09</v>
          </cell>
          <cell r="C4832">
            <v>90211000</v>
          </cell>
          <cell r="D4832" t="str">
            <v>CORTEX SCREW, S`RUT, DIA. 1.5MM, HEX. SLOT, LENGTH 9MM</v>
          </cell>
          <cell r="E4832" t="str">
            <v>Trauma</v>
          </cell>
          <cell r="F4832" t="str">
            <v>OBM</v>
          </cell>
          <cell r="G4832" t="str">
            <v>ASD</v>
          </cell>
          <cell r="H4832">
            <v>124</v>
          </cell>
          <cell r="I4832">
            <v>118</v>
          </cell>
          <cell r="K4832">
            <v>297</v>
          </cell>
        </row>
        <row r="4833">
          <cell r="B4833" t="str">
            <v>B0303.08</v>
          </cell>
          <cell r="C4833">
            <v>90211000</v>
          </cell>
          <cell r="D4833" t="str">
            <v>CORTEX SCREW, S`RUT, DIA. 1.5MM, HEX. SLOT, LENGTH 8MM</v>
          </cell>
          <cell r="E4833" t="str">
            <v>Trauma</v>
          </cell>
          <cell r="F4833" t="str">
            <v>OBM</v>
          </cell>
          <cell r="G4833" t="str">
            <v>ASD</v>
          </cell>
          <cell r="H4833">
            <v>123</v>
          </cell>
          <cell r="I4833">
            <v>118</v>
          </cell>
          <cell r="K4833">
            <v>297</v>
          </cell>
        </row>
        <row r="4834">
          <cell r="B4834" t="str">
            <v>B0303.07</v>
          </cell>
          <cell r="C4834">
            <v>90211000</v>
          </cell>
          <cell r="D4834" t="str">
            <v>CORTEX SCREW, S`RUT, DIA. 1.5MM, HEX. SLOT, LENGTH 7MM</v>
          </cell>
          <cell r="E4834" t="str">
            <v>Trauma</v>
          </cell>
          <cell r="F4834" t="str">
            <v>OBM</v>
          </cell>
          <cell r="G4834" t="str">
            <v>ASD</v>
          </cell>
          <cell r="H4834">
            <v>123</v>
          </cell>
          <cell r="I4834">
            <v>118</v>
          </cell>
          <cell r="K4834">
            <v>297</v>
          </cell>
        </row>
        <row r="4835">
          <cell r="B4835" t="str">
            <v>B0303.06</v>
          </cell>
          <cell r="C4835">
            <v>90211000</v>
          </cell>
          <cell r="D4835" t="str">
            <v>CORTEX SCREW, S`RUT, DIA. 1.5MM, HEX. SLOT, LENGTH 6MM</v>
          </cell>
          <cell r="E4835" t="str">
            <v>Trauma</v>
          </cell>
          <cell r="F4835" t="str">
            <v>OBM</v>
          </cell>
          <cell r="G4835" t="str">
            <v>ASD</v>
          </cell>
          <cell r="H4835">
            <v>123</v>
          </cell>
          <cell r="I4835">
            <v>118</v>
          </cell>
          <cell r="K4835">
            <v>297</v>
          </cell>
        </row>
        <row r="4836">
          <cell r="B4836" t="str">
            <v>B0264.2430</v>
          </cell>
          <cell r="C4836">
            <v>90211000</v>
          </cell>
          <cell r="D4836" t="str">
            <v>ADLER LOW PROFILE LOCKING SCREWS DIA. 2.4X30MM, TI</v>
          </cell>
          <cell r="E4836" t="str">
            <v>Trauma</v>
          </cell>
          <cell r="F4836" t="str">
            <v>OBM</v>
          </cell>
          <cell r="G4836" t="str">
            <v>ASD</v>
          </cell>
          <cell r="H4836">
            <v>412</v>
          </cell>
          <cell r="I4836">
            <v>853</v>
          </cell>
          <cell r="K4836">
            <v>2337</v>
          </cell>
        </row>
        <row r="4837">
          <cell r="B4837" t="str">
            <v>B0264.2428</v>
          </cell>
          <cell r="C4837">
            <v>90211000</v>
          </cell>
          <cell r="D4837" t="str">
            <v>ADLER LOW PROFILE LOCKING SCREWS DIA. 2.4X28MM, TI</v>
          </cell>
          <cell r="E4837" t="str">
            <v>Trauma</v>
          </cell>
          <cell r="F4837" t="str">
            <v>OBM</v>
          </cell>
          <cell r="G4837" t="str">
            <v>ASD</v>
          </cell>
          <cell r="H4837">
            <v>412</v>
          </cell>
          <cell r="I4837">
            <v>853</v>
          </cell>
          <cell r="K4837">
            <v>2337</v>
          </cell>
        </row>
        <row r="4838">
          <cell r="B4838" t="str">
            <v>B0264.2426</v>
          </cell>
          <cell r="C4838">
            <v>90211000</v>
          </cell>
          <cell r="D4838" t="str">
            <v>ADLER LOW PROFILE LOCKING SCREWS DIA. 2.4X26MM, TI</v>
          </cell>
          <cell r="E4838" t="str">
            <v>Trauma</v>
          </cell>
          <cell r="F4838" t="str">
            <v>OBM</v>
          </cell>
          <cell r="G4838" t="str">
            <v>ASD</v>
          </cell>
          <cell r="H4838">
            <v>412</v>
          </cell>
          <cell r="I4838">
            <v>853</v>
          </cell>
          <cell r="K4838">
            <v>2337</v>
          </cell>
        </row>
        <row r="4839">
          <cell r="B4839" t="str">
            <v>B0264.2424</v>
          </cell>
          <cell r="C4839">
            <v>90211000</v>
          </cell>
          <cell r="D4839" t="str">
            <v>ADLER LOW PROFILE LOCKING SCREWS DIA. 2.4X24MM, TI</v>
          </cell>
          <cell r="E4839" t="str">
            <v>Trauma</v>
          </cell>
          <cell r="F4839" t="str">
            <v>OBM</v>
          </cell>
          <cell r="G4839" t="str">
            <v>ASD</v>
          </cell>
          <cell r="H4839">
            <v>412</v>
          </cell>
          <cell r="I4839">
            <v>853</v>
          </cell>
          <cell r="K4839">
            <v>2337</v>
          </cell>
        </row>
        <row r="4840">
          <cell r="B4840" t="str">
            <v>B0264.2422</v>
          </cell>
          <cell r="C4840">
            <v>90211000</v>
          </cell>
          <cell r="D4840" t="str">
            <v>ADLER LOW PROFILE LOCKING SCREWS DIA. 2.4X22MM, TI</v>
          </cell>
          <cell r="E4840" t="str">
            <v>Trauma</v>
          </cell>
          <cell r="F4840" t="str">
            <v>OBM</v>
          </cell>
          <cell r="G4840" t="str">
            <v>ASD</v>
          </cell>
          <cell r="H4840">
            <v>412</v>
          </cell>
          <cell r="I4840">
            <v>853</v>
          </cell>
          <cell r="K4840">
            <v>2337</v>
          </cell>
        </row>
        <row r="4841">
          <cell r="B4841" t="str">
            <v>B0264.2420</v>
          </cell>
          <cell r="C4841">
            <v>90211000</v>
          </cell>
          <cell r="D4841" t="str">
            <v>ADLER LOW PROFILE LOCKING SCREWS DIA. 2.4X20MM, TI</v>
          </cell>
          <cell r="E4841" t="str">
            <v>Trauma</v>
          </cell>
          <cell r="F4841" t="str">
            <v>OBM</v>
          </cell>
          <cell r="G4841" t="str">
            <v>ASD</v>
          </cell>
          <cell r="H4841">
            <v>412</v>
          </cell>
          <cell r="I4841">
            <v>853</v>
          </cell>
          <cell r="K4841">
            <v>2337</v>
          </cell>
        </row>
        <row r="4842">
          <cell r="B4842" t="str">
            <v>B0264.2418</v>
          </cell>
          <cell r="C4842">
            <v>90211000</v>
          </cell>
          <cell r="D4842" t="str">
            <v>ADLER LOW PROFILE LOCKING SCREWS DIA. 2.4X18MM, TI</v>
          </cell>
          <cell r="E4842" t="str">
            <v>Trauma</v>
          </cell>
          <cell r="F4842" t="str">
            <v>OBM</v>
          </cell>
          <cell r="G4842" t="str">
            <v>ASD</v>
          </cell>
          <cell r="H4842">
            <v>412</v>
          </cell>
          <cell r="I4842">
            <v>853</v>
          </cell>
          <cell r="K4842">
            <v>2337</v>
          </cell>
        </row>
        <row r="4843">
          <cell r="B4843" t="str">
            <v>B0264.2416</v>
          </cell>
          <cell r="C4843">
            <v>90211000</v>
          </cell>
          <cell r="D4843" t="str">
            <v>ADLER LOW PROFILE LOCKING SCREWS DIA. 2.4X16MM, TI</v>
          </cell>
          <cell r="E4843" t="str">
            <v>Trauma</v>
          </cell>
          <cell r="F4843" t="str">
            <v>OBM</v>
          </cell>
          <cell r="G4843" t="str">
            <v>ASD</v>
          </cell>
          <cell r="H4843">
            <v>412</v>
          </cell>
          <cell r="I4843">
            <v>853</v>
          </cell>
          <cell r="K4843">
            <v>2337</v>
          </cell>
        </row>
        <row r="4844">
          <cell r="B4844" t="str">
            <v>B0264.2414</v>
          </cell>
          <cell r="C4844">
            <v>90211000</v>
          </cell>
          <cell r="D4844" t="str">
            <v>ADLER LOW PROFILE LOCKING SCREWS DIA. 2.4X14MM, TI</v>
          </cell>
          <cell r="E4844" t="str">
            <v>Trauma</v>
          </cell>
          <cell r="F4844" t="str">
            <v>OBM</v>
          </cell>
          <cell r="G4844" t="str">
            <v>ASD</v>
          </cell>
          <cell r="H4844">
            <v>412</v>
          </cell>
          <cell r="I4844">
            <v>853</v>
          </cell>
          <cell r="K4844">
            <v>2337</v>
          </cell>
        </row>
        <row r="4845">
          <cell r="B4845" t="str">
            <v>B0264.2412</v>
          </cell>
          <cell r="C4845">
            <v>90211000</v>
          </cell>
          <cell r="D4845" t="str">
            <v>ADLER LOW PROFILE LOCKING SCREWS DIA. 2.4X12MM, TI</v>
          </cell>
          <cell r="E4845" t="str">
            <v>Trauma</v>
          </cell>
          <cell r="F4845" t="str">
            <v>OBM</v>
          </cell>
          <cell r="G4845" t="str">
            <v>ASD</v>
          </cell>
          <cell r="H4845">
            <v>412</v>
          </cell>
          <cell r="I4845">
            <v>853</v>
          </cell>
          <cell r="K4845">
            <v>2337</v>
          </cell>
        </row>
        <row r="4846">
          <cell r="B4846" t="str">
            <v>B0264.2410</v>
          </cell>
          <cell r="C4846">
            <v>90211000</v>
          </cell>
          <cell r="D4846" t="str">
            <v>ADLER LOW PROFILE LOCKING SCREWS DIA. 2.4X10MM, TI</v>
          </cell>
          <cell r="E4846" t="str">
            <v>Trauma</v>
          </cell>
          <cell r="F4846" t="str">
            <v>OBM</v>
          </cell>
          <cell r="G4846" t="str">
            <v>ASD</v>
          </cell>
          <cell r="H4846">
            <v>412</v>
          </cell>
          <cell r="I4846">
            <v>853</v>
          </cell>
          <cell r="K4846">
            <v>2337</v>
          </cell>
        </row>
        <row r="4847">
          <cell r="B4847" t="str">
            <v>B0256.3520</v>
          </cell>
          <cell r="C4847">
            <v>90211000</v>
          </cell>
          <cell r="D4847" t="str">
            <v>CORTICAL SCREW, ADLER, DIA. 3.5X20MM, TI</v>
          </cell>
          <cell r="E4847" t="str">
            <v>Trauma</v>
          </cell>
          <cell r="F4847" t="str">
            <v>OBM</v>
          </cell>
          <cell r="G4847" t="str">
            <v>ASD</v>
          </cell>
          <cell r="H4847">
            <v>367</v>
          </cell>
          <cell r="I4847">
            <v>668</v>
          </cell>
          <cell r="K4847">
            <v>1830</v>
          </cell>
        </row>
        <row r="4848">
          <cell r="B4848" t="str">
            <v>B0256.3518</v>
          </cell>
          <cell r="C4848">
            <v>90211000</v>
          </cell>
          <cell r="D4848" t="str">
            <v>CORTICAL SCREW, ADLER, DIA. 3.5X18MM, TI</v>
          </cell>
          <cell r="E4848" t="str">
            <v>Trauma</v>
          </cell>
          <cell r="F4848" t="str">
            <v>OBM</v>
          </cell>
          <cell r="G4848" t="str">
            <v>ASD</v>
          </cell>
          <cell r="H4848">
            <v>367</v>
          </cell>
          <cell r="I4848">
            <v>668</v>
          </cell>
          <cell r="K4848">
            <v>1830</v>
          </cell>
        </row>
        <row r="4849">
          <cell r="B4849" t="str">
            <v>B0256.3516</v>
          </cell>
          <cell r="C4849">
            <v>90211000</v>
          </cell>
          <cell r="D4849" t="str">
            <v>CORTICAL SCREW, ADLER, DIA. 3.5X16MM, TI</v>
          </cell>
          <cell r="E4849" t="str">
            <v>Trauma</v>
          </cell>
          <cell r="F4849" t="str">
            <v>OBM</v>
          </cell>
          <cell r="G4849" t="str">
            <v>ASD</v>
          </cell>
          <cell r="H4849">
            <v>367</v>
          </cell>
          <cell r="I4849">
            <v>668</v>
          </cell>
          <cell r="K4849">
            <v>1830</v>
          </cell>
        </row>
        <row r="4850">
          <cell r="B4850" t="str">
            <v>B0256.3514</v>
          </cell>
          <cell r="C4850">
            <v>90211000</v>
          </cell>
          <cell r="D4850" t="str">
            <v>CORTICAL SCREW, ADLER, DIA. 3.5X14MM, TI</v>
          </cell>
          <cell r="E4850" t="str">
            <v>Trauma</v>
          </cell>
          <cell r="F4850" t="str">
            <v>OBM</v>
          </cell>
          <cell r="G4850" t="str">
            <v>ASD</v>
          </cell>
          <cell r="H4850">
            <v>367</v>
          </cell>
          <cell r="I4850">
            <v>668</v>
          </cell>
          <cell r="K4850">
            <v>1830</v>
          </cell>
        </row>
        <row r="4851">
          <cell r="B4851" t="str">
            <v>B0256.3512</v>
          </cell>
          <cell r="C4851">
            <v>90211000</v>
          </cell>
          <cell r="D4851" t="str">
            <v>CORTICAL SCREW, ADLER, DIA. 3.5X12MM, TI</v>
          </cell>
          <cell r="E4851" t="str">
            <v>Trauma</v>
          </cell>
          <cell r="F4851" t="str">
            <v>OBM</v>
          </cell>
          <cell r="G4851" t="str">
            <v>ASD</v>
          </cell>
          <cell r="H4851">
            <v>367</v>
          </cell>
          <cell r="I4851">
            <v>668</v>
          </cell>
          <cell r="K4851">
            <v>1830</v>
          </cell>
        </row>
        <row r="4852">
          <cell r="B4852" t="str">
            <v>B0255.3520</v>
          </cell>
          <cell r="C4852">
            <v>90211000</v>
          </cell>
          <cell r="D4852" t="str">
            <v>LOCKING SCREW, ADLER, DIA. 3.5X20MM, TI</v>
          </cell>
          <cell r="E4852" t="str">
            <v>Trauma</v>
          </cell>
          <cell r="F4852" t="str">
            <v>OBM</v>
          </cell>
          <cell r="G4852" t="str">
            <v>ASD</v>
          </cell>
          <cell r="H4852">
            <v>446</v>
          </cell>
          <cell r="I4852">
            <v>893</v>
          </cell>
          <cell r="K4852">
            <v>2444</v>
          </cell>
        </row>
        <row r="4853">
          <cell r="B4853" t="str">
            <v>B0255.3518</v>
          </cell>
          <cell r="C4853">
            <v>90211000</v>
          </cell>
          <cell r="D4853" t="str">
            <v>LOCKING SCREW, ADLER, DIA. 3.5X18MM, TI</v>
          </cell>
          <cell r="E4853" t="str">
            <v>Trauma</v>
          </cell>
          <cell r="F4853" t="str">
            <v>OBM</v>
          </cell>
          <cell r="G4853" t="str">
            <v>ASD</v>
          </cell>
          <cell r="H4853">
            <v>446</v>
          </cell>
          <cell r="I4853">
            <v>893</v>
          </cell>
          <cell r="K4853">
            <v>2444</v>
          </cell>
        </row>
        <row r="4854">
          <cell r="B4854" t="str">
            <v>B0255.3516</v>
          </cell>
          <cell r="C4854">
            <v>90211000</v>
          </cell>
          <cell r="D4854" t="str">
            <v>LOCKING SCREW, ADLER, DIA. 3.5X16MM, TI</v>
          </cell>
          <cell r="E4854" t="str">
            <v>Trauma</v>
          </cell>
          <cell r="F4854" t="str">
            <v>OBM</v>
          </cell>
          <cell r="G4854" t="str">
            <v>ASD</v>
          </cell>
          <cell r="H4854">
            <v>446</v>
          </cell>
          <cell r="I4854">
            <v>893</v>
          </cell>
          <cell r="K4854">
            <v>2444</v>
          </cell>
        </row>
        <row r="4855">
          <cell r="B4855" t="str">
            <v>B0255.3514</v>
          </cell>
          <cell r="C4855">
            <v>90211000</v>
          </cell>
          <cell r="D4855" t="str">
            <v>LOCKING SCREW, ADLER, DIA. 3.5X14MM, TI</v>
          </cell>
          <cell r="E4855" t="str">
            <v>Trauma</v>
          </cell>
          <cell r="F4855" t="str">
            <v>OBM</v>
          </cell>
          <cell r="G4855" t="str">
            <v>ASD</v>
          </cell>
          <cell r="H4855">
            <v>446</v>
          </cell>
          <cell r="I4855">
            <v>893</v>
          </cell>
          <cell r="K4855">
            <v>2444</v>
          </cell>
        </row>
        <row r="4856">
          <cell r="B4856" t="str">
            <v>B0255.3512</v>
          </cell>
          <cell r="C4856">
            <v>90211000</v>
          </cell>
          <cell r="D4856" t="str">
            <v>LOCKING SCREW, ADLER, DIA 3,5X12 MM - TI</v>
          </cell>
          <cell r="E4856" t="str">
            <v>Trauma</v>
          </cell>
          <cell r="F4856" t="str">
            <v>OBM</v>
          </cell>
          <cell r="G4856" t="str">
            <v>ASD</v>
          </cell>
          <cell r="H4856">
            <v>446</v>
          </cell>
          <cell r="I4856">
            <v>893</v>
          </cell>
          <cell r="K4856">
            <v>2444</v>
          </cell>
        </row>
        <row r="4857">
          <cell r="B4857" t="str">
            <v>B0235.70</v>
          </cell>
          <cell r="C4857">
            <v>90211000</v>
          </cell>
          <cell r="D4857" t="str">
            <v>CANNULATED CANCELLOUS SCREW, S`RUT, DIA. 4.0MM, LONG THREADED, HEX. SLOT, 70MM</v>
          </cell>
          <cell r="E4857" t="str">
            <v>Trauma</v>
          </cell>
          <cell r="F4857" t="str">
            <v>OBM</v>
          </cell>
          <cell r="G4857" t="str">
            <v>ASD</v>
          </cell>
          <cell r="H4857">
            <v>256</v>
          </cell>
          <cell r="I4857">
            <v>700</v>
          </cell>
          <cell r="K4857">
            <v>1711</v>
          </cell>
        </row>
        <row r="4858">
          <cell r="B4858" t="str">
            <v>B0235.65</v>
          </cell>
          <cell r="C4858">
            <v>90211000</v>
          </cell>
          <cell r="D4858" t="str">
            <v>CANNULATED CANCELLOUS SCREW, S`RUT, DIA. 4.0MM, LONG THREADED, HEX. SLOT, 65MM</v>
          </cell>
          <cell r="E4858" t="str">
            <v>Trauma</v>
          </cell>
          <cell r="F4858" t="str">
            <v>OBM</v>
          </cell>
          <cell r="G4858" t="str">
            <v>ASD</v>
          </cell>
          <cell r="H4858">
            <v>256</v>
          </cell>
          <cell r="I4858">
            <v>700</v>
          </cell>
          <cell r="K4858">
            <v>1711</v>
          </cell>
        </row>
        <row r="4859">
          <cell r="B4859" t="str">
            <v>B0235.60</v>
          </cell>
          <cell r="C4859">
            <v>90211000</v>
          </cell>
          <cell r="D4859" t="str">
            <v>CANNULATED CANCELLOUS SCREW, S`RUT, DIA. 4.0MM, LONG THREADED, HEX. SLOT, 60MM</v>
          </cell>
          <cell r="E4859" t="str">
            <v>Trauma</v>
          </cell>
          <cell r="F4859" t="str">
            <v>OBM</v>
          </cell>
          <cell r="G4859" t="str">
            <v>ASD</v>
          </cell>
          <cell r="H4859">
            <v>255</v>
          </cell>
          <cell r="I4859">
            <v>700</v>
          </cell>
          <cell r="K4859">
            <v>1711</v>
          </cell>
        </row>
        <row r="4860">
          <cell r="B4860" t="str">
            <v>B0235.55</v>
          </cell>
          <cell r="C4860">
            <v>90211000</v>
          </cell>
          <cell r="D4860" t="str">
            <v>CANNULATED CANCELLOUS SCREW, S`RUT, DIA. 4.0MM, LONG THREADED, HEX. SLOT, 55MM</v>
          </cell>
          <cell r="E4860" t="str">
            <v>Trauma</v>
          </cell>
          <cell r="F4860" t="str">
            <v>OBM</v>
          </cell>
          <cell r="G4860" t="str">
            <v>ASD</v>
          </cell>
          <cell r="H4860">
            <v>254</v>
          </cell>
          <cell r="I4860">
            <v>700</v>
          </cell>
          <cell r="K4860">
            <v>1711</v>
          </cell>
        </row>
        <row r="4861">
          <cell r="B4861" t="str">
            <v>B0235.50</v>
          </cell>
          <cell r="C4861">
            <v>90211000</v>
          </cell>
          <cell r="D4861" t="str">
            <v>CANNULATED CANCELLOUS SCREW, S`RUT, DIA. 4.0MM, LONG THREADED, HEX. SLOT, 50MM</v>
          </cell>
          <cell r="E4861" t="str">
            <v>Trauma</v>
          </cell>
          <cell r="F4861" t="str">
            <v>OBM</v>
          </cell>
          <cell r="G4861" t="str">
            <v>ASD</v>
          </cell>
          <cell r="H4861">
            <v>253</v>
          </cell>
          <cell r="I4861">
            <v>589</v>
          </cell>
          <cell r="K4861">
            <v>1439</v>
          </cell>
        </row>
        <row r="4862">
          <cell r="B4862" t="str">
            <v>B0235.48</v>
          </cell>
          <cell r="C4862">
            <v>90211000</v>
          </cell>
          <cell r="D4862" t="str">
            <v>CANNULATED CANCELLOUS SCREW, S`RUT, DIA. 4.0MM, LONG THREADED, HEX. SLOT, 48MM</v>
          </cell>
          <cell r="E4862" t="str">
            <v>Trauma</v>
          </cell>
          <cell r="F4862" t="str">
            <v>OBM</v>
          </cell>
          <cell r="G4862" t="str">
            <v>ASD</v>
          </cell>
          <cell r="H4862">
            <v>253</v>
          </cell>
          <cell r="I4862">
            <v>589</v>
          </cell>
          <cell r="K4862">
            <v>1439</v>
          </cell>
        </row>
        <row r="4863">
          <cell r="B4863" t="str">
            <v>B0235.46</v>
          </cell>
          <cell r="C4863">
            <v>90211000</v>
          </cell>
          <cell r="D4863" t="str">
            <v>CANNULATED CANCELLOUS SCREW, S`RUT, DIA. 4.0MM, LONG THREADED, HEX. SLOT, 46MM</v>
          </cell>
          <cell r="E4863" t="str">
            <v>Trauma</v>
          </cell>
          <cell r="F4863" t="str">
            <v>OBM</v>
          </cell>
          <cell r="G4863" t="str">
            <v>ASD</v>
          </cell>
          <cell r="H4863">
            <v>253</v>
          </cell>
          <cell r="I4863">
            <v>589</v>
          </cell>
          <cell r="K4863">
            <v>1439</v>
          </cell>
        </row>
        <row r="4864">
          <cell r="B4864" t="str">
            <v>B0235.45</v>
          </cell>
          <cell r="C4864">
            <v>90211000</v>
          </cell>
          <cell r="D4864" t="str">
            <v>CANNULATED CANCELLOUS SCREW, S`RUT, DIA. 4.0MM, LONG THREADED, HEX. SLOT, 45MM</v>
          </cell>
          <cell r="E4864" t="str">
            <v>Trauma</v>
          </cell>
          <cell r="F4864" t="str">
            <v>OBM</v>
          </cell>
          <cell r="G4864" t="str">
            <v>ASD</v>
          </cell>
          <cell r="H4864">
            <v>253</v>
          </cell>
          <cell r="I4864">
            <v>515</v>
          </cell>
          <cell r="K4864">
            <v>1125</v>
          </cell>
        </row>
        <row r="4865">
          <cell r="B4865" t="str">
            <v>B0235.44</v>
          </cell>
          <cell r="C4865">
            <v>90211000</v>
          </cell>
          <cell r="D4865" t="str">
            <v>CANNULATED CANCELLOUS SCREW, S`RUT, DIA. 4.0MM, LONG THREADED, HEX. SLOT, 44MM</v>
          </cell>
          <cell r="E4865" t="str">
            <v>Trauma</v>
          </cell>
          <cell r="F4865" t="str">
            <v>OBM</v>
          </cell>
          <cell r="G4865" t="str">
            <v>ASD</v>
          </cell>
          <cell r="H4865">
            <v>252</v>
          </cell>
          <cell r="I4865">
            <v>557</v>
          </cell>
          <cell r="K4865">
            <v>1362</v>
          </cell>
        </row>
        <row r="4866">
          <cell r="B4866" t="str">
            <v>B0235.42</v>
          </cell>
          <cell r="C4866">
            <v>90211000</v>
          </cell>
          <cell r="D4866" t="str">
            <v>CANNULATED CANCELLOUS SCREW, S`RUT, DIA. 4.0MM, LONG THREADED, HEX. SLOT, 42MM</v>
          </cell>
          <cell r="E4866" t="str">
            <v>Trauma</v>
          </cell>
          <cell r="F4866" t="str">
            <v>OBM</v>
          </cell>
          <cell r="G4866" t="str">
            <v>ASD</v>
          </cell>
          <cell r="H4866">
            <v>252</v>
          </cell>
          <cell r="I4866">
            <v>557</v>
          </cell>
          <cell r="K4866">
            <v>1362</v>
          </cell>
        </row>
        <row r="4867">
          <cell r="B4867" t="str">
            <v>B0235.40</v>
          </cell>
          <cell r="C4867">
            <v>90211000</v>
          </cell>
          <cell r="D4867" t="str">
            <v>CANNULATED CANCELLOUS SCREW, S`RUT, DIA. 4.0MM, LONG THREADED, HEX. SLOT, 40MM</v>
          </cell>
          <cell r="E4867" t="str">
            <v>Trauma</v>
          </cell>
          <cell r="F4867" t="str">
            <v>OBM</v>
          </cell>
          <cell r="G4867" t="str">
            <v>ASD</v>
          </cell>
          <cell r="H4867">
            <v>252</v>
          </cell>
          <cell r="I4867">
            <v>557</v>
          </cell>
          <cell r="K4867">
            <v>1362</v>
          </cell>
        </row>
        <row r="4868">
          <cell r="B4868" t="str">
            <v>B0235.38</v>
          </cell>
          <cell r="C4868">
            <v>90211000</v>
          </cell>
          <cell r="D4868" t="str">
            <v>CANNULATED CANCELLOUS SCREW, S`RUT, DIA. 4.0MM, LONG THREADED, HEX. SLOT, 38MM</v>
          </cell>
          <cell r="E4868" t="str">
            <v>Trauma</v>
          </cell>
          <cell r="F4868" t="str">
            <v>OBM</v>
          </cell>
          <cell r="G4868" t="str">
            <v>ASD</v>
          </cell>
          <cell r="H4868">
            <v>252</v>
          </cell>
          <cell r="I4868">
            <v>557</v>
          </cell>
          <cell r="K4868">
            <v>1362</v>
          </cell>
        </row>
        <row r="4869">
          <cell r="B4869" t="str">
            <v>B0235.36</v>
          </cell>
          <cell r="C4869">
            <v>90211000</v>
          </cell>
          <cell r="D4869" t="str">
            <v>CANNULATED CANCELLOUS SCREW, S`RUT, DIA. 4.0MM, LONG THREADED, HEX. SLOT, 36MM</v>
          </cell>
          <cell r="E4869" t="str">
            <v>Trauma</v>
          </cell>
          <cell r="F4869" t="str">
            <v>OBM</v>
          </cell>
          <cell r="G4869" t="str">
            <v>ASD</v>
          </cell>
          <cell r="H4869">
            <v>251</v>
          </cell>
          <cell r="I4869">
            <v>557</v>
          </cell>
          <cell r="K4869">
            <v>1362</v>
          </cell>
        </row>
        <row r="4870">
          <cell r="B4870" t="str">
            <v>B0235.35</v>
          </cell>
          <cell r="C4870">
            <v>90211000</v>
          </cell>
          <cell r="D4870" t="str">
            <v>CANNULATED CANCELLOUS SCREW, S`RUT, DIA. 4.0MM, LONG THREADED, HEX. SLOT, 35MM</v>
          </cell>
          <cell r="E4870" t="str">
            <v>Trauma</v>
          </cell>
          <cell r="F4870" t="str">
            <v>OBM</v>
          </cell>
          <cell r="G4870" t="str">
            <v>ASD</v>
          </cell>
          <cell r="I4870">
            <v>486</v>
          </cell>
          <cell r="K4870">
            <v>1060</v>
          </cell>
        </row>
        <row r="4871">
          <cell r="B4871" t="str">
            <v>B0235.34</v>
          </cell>
          <cell r="C4871">
            <v>90211000</v>
          </cell>
          <cell r="D4871" t="str">
            <v>CANNULATED CANCELLOUS SCREW, S`RUT, DIA. 4.0MM, LONG THREADED, HEX. SLOT, 34MM</v>
          </cell>
          <cell r="E4871" t="str">
            <v>Trauma</v>
          </cell>
          <cell r="F4871" t="str">
            <v>OBM</v>
          </cell>
          <cell r="G4871" t="str">
            <v>ASD</v>
          </cell>
          <cell r="H4871">
            <v>251</v>
          </cell>
          <cell r="I4871">
            <v>526</v>
          </cell>
          <cell r="K4871">
            <v>1284</v>
          </cell>
        </row>
        <row r="4872">
          <cell r="B4872" t="str">
            <v>B0235.32</v>
          </cell>
          <cell r="C4872">
            <v>90211000</v>
          </cell>
          <cell r="D4872" t="str">
            <v>CANNULATED CANCELLOUS SCREW, S`RUT, DIA. 4.0MM, LONG THREADED, HEX. SLOT, 32MM</v>
          </cell>
          <cell r="E4872" t="str">
            <v>Trauma</v>
          </cell>
          <cell r="F4872" t="str">
            <v>OBM</v>
          </cell>
          <cell r="G4872" t="str">
            <v>ASD</v>
          </cell>
          <cell r="H4872">
            <v>251</v>
          </cell>
          <cell r="I4872">
            <v>526</v>
          </cell>
          <cell r="K4872">
            <v>1284</v>
          </cell>
        </row>
        <row r="4873">
          <cell r="B4873" t="str">
            <v>B0235.30</v>
          </cell>
          <cell r="C4873">
            <v>90211000</v>
          </cell>
          <cell r="D4873" t="str">
            <v>CANNULATED CANCELLOUS SCREW, S`RUT, DIA. 4.0MM, LONG THREADED, HEX. SLOT, 30MM</v>
          </cell>
          <cell r="E4873" t="str">
            <v>Trauma</v>
          </cell>
          <cell r="F4873" t="str">
            <v>OBM</v>
          </cell>
          <cell r="G4873" t="str">
            <v>ASD</v>
          </cell>
          <cell r="H4873">
            <v>250</v>
          </cell>
          <cell r="I4873">
            <v>526</v>
          </cell>
          <cell r="K4873">
            <v>1284</v>
          </cell>
        </row>
        <row r="4874">
          <cell r="B4874" t="str">
            <v>B0235.28</v>
          </cell>
          <cell r="C4874">
            <v>90211000</v>
          </cell>
          <cell r="D4874" t="str">
            <v>CANNULATED CANCELLOUS SCREW, S`RUT, DIA. 4.0MM, LONG THREADED, HEX. SLOT, 28MM</v>
          </cell>
          <cell r="E4874" t="str">
            <v>Trauma</v>
          </cell>
          <cell r="F4874" t="str">
            <v>OBM</v>
          </cell>
          <cell r="G4874" t="str">
            <v>ASD</v>
          </cell>
          <cell r="H4874">
            <v>250</v>
          </cell>
          <cell r="I4874">
            <v>526</v>
          </cell>
          <cell r="K4874">
            <v>1284</v>
          </cell>
        </row>
        <row r="4875">
          <cell r="B4875" t="str">
            <v>B0235.26</v>
          </cell>
          <cell r="C4875">
            <v>90211000</v>
          </cell>
          <cell r="D4875" t="str">
            <v>CANNULATED CANCELLOUS SCREW, S`RUT, DIA. 4.0MM, LONG THREADED, HEX. SLOT, 26MM</v>
          </cell>
          <cell r="E4875" t="str">
            <v>Trauma</v>
          </cell>
          <cell r="F4875" t="str">
            <v>OBM</v>
          </cell>
          <cell r="G4875" t="str">
            <v>ASD</v>
          </cell>
          <cell r="H4875">
            <v>250</v>
          </cell>
          <cell r="I4875">
            <v>526</v>
          </cell>
          <cell r="K4875">
            <v>1284</v>
          </cell>
        </row>
        <row r="4876">
          <cell r="B4876" t="str">
            <v>B0235.24</v>
          </cell>
          <cell r="C4876">
            <v>90211000</v>
          </cell>
          <cell r="D4876" t="str">
            <v>CANNULATED CANCELLOUS SCREW, S`RUT, DIA. 4.0MM, LONG THREADED, HEX. SLOT, 24MM</v>
          </cell>
          <cell r="E4876" t="str">
            <v>Trauma</v>
          </cell>
          <cell r="F4876" t="str">
            <v>OBM</v>
          </cell>
          <cell r="G4876" t="str">
            <v>ASD</v>
          </cell>
          <cell r="H4876">
            <v>250</v>
          </cell>
          <cell r="I4876">
            <v>494</v>
          </cell>
          <cell r="K4876">
            <v>1207</v>
          </cell>
        </row>
        <row r="4877">
          <cell r="B4877" t="str">
            <v>B0235.22</v>
          </cell>
          <cell r="C4877">
            <v>90211000</v>
          </cell>
          <cell r="D4877" t="str">
            <v>CANNULATED CANCELLOUS SCREW, S`RUT, DIA. 4.0MM, LONG THREADED, HEX. SLOT, 22MM</v>
          </cell>
          <cell r="E4877" t="str">
            <v>Trauma</v>
          </cell>
          <cell r="F4877" t="str">
            <v>OBM</v>
          </cell>
          <cell r="G4877" t="str">
            <v>ASD</v>
          </cell>
          <cell r="H4877">
            <v>249</v>
          </cell>
          <cell r="I4877">
            <v>494</v>
          </cell>
          <cell r="K4877">
            <v>1207</v>
          </cell>
        </row>
        <row r="4878">
          <cell r="B4878" t="str">
            <v>B0235.20</v>
          </cell>
          <cell r="C4878">
            <v>90211000</v>
          </cell>
          <cell r="D4878" t="str">
            <v>CANNULATED CANCELLOUS SCREW, S`RUT, DIA. 4.0MM, LONG THREADED, HEX. SLOT, 20MM</v>
          </cell>
          <cell r="E4878" t="str">
            <v>Trauma</v>
          </cell>
          <cell r="F4878" t="str">
            <v>OBM</v>
          </cell>
          <cell r="G4878" t="str">
            <v>ASD</v>
          </cell>
          <cell r="H4878">
            <v>249</v>
          </cell>
          <cell r="I4878">
            <v>494</v>
          </cell>
          <cell r="K4878">
            <v>1207</v>
          </cell>
        </row>
        <row r="4879">
          <cell r="B4879" t="str">
            <v>B0235.18</v>
          </cell>
          <cell r="C4879">
            <v>90211000</v>
          </cell>
          <cell r="D4879" t="str">
            <v>CANNULATED CANCELLOUS SCREW, S`RUT, DIA. 4.0MM, LONG THREADED, HEX. SLOT, 18MM</v>
          </cell>
          <cell r="E4879" t="str">
            <v>Trauma</v>
          </cell>
          <cell r="F4879" t="str">
            <v>OBM</v>
          </cell>
          <cell r="G4879" t="str">
            <v>ASD</v>
          </cell>
          <cell r="H4879">
            <v>249</v>
          </cell>
          <cell r="I4879">
            <v>494</v>
          </cell>
          <cell r="K4879">
            <v>1207</v>
          </cell>
        </row>
        <row r="4880">
          <cell r="B4880" t="str">
            <v>B0235.16</v>
          </cell>
          <cell r="C4880">
            <v>90211000</v>
          </cell>
          <cell r="D4880" t="str">
            <v>CANNULATED CANCELLOUS SCREW, S`RUT, DIA. 4.0MM, LONG THREADED, HEX. SLOT, 16MM</v>
          </cell>
          <cell r="E4880" t="str">
            <v>Trauma</v>
          </cell>
          <cell r="F4880" t="str">
            <v>OBM</v>
          </cell>
          <cell r="G4880" t="str">
            <v>ASD</v>
          </cell>
          <cell r="H4880">
            <v>248</v>
          </cell>
          <cell r="I4880">
            <v>494</v>
          </cell>
          <cell r="K4880">
            <v>1207</v>
          </cell>
        </row>
        <row r="4881">
          <cell r="B4881" t="str">
            <v>B0234.70</v>
          </cell>
          <cell r="C4881">
            <v>90211000</v>
          </cell>
          <cell r="D4881" t="str">
            <v>CANNULATED CANCELLOUS SCREW, S`RUT, DIA. 4.0MM, SHORT THREADED, HEX. SLOT, 70MM</v>
          </cell>
          <cell r="E4881" t="str">
            <v>Trauma</v>
          </cell>
          <cell r="F4881" t="str">
            <v>OBM</v>
          </cell>
          <cell r="G4881" t="str">
            <v>ASD</v>
          </cell>
          <cell r="H4881">
            <v>256</v>
          </cell>
          <cell r="I4881">
            <v>668</v>
          </cell>
          <cell r="K4881">
            <v>1633</v>
          </cell>
        </row>
        <row r="4882">
          <cell r="B4882" t="str">
            <v>B0234.65</v>
          </cell>
          <cell r="C4882">
            <v>90211000</v>
          </cell>
          <cell r="D4882" t="str">
            <v>CANNULATED CANCELLOUS SCREW, S`RUT, DIA. 4.0MM, SHORT THREADED, HEX. SLOT, 65MM</v>
          </cell>
          <cell r="E4882" t="str">
            <v>Trauma</v>
          </cell>
          <cell r="F4882" t="str">
            <v>OBM</v>
          </cell>
          <cell r="G4882" t="str">
            <v>ASD</v>
          </cell>
          <cell r="H4882">
            <v>256</v>
          </cell>
          <cell r="I4882">
            <v>668</v>
          </cell>
          <cell r="K4882">
            <v>1633</v>
          </cell>
        </row>
        <row r="4883">
          <cell r="B4883" t="str">
            <v>B0234.60</v>
          </cell>
          <cell r="C4883">
            <v>90211000</v>
          </cell>
          <cell r="D4883" t="str">
            <v>CANNULATED CANCELLOUS SCREW, S`RUT, DIA. 4.0MM, SHORT THREADED, HEX. SLOT, 60MM</v>
          </cell>
          <cell r="E4883" t="str">
            <v>Trauma</v>
          </cell>
          <cell r="F4883" t="str">
            <v>OBM</v>
          </cell>
          <cell r="G4883" t="str">
            <v>ASD</v>
          </cell>
          <cell r="H4883">
            <v>255</v>
          </cell>
          <cell r="I4883">
            <v>668</v>
          </cell>
          <cell r="K4883">
            <v>1633</v>
          </cell>
        </row>
        <row r="4884">
          <cell r="B4884" t="str">
            <v>B0234.55</v>
          </cell>
          <cell r="C4884">
            <v>90211000</v>
          </cell>
          <cell r="D4884" t="str">
            <v>CANNULATED CANCELLOUS SCREW, S`RUT, DIA. 4.0MM, SHORT THREADED, HEX. SLOT, 55MM</v>
          </cell>
          <cell r="E4884" t="str">
            <v>Trauma</v>
          </cell>
          <cell r="F4884" t="str">
            <v>OBM</v>
          </cell>
          <cell r="G4884" t="str">
            <v>ASD</v>
          </cell>
          <cell r="H4884">
            <v>254</v>
          </cell>
          <cell r="I4884">
            <v>668</v>
          </cell>
          <cell r="K4884">
            <v>1633</v>
          </cell>
        </row>
        <row r="4885">
          <cell r="B4885" t="str">
            <v>B0234.50</v>
          </cell>
          <cell r="C4885">
            <v>90211000</v>
          </cell>
          <cell r="D4885" t="str">
            <v>CANNULATED CANCELLOUS SCREW, S`RUT, DIA. 4.0MM, SHORT THREADED, HEX. SLOT, 50MM</v>
          </cell>
          <cell r="E4885" t="str">
            <v>Trauma</v>
          </cell>
          <cell r="F4885" t="str">
            <v>OBM</v>
          </cell>
          <cell r="G4885" t="str">
            <v>ASD</v>
          </cell>
          <cell r="H4885">
            <v>253</v>
          </cell>
          <cell r="I4885">
            <v>575</v>
          </cell>
          <cell r="K4885">
            <v>1401</v>
          </cell>
        </row>
        <row r="4886">
          <cell r="B4886" t="str">
            <v>B0234.48</v>
          </cell>
          <cell r="C4886">
            <v>90211000</v>
          </cell>
          <cell r="D4886" t="str">
            <v>CANNULATED CANCELLOUS SCREW, S`RUT, DIA. 4.0MM, SHORT THREADED, HEX. SLOT, 48MM</v>
          </cell>
          <cell r="E4886" t="str">
            <v>Trauma</v>
          </cell>
          <cell r="F4886" t="str">
            <v>OBM</v>
          </cell>
          <cell r="G4886" t="str">
            <v>ASD</v>
          </cell>
          <cell r="H4886">
            <v>253</v>
          </cell>
          <cell r="I4886">
            <v>575</v>
          </cell>
          <cell r="K4886">
            <v>1401</v>
          </cell>
        </row>
        <row r="4887">
          <cell r="B4887" t="str">
            <v>B0234.46</v>
          </cell>
          <cell r="C4887">
            <v>90211000</v>
          </cell>
          <cell r="D4887" t="str">
            <v>CANNULATED CANCELLOUS SCREW, S`RUT, DIA. 4.0MM, SHORT THREADED, HEX. SLOT, 46MM</v>
          </cell>
          <cell r="E4887" t="str">
            <v>Trauma</v>
          </cell>
          <cell r="F4887" t="str">
            <v>OBM</v>
          </cell>
          <cell r="G4887" t="str">
            <v>ASD</v>
          </cell>
          <cell r="H4887">
            <v>253</v>
          </cell>
          <cell r="I4887">
            <v>575</v>
          </cell>
          <cell r="K4887">
            <v>1401</v>
          </cell>
        </row>
        <row r="4888">
          <cell r="B4888" t="str">
            <v>B0234.45</v>
          </cell>
          <cell r="C4888">
            <v>90211000</v>
          </cell>
          <cell r="D4888" t="str">
            <v>CANNULATED CANCELLOUS SCREW, S`RUT, DIA. 4.0MM, SHORT THREADED, HEX. SLOT, 45MM</v>
          </cell>
          <cell r="E4888" t="str">
            <v>Trauma</v>
          </cell>
          <cell r="F4888" t="str">
            <v>OBM</v>
          </cell>
          <cell r="G4888" t="str">
            <v>ASD</v>
          </cell>
          <cell r="H4888">
            <v>253</v>
          </cell>
          <cell r="I4888">
            <v>532</v>
          </cell>
          <cell r="K4888">
            <v>1158</v>
          </cell>
        </row>
        <row r="4889">
          <cell r="B4889" t="str">
            <v>B0234.44</v>
          </cell>
          <cell r="C4889">
            <v>90211000</v>
          </cell>
          <cell r="D4889" t="str">
            <v>CANNULATED CANCELLOUS SCREW, S`RUT, DIA. 4.0MM, SHORT THREADED, HEX. SLOT, 44MM</v>
          </cell>
          <cell r="E4889" t="str">
            <v>Trauma</v>
          </cell>
          <cell r="F4889" t="str">
            <v>OBM</v>
          </cell>
          <cell r="G4889" t="str">
            <v>ASD</v>
          </cell>
          <cell r="H4889">
            <v>252</v>
          </cell>
          <cell r="I4889">
            <v>575</v>
          </cell>
          <cell r="K4889">
            <v>1401</v>
          </cell>
        </row>
        <row r="4890">
          <cell r="B4890" t="str">
            <v>B0234.42</v>
          </cell>
          <cell r="C4890">
            <v>90211000</v>
          </cell>
          <cell r="D4890" t="str">
            <v>CANNULATED CANCELLOUS SCREW, S`RUT, DIA. 4.0MM, SHORT THREADED, HEX. SLOT, 42MM</v>
          </cell>
          <cell r="E4890" t="str">
            <v>Trauma</v>
          </cell>
          <cell r="F4890" t="str">
            <v>OBM</v>
          </cell>
          <cell r="G4890" t="str">
            <v>ASD</v>
          </cell>
          <cell r="H4890">
            <v>252</v>
          </cell>
          <cell r="I4890">
            <v>575</v>
          </cell>
          <cell r="K4890">
            <v>1401</v>
          </cell>
        </row>
        <row r="4891">
          <cell r="B4891" t="str">
            <v>B0234.40</v>
          </cell>
          <cell r="C4891">
            <v>90211000</v>
          </cell>
          <cell r="D4891" t="str">
            <v>CANNULATED CANCELLOUS SCREW, S`RUT, DIA. 4.0MM, SHORT THREADED, HEX. SLOT, 40MM</v>
          </cell>
          <cell r="E4891" t="str">
            <v>Trauma</v>
          </cell>
          <cell r="F4891" t="str">
            <v>OBM</v>
          </cell>
          <cell r="G4891" t="str">
            <v>ASD</v>
          </cell>
          <cell r="H4891">
            <v>252</v>
          </cell>
          <cell r="I4891">
            <v>542</v>
          </cell>
          <cell r="K4891">
            <v>1324</v>
          </cell>
        </row>
        <row r="4892">
          <cell r="B4892" t="str">
            <v>B0234.38</v>
          </cell>
          <cell r="C4892">
            <v>90211000</v>
          </cell>
          <cell r="D4892" t="str">
            <v>CANNULATED CANCELLOUS SCREW, S`RUT, DIA. 4.0MM, SHORT THREADED, HEX. SLOT, 38MM</v>
          </cell>
          <cell r="E4892" t="str">
            <v>Trauma</v>
          </cell>
          <cell r="F4892" t="str">
            <v>OBM</v>
          </cell>
          <cell r="G4892" t="str">
            <v>ASD</v>
          </cell>
          <cell r="H4892">
            <v>252</v>
          </cell>
          <cell r="I4892">
            <v>542</v>
          </cell>
          <cell r="K4892">
            <v>1324</v>
          </cell>
        </row>
        <row r="4893">
          <cell r="B4893" t="str">
            <v>B0234.36</v>
          </cell>
          <cell r="C4893">
            <v>90211000</v>
          </cell>
          <cell r="D4893" t="str">
            <v>CANNULATED CANCELLOUS SCREW, S`RUT, DIA. 4.0MM, SHORT THREADED, HEX. SLOT, 36MM</v>
          </cell>
          <cell r="E4893" t="str">
            <v>Trauma</v>
          </cell>
          <cell r="F4893" t="str">
            <v>OBM</v>
          </cell>
          <cell r="G4893" t="str">
            <v>ASD</v>
          </cell>
          <cell r="H4893">
            <v>251</v>
          </cell>
          <cell r="I4893">
            <v>542</v>
          </cell>
          <cell r="K4893">
            <v>1324</v>
          </cell>
        </row>
        <row r="4894">
          <cell r="B4894" t="str">
            <v>B0234.35</v>
          </cell>
          <cell r="C4894">
            <v>90211000</v>
          </cell>
          <cell r="D4894" t="str">
            <v>CANNULATED CANCELLOUS SCREW, S`RUT, DIA. 4.0MM, SHORT THREADED, HEX. SLOT, 35MM</v>
          </cell>
          <cell r="E4894" t="str">
            <v>Trauma</v>
          </cell>
          <cell r="F4894" t="str">
            <v>OBM</v>
          </cell>
          <cell r="G4894" t="str">
            <v>ASD</v>
          </cell>
          <cell r="H4894">
            <v>251</v>
          </cell>
          <cell r="I4894">
            <v>501</v>
          </cell>
          <cell r="K4894">
            <v>1094</v>
          </cell>
        </row>
        <row r="4895">
          <cell r="B4895" t="str">
            <v>B0234.34</v>
          </cell>
          <cell r="C4895">
            <v>90211000</v>
          </cell>
          <cell r="D4895" t="str">
            <v>CANNULATED CANCELLOUS SCREW, S`RUT, DIA. 4.0MM, SHORT THREADED, HEX. SLOT, 34MM</v>
          </cell>
          <cell r="E4895" t="str">
            <v>Trauma</v>
          </cell>
          <cell r="F4895" t="str">
            <v>OBM</v>
          </cell>
          <cell r="G4895" t="str">
            <v>ASD</v>
          </cell>
          <cell r="H4895">
            <v>251</v>
          </cell>
          <cell r="I4895">
            <v>542</v>
          </cell>
          <cell r="K4895">
            <v>1324</v>
          </cell>
        </row>
        <row r="4896">
          <cell r="B4896" t="str">
            <v>B0234.32</v>
          </cell>
          <cell r="C4896">
            <v>90211000</v>
          </cell>
          <cell r="D4896" t="str">
            <v>CANNULATED CANCELLOUS SCREW, S`RUT, DIA. 4.0MM, SHORT THREADED, HEX. SLOT, 32MM</v>
          </cell>
          <cell r="E4896" t="str">
            <v>Trauma</v>
          </cell>
          <cell r="F4896" t="str">
            <v>OBM</v>
          </cell>
          <cell r="G4896" t="str">
            <v>ASD</v>
          </cell>
          <cell r="H4896">
            <v>251</v>
          </cell>
          <cell r="I4896">
            <v>542</v>
          </cell>
          <cell r="K4896">
            <v>1324</v>
          </cell>
        </row>
        <row r="4897">
          <cell r="B4897" t="str">
            <v>B0234.30</v>
          </cell>
          <cell r="C4897">
            <v>90211000</v>
          </cell>
          <cell r="D4897" t="str">
            <v>CANNULATED CANCELLOUS SCREW, S`RUT, DIA. 4.0MM, SHORT THREADED, HEX. SLOT, 30MM</v>
          </cell>
          <cell r="E4897" t="str">
            <v>Trauma</v>
          </cell>
          <cell r="F4897" t="str">
            <v>OBM</v>
          </cell>
          <cell r="G4897" t="str">
            <v>ASD</v>
          </cell>
          <cell r="H4897">
            <v>250</v>
          </cell>
          <cell r="I4897">
            <v>511</v>
          </cell>
          <cell r="K4897">
            <v>1247</v>
          </cell>
        </row>
        <row r="4898">
          <cell r="B4898" t="str">
            <v>B0234.28</v>
          </cell>
          <cell r="C4898">
            <v>90211000</v>
          </cell>
          <cell r="D4898" t="str">
            <v>CANNULATED CANCELLOUS SCREW, S`RUT, DIA. 4.0MM, SHORT THREADED, HEX. SLOT, 28MM</v>
          </cell>
          <cell r="E4898" t="str">
            <v>Trauma</v>
          </cell>
          <cell r="F4898" t="str">
            <v>OBM</v>
          </cell>
          <cell r="G4898" t="str">
            <v>ASD</v>
          </cell>
          <cell r="H4898">
            <v>250</v>
          </cell>
          <cell r="I4898">
            <v>511</v>
          </cell>
          <cell r="K4898">
            <v>1247</v>
          </cell>
        </row>
        <row r="4899">
          <cell r="B4899" t="str">
            <v>B0234.26</v>
          </cell>
          <cell r="C4899">
            <v>90211000</v>
          </cell>
          <cell r="D4899" t="str">
            <v>CANNULATED CANCELLOUS SCREW, S`RUT, DIA. 4.0MM, SHORT THREADED, HEX. SLOT, 26MM</v>
          </cell>
          <cell r="E4899" t="str">
            <v>Trauma</v>
          </cell>
          <cell r="F4899" t="str">
            <v>OBM</v>
          </cell>
          <cell r="G4899" t="str">
            <v>ASD</v>
          </cell>
          <cell r="H4899">
            <v>250</v>
          </cell>
          <cell r="I4899">
            <v>511</v>
          </cell>
          <cell r="K4899">
            <v>1247</v>
          </cell>
        </row>
        <row r="4900">
          <cell r="B4900" t="str">
            <v>B0234.24</v>
          </cell>
          <cell r="C4900">
            <v>90211000</v>
          </cell>
          <cell r="D4900" t="str">
            <v>CANNULATED CANCELLOUS SCREW, S`RUT, DIA. 4.0MM, SHORT THREADED, HEX. SLOT, 24MM</v>
          </cell>
          <cell r="E4900" t="str">
            <v>Trauma</v>
          </cell>
          <cell r="F4900" t="str">
            <v>OBM</v>
          </cell>
          <cell r="G4900" t="str">
            <v>ASD</v>
          </cell>
          <cell r="H4900">
            <v>250</v>
          </cell>
          <cell r="I4900">
            <v>511</v>
          </cell>
          <cell r="K4900">
            <v>1247</v>
          </cell>
        </row>
        <row r="4901">
          <cell r="B4901" t="str">
            <v>B0234.22</v>
          </cell>
          <cell r="C4901">
            <v>90211000</v>
          </cell>
          <cell r="D4901" t="str">
            <v>CANNULATED CANCELLOUS SCREW, S`RUT, DIA. 4.0MM, SHORT THREADED, HEX. SLOT, 22MM</v>
          </cell>
          <cell r="E4901" t="str">
            <v>Trauma</v>
          </cell>
          <cell r="F4901" t="str">
            <v>OBM</v>
          </cell>
          <cell r="G4901" t="str">
            <v>ASD</v>
          </cell>
          <cell r="H4901">
            <v>249</v>
          </cell>
          <cell r="I4901">
            <v>511</v>
          </cell>
          <cell r="K4901">
            <v>1247</v>
          </cell>
        </row>
        <row r="4902">
          <cell r="B4902" t="str">
            <v>B0234.20</v>
          </cell>
          <cell r="C4902">
            <v>90211000</v>
          </cell>
          <cell r="D4902" t="str">
            <v>CANNULATED CANCELLOUS SCREW, S`RUT, DIA. 4.0MM, SHORT THREADED, HEX. SLOT, 20MM</v>
          </cell>
          <cell r="E4902" t="str">
            <v>Trauma</v>
          </cell>
          <cell r="F4902" t="str">
            <v>OBM</v>
          </cell>
          <cell r="G4902" t="str">
            <v>ASD</v>
          </cell>
          <cell r="H4902">
            <v>249</v>
          </cell>
          <cell r="I4902">
            <v>478</v>
          </cell>
          <cell r="K4902">
            <v>1168</v>
          </cell>
        </row>
        <row r="4903">
          <cell r="B4903" t="str">
            <v>B0234.18</v>
          </cell>
          <cell r="C4903">
            <v>90211000</v>
          </cell>
          <cell r="D4903" t="str">
            <v>CANNULATED CANCELLOUS SCREW, S`RUT, DIA. 4.0MM, SHORT THREADED, HEX. SLOT, 18MM</v>
          </cell>
          <cell r="E4903" t="str">
            <v>Trauma</v>
          </cell>
          <cell r="F4903" t="str">
            <v>OBM</v>
          </cell>
          <cell r="G4903" t="str">
            <v>ASD</v>
          </cell>
          <cell r="H4903">
            <v>249</v>
          </cell>
          <cell r="I4903">
            <v>478</v>
          </cell>
          <cell r="K4903">
            <v>1168</v>
          </cell>
        </row>
        <row r="4904">
          <cell r="B4904" t="str">
            <v>B0234.16</v>
          </cell>
          <cell r="C4904">
            <v>90211000</v>
          </cell>
          <cell r="D4904" t="str">
            <v>CANNULATED CANCELLOUS SCREW, S`RUT, DIA. 4.0MM, SHORT THREADED, HEX. SLOT, 16MM</v>
          </cell>
          <cell r="E4904" t="str">
            <v>Trauma</v>
          </cell>
          <cell r="F4904" t="str">
            <v>OBM</v>
          </cell>
          <cell r="G4904" t="str">
            <v>ASD</v>
          </cell>
          <cell r="H4904">
            <v>248</v>
          </cell>
          <cell r="I4904">
            <v>478</v>
          </cell>
          <cell r="K4904">
            <v>1168</v>
          </cell>
        </row>
        <row r="4905">
          <cell r="B4905" t="str">
            <v>B0234.14</v>
          </cell>
          <cell r="C4905">
            <v>90211000</v>
          </cell>
          <cell r="D4905" t="str">
            <v>CANNULATED CANCELLOUS SCREW, S`RUT, DIA. 4.0MM, SHORT THREADED, HEX. SLOT, 14MM</v>
          </cell>
          <cell r="E4905" t="str">
            <v>Trauma</v>
          </cell>
          <cell r="F4905" t="str">
            <v>OBM</v>
          </cell>
          <cell r="G4905" t="str">
            <v>ASD</v>
          </cell>
          <cell r="H4905">
            <v>248</v>
          </cell>
          <cell r="I4905">
            <v>478</v>
          </cell>
          <cell r="K4905">
            <v>1168</v>
          </cell>
        </row>
        <row r="4906">
          <cell r="B4906" t="str">
            <v>B0234.12</v>
          </cell>
          <cell r="C4906">
            <v>90211000</v>
          </cell>
          <cell r="D4906" t="str">
            <v>CANNULATED CANCELLOUS SCREW, S`RUT, DIA. 4.0MM, SHORT THREADED, HEX. SLOT, 12MM</v>
          </cell>
          <cell r="E4906" t="str">
            <v>Trauma</v>
          </cell>
          <cell r="F4906" t="str">
            <v>OBM</v>
          </cell>
          <cell r="G4906" t="str">
            <v>ASD</v>
          </cell>
          <cell r="H4906">
            <v>248</v>
          </cell>
          <cell r="I4906">
            <v>478</v>
          </cell>
          <cell r="K4906">
            <v>1168</v>
          </cell>
        </row>
        <row r="4907">
          <cell r="B4907" t="str">
            <v>B0220.42</v>
          </cell>
          <cell r="C4907">
            <v>90211000</v>
          </cell>
          <cell r="D4907" t="str">
            <v>CORTEX SCREW, ADLER, SELF TAPPING, DIA. 3.5MM / 1.25MM PITCH HEX. SLOT, 42MM</v>
          </cell>
          <cell r="E4907" t="str">
            <v>Trauma</v>
          </cell>
          <cell r="F4907" t="str">
            <v>OBM</v>
          </cell>
          <cell r="G4907" t="str">
            <v>ASD</v>
          </cell>
          <cell r="H4907">
            <v>127</v>
          </cell>
          <cell r="I4907">
            <v>232</v>
          </cell>
          <cell r="K4907">
            <v>629</v>
          </cell>
        </row>
        <row r="4908">
          <cell r="B4908" t="str">
            <v>B0220.40</v>
          </cell>
          <cell r="C4908">
            <v>90211000</v>
          </cell>
          <cell r="D4908" t="str">
            <v>CORTEX SCREW, ADLER, SELF TAPPING, DIA. 3.5MM / 1.25MM PITCH HEX. SLOT, 40MM</v>
          </cell>
          <cell r="E4908" t="str">
            <v>Trauma</v>
          </cell>
          <cell r="F4908" t="str">
            <v>OBM</v>
          </cell>
          <cell r="G4908" t="str">
            <v>ASD</v>
          </cell>
          <cell r="H4908">
            <v>126</v>
          </cell>
          <cell r="I4908">
            <v>210</v>
          </cell>
          <cell r="K4908">
            <v>568</v>
          </cell>
        </row>
        <row r="4909">
          <cell r="B4909" t="str">
            <v>B0220.38</v>
          </cell>
          <cell r="C4909">
            <v>90211000</v>
          </cell>
          <cell r="D4909" t="str">
            <v>CORTEX SCREW, ADLER, SELF TAPPING, DIA. 3.5MM / 1.25MM PITCH HEX. SLOT, 38MM</v>
          </cell>
          <cell r="E4909" t="str">
            <v>Trauma</v>
          </cell>
          <cell r="F4909" t="str">
            <v>OBM</v>
          </cell>
          <cell r="G4909" t="str">
            <v>ASD</v>
          </cell>
          <cell r="H4909">
            <v>125</v>
          </cell>
          <cell r="I4909">
            <v>210</v>
          </cell>
          <cell r="K4909">
            <v>568</v>
          </cell>
        </row>
        <row r="4910">
          <cell r="B4910" t="str">
            <v>B0220.36</v>
          </cell>
          <cell r="C4910">
            <v>90211000</v>
          </cell>
          <cell r="D4910" t="str">
            <v>CORTEX SCREW, ADLER, SELF TAPPING, DIA. 3.5MM / 1.25MM PITCH HEX. SLOT, 36MM</v>
          </cell>
          <cell r="E4910" t="str">
            <v>Trauma</v>
          </cell>
          <cell r="F4910" t="str">
            <v>OBM</v>
          </cell>
          <cell r="G4910" t="str">
            <v>ASD</v>
          </cell>
          <cell r="H4910">
            <v>125</v>
          </cell>
          <cell r="I4910">
            <v>210</v>
          </cell>
          <cell r="K4910">
            <v>568</v>
          </cell>
        </row>
        <row r="4911">
          <cell r="B4911" t="str">
            <v>B0220.34</v>
          </cell>
          <cell r="C4911">
            <v>90211000</v>
          </cell>
          <cell r="D4911" t="str">
            <v>CORTEX SCREW, ADLER, SELF TAPPING, DIA. 3.5MM / 1.25MM PITCH HEX. SLOT, 34MM</v>
          </cell>
          <cell r="E4911" t="str">
            <v>Trauma</v>
          </cell>
          <cell r="F4911" t="str">
            <v>OBM</v>
          </cell>
          <cell r="G4911" t="str">
            <v>ASD</v>
          </cell>
          <cell r="H4911">
            <v>124</v>
          </cell>
          <cell r="I4911">
            <v>210</v>
          </cell>
          <cell r="K4911">
            <v>568</v>
          </cell>
        </row>
        <row r="4912">
          <cell r="B4912" t="str">
            <v>B0220.32</v>
          </cell>
          <cell r="C4912">
            <v>90211000</v>
          </cell>
          <cell r="D4912" t="str">
            <v>CORTEX SCREW, ADLER, SELF TAPPING, DIA. 3.5MM / 1.25MM PITCH HEX. SLOT, 32MM</v>
          </cell>
          <cell r="E4912" t="str">
            <v>Trauma</v>
          </cell>
          <cell r="F4912" t="str">
            <v>OBM</v>
          </cell>
          <cell r="G4912" t="str">
            <v>ASD</v>
          </cell>
          <cell r="H4912">
            <v>124</v>
          </cell>
          <cell r="I4912">
            <v>210</v>
          </cell>
          <cell r="K4912">
            <v>568</v>
          </cell>
        </row>
        <row r="4913">
          <cell r="B4913" t="str">
            <v>B0220.30</v>
          </cell>
          <cell r="C4913">
            <v>90211000</v>
          </cell>
          <cell r="D4913" t="str">
            <v>CORTEX SCREW, ADLER, SELF TAPPING, DIA. 3.5MM / 1.25MM PITCH HEX. SLOT, 30MM</v>
          </cell>
          <cell r="E4913" t="str">
            <v>Trauma</v>
          </cell>
          <cell r="F4913" t="str">
            <v>OBM</v>
          </cell>
          <cell r="G4913" t="str">
            <v>ASD</v>
          </cell>
          <cell r="H4913">
            <v>124</v>
          </cell>
          <cell r="I4913">
            <v>198</v>
          </cell>
          <cell r="K4913">
            <v>538</v>
          </cell>
        </row>
        <row r="4914">
          <cell r="B4914" t="str">
            <v>B0220.28</v>
          </cell>
          <cell r="C4914">
            <v>90211000</v>
          </cell>
          <cell r="D4914" t="str">
            <v>CORTEX SCREW, ADLER, SELF TAPPING, DIA. 3.5MM / 1.25MM PITCH HEX. SLOT, 28MM</v>
          </cell>
          <cell r="E4914" t="str">
            <v>Trauma</v>
          </cell>
          <cell r="F4914" t="str">
            <v>OBM</v>
          </cell>
          <cell r="G4914" t="str">
            <v>ASD</v>
          </cell>
          <cell r="H4914">
            <v>123</v>
          </cell>
          <cell r="I4914">
            <v>198</v>
          </cell>
          <cell r="K4914">
            <v>538</v>
          </cell>
        </row>
        <row r="4915">
          <cell r="B4915" t="str">
            <v>B0220.26</v>
          </cell>
          <cell r="C4915">
            <v>90211000</v>
          </cell>
          <cell r="D4915" t="str">
            <v>CORTEX SCREW, ADLER, SELF TAPPING, DIA. 3.5MM / 1.25MM PITCH HEX. SLOT, 26MM</v>
          </cell>
          <cell r="E4915" t="str">
            <v>Trauma</v>
          </cell>
          <cell r="F4915" t="str">
            <v>OBM</v>
          </cell>
          <cell r="G4915" t="str">
            <v>ASD</v>
          </cell>
          <cell r="H4915">
            <v>123</v>
          </cell>
          <cell r="I4915">
            <v>198</v>
          </cell>
          <cell r="K4915">
            <v>538</v>
          </cell>
        </row>
        <row r="4916">
          <cell r="B4916" t="str">
            <v>B0220.24</v>
          </cell>
          <cell r="C4916">
            <v>90211000</v>
          </cell>
          <cell r="D4916" t="str">
            <v>CORTEX SCREW, ADLER, SELF TAPPING, DIA. 3.5MM / 1.25MM PITCH HEX. SLOT, 24MM</v>
          </cell>
          <cell r="E4916" t="str">
            <v>Trauma</v>
          </cell>
          <cell r="F4916" t="str">
            <v>OBM</v>
          </cell>
          <cell r="G4916" t="str">
            <v>ASD</v>
          </cell>
          <cell r="H4916">
            <v>122</v>
          </cell>
          <cell r="I4916">
            <v>198</v>
          </cell>
          <cell r="K4916">
            <v>538</v>
          </cell>
        </row>
        <row r="4917">
          <cell r="B4917" t="str">
            <v>B0220.22</v>
          </cell>
          <cell r="C4917">
            <v>90211000</v>
          </cell>
          <cell r="D4917" t="str">
            <v>CORTEX SCREW, ADLER, SELF TAPPING, DIA. 3.5MM / 1.25MM PITCH HEX. SLOT, 22MM</v>
          </cell>
          <cell r="E4917" t="str">
            <v>Trauma</v>
          </cell>
          <cell r="F4917" t="str">
            <v>OBM</v>
          </cell>
          <cell r="G4917" t="str">
            <v>ASD</v>
          </cell>
          <cell r="H4917">
            <v>122</v>
          </cell>
          <cell r="I4917">
            <v>198</v>
          </cell>
          <cell r="K4917">
            <v>538</v>
          </cell>
        </row>
        <row r="4918">
          <cell r="B4918" t="str">
            <v>B0220.20</v>
          </cell>
          <cell r="C4918">
            <v>90211000</v>
          </cell>
          <cell r="D4918" t="str">
            <v>CORTEX SCREW, ADLER, SELF TAPPING, DIA. 3.5MM / 1.25MM PITCH HEX. SLOT, 20MM</v>
          </cell>
          <cell r="E4918" t="str">
            <v>Trauma</v>
          </cell>
          <cell r="F4918" t="str">
            <v>OBM</v>
          </cell>
          <cell r="G4918" t="str">
            <v>ASD</v>
          </cell>
          <cell r="H4918">
            <v>121</v>
          </cell>
          <cell r="I4918">
            <v>198</v>
          </cell>
          <cell r="K4918">
            <v>538</v>
          </cell>
        </row>
        <row r="4919">
          <cell r="B4919" t="str">
            <v>B0220.18</v>
          </cell>
          <cell r="C4919">
            <v>90211000</v>
          </cell>
          <cell r="D4919" t="str">
            <v>CORTEX SCREW, ADLER, SELF TAPPING, DIA. 3.5MM / 1.25MM PITCH HEX. SLOT, 18MM</v>
          </cell>
          <cell r="E4919" t="str">
            <v>Trauma</v>
          </cell>
          <cell r="F4919" t="str">
            <v>OBM</v>
          </cell>
          <cell r="G4919" t="str">
            <v>ASD</v>
          </cell>
          <cell r="H4919">
            <v>121</v>
          </cell>
          <cell r="I4919">
            <v>198</v>
          </cell>
          <cell r="K4919">
            <v>538</v>
          </cell>
        </row>
        <row r="4920">
          <cell r="B4920" t="str">
            <v>B0220.16</v>
          </cell>
          <cell r="C4920">
            <v>90211000</v>
          </cell>
          <cell r="D4920" t="str">
            <v>CORTEX SCREW, ADLER, SELF TAPPING, DIA. 3.5MM / 1.25MM PITCH HEX. SLOT, 16MM</v>
          </cell>
          <cell r="E4920" t="str">
            <v>Trauma</v>
          </cell>
          <cell r="F4920" t="str">
            <v>OBM</v>
          </cell>
          <cell r="G4920" t="str">
            <v>ASD</v>
          </cell>
          <cell r="H4920">
            <v>120</v>
          </cell>
          <cell r="I4920">
            <v>198</v>
          </cell>
          <cell r="K4920">
            <v>538</v>
          </cell>
        </row>
        <row r="4921">
          <cell r="B4921" t="str">
            <v>B0220.14</v>
          </cell>
          <cell r="C4921">
            <v>90211000</v>
          </cell>
          <cell r="D4921" t="str">
            <v>CORTEX SCREW, ADLER, SELF TAPPING, DIA. 3.5MM / 1.25MM PITCH HEX. SLOT, 14MM</v>
          </cell>
          <cell r="E4921" t="str">
            <v>Trauma</v>
          </cell>
          <cell r="F4921" t="str">
            <v>OBM</v>
          </cell>
          <cell r="G4921" t="str">
            <v>ASD</v>
          </cell>
          <cell r="H4921">
            <v>120</v>
          </cell>
          <cell r="I4921">
            <v>198</v>
          </cell>
          <cell r="K4921">
            <v>538</v>
          </cell>
        </row>
        <row r="4922">
          <cell r="B4922" t="str">
            <v>B0220.12</v>
          </cell>
          <cell r="C4922">
            <v>90211000</v>
          </cell>
          <cell r="D4922" t="str">
            <v>CORTEX SCREW, ADLER, SELF TAPPING, DIA. 3.5MM / 1.25MM PITCH HEX. SLOT, 12MM</v>
          </cell>
          <cell r="E4922" t="str">
            <v>Trauma</v>
          </cell>
          <cell r="F4922" t="str">
            <v>OBM</v>
          </cell>
          <cell r="G4922" t="str">
            <v>ASD</v>
          </cell>
          <cell r="H4922">
            <v>119</v>
          </cell>
          <cell r="I4922">
            <v>140</v>
          </cell>
          <cell r="K4922">
            <v>311</v>
          </cell>
        </row>
        <row r="4923">
          <cell r="B4923" t="str">
            <v>B0220.10</v>
          </cell>
          <cell r="C4923">
            <v>90211000</v>
          </cell>
          <cell r="D4923" t="str">
            <v>CORTEX SCREW, ADLER, SELF TAPPING, DIA. 3.5MM / 1.25MM PITCH HEX. SLOT, 10MM</v>
          </cell>
          <cell r="E4923" t="str">
            <v>Trauma</v>
          </cell>
          <cell r="F4923" t="str">
            <v>OBM</v>
          </cell>
          <cell r="G4923" t="str">
            <v>ASD</v>
          </cell>
          <cell r="H4923">
            <v>119</v>
          </cell>
          <cell r="I4923">
            <v>140</v>
          </cell>
          <cell r="K4923">
            <v>311</v>
          </cell>
        </row>
        <row r="4924">
          <cell r="B4924" t="str">
            <v>B0218.20</v>
          </cell>
          <cell r="C4924">
            <v>90211000</v>
          </cell>
          <cell r="D4924" t="str">
            <v>CORTEX SCREW, ADLER, DIA. 2.7MM, HEX. SLOT, LENGTH 20MM</v>
          </cell>
          <cell r="E4924" t="str">
            <v>Trauma</v>
          </cell>
          <cell r="F4924" t="str">
            <v>OBM</v>
          </cell>
          <cell r="G4924" t="str">
            <v>ASD</v>
          </cell>
          <cell r="H4924">
            <v>102</v>
          </cell>
          <cell r="I4924">
            <v>153</v>
          </cell>
          <cell r="K4924">
            <v>374</v>
          </cell>
        </row>
        <row r="4925">
          <cell r="B4925" t="str">
            <v>B0218.18</v>
          </cell>
          <cell r="C4925">
            <v>90211000</v>
          </cell>
          <cell r="D4925" t="str">
            <v>CORTEX SCREW, ADLER, DIA. 2.7MM, HEX. SLOT, LENGTH 18MM</v>
          </cell>
          <cell r="E4925" t="str">
            <v>Trauma</v>
          </cell>
          <cell r="F4925" t="str">
            <v>OBM</v>
          </cell>
          <cell r="G4925" t="str">
            <v>ASD</v>
          </cell>
          <cell r="H4925">
            <v>102</v>
          </cell>
          <cell r="I4925">
            <v>153</v>
          </cell>
          <cell r="K4925">
            <v>374</v>
          </cell>
        </row>
        <row r="4926">
          <cell r="B4926" t="str">
            <v>B0218.16</v>
          </cell>
          <cell r="C4926">
            <v>90211000</v>
          </cell>
          <cell r="D4926" t="str">
            <v>CORTEX SCREW, ADLER, DIA. 2.7MM, HEX. SLOT, LENGTH 16MM</v>
          </cell>
          <cell r="E4926" t="str">
            <v>Trauma</v>
          </cell>
          <cell r="F4926" t="str">
            <v>OBM</v>
          </cell>
          <cell r="G4926" t="str">
            <v>ASD</v>
          </cell>
          <cell r="H4926">
            <v>102</v>
          </cell>
          <cell r="I4926">
            <v>153</v>
          </cell>
          <cell r="K4926">
            <v>374</v>
          </cell>
        </row>
        <row r="4927">
          <cell r="B4927" t="str">
            <v>B0218.14</v>
          </cell>
          <cell r="C4927">
            <v>90211000</v>
          </cell>
          <cell r="D4927" t="str">
            <v>CORTEX SCREW, ADLER, DIA. 2.7MM, HEX. SLOT, LENGTH 14MM</v>
          </cell>
          <cell r="E4927" t="str">
            <v>Trauma</v>
          </cell>
          <cell r="F4927" t="str">
            <v>OBM</v>
          </cell>
          <cell r="G4927" t="str">
            <v>ASD</v>
          </cell>
          <cell r="H4927">
            <v>101</v>
          </cell>
          <cell r="I4927">
            <v>153</v>
          </cell>
          <cell r="K4927">
            <v>374</v>
          </cell>
        </row>
        <row r="4928">
          <cell r="B4928" t="str">
            <v>B0218.12</v>
          </cell>
          <cell r="C4928">
            <v>90211000</v>
          </cell>
          <cell r="D4928" t="str">
            <v>CORTEX SCREW, ADLER, DIA. 2.7MM, HEX. SLOT, LENGTH 12MM</v>
          </cell>
          <cell r="E4928" t="str">
            <v>Trauma</v>
          </cell>
          <cell r="F4928" t="str">
            <v>OBM</v>
          </cell>
          <cell r="G4928" t="str">
            <v>ASD</v>
          </cell>
          <cell r="H4928">
            <v>101</v>
          </cell>
          <cell r="I4928">
            <v>153</v>
          </cell>
          <cell r="K4928">
            <v>374</v>
          </cell>
        </row>
        <row r="4929">
          <cell r="B4929" t="str">
            <v>B0218.10</v>
          </cell>
          <cell r="C4929">
            <v>90211000</v>
          </cell>
          <cell r="D4929" t="str">
            <v>CORTEX SCREW, ADLER, DIA. 2.7MM, HEX. SLOT, LENGTH 10MM</v>
          </cell>
          <cell r="E4929" t="str">
            <v>Trauma</v>
          </cell>
          <cell r="F4929" t="str">
            <v>OBM</v>
          </cell>
          <cell r="G4929" t="str">
            <v>ASD</v>
          </cell>
          <cell r="H4929">
            <v>100</v>
          </cell>
          <cell r="I4929">
            <v>153</v>
          </cell>
          <cell r="K4929">
            <v>374</v>
          </cell>
        </row>
        <row r="4930">
          <cell r="B4930" t="str">
            <v>B0218.08</v>
          </cell>
          <cell r="C4930">
            <v>90211000</v>
          </cell>
          <cell r="D4930" t="str">
            <v>CORTEX SCREW, ADLER, DIA. 2.7MM, HEX. SLOT, LENGTH 8MM</v>
          </cell>
          <cell r="E4930" t="str">
            <v>Trauma</v>
          </cell>
          <cell r="F4930" t="str">
            <v>OBM</v>
          </cell>
          <cell r="G4930" t="str">
            <v>ASD</v>
          </cell>
          <cell r="H4930">
            <v>100</v>
          </cell>
          <cell r="I4930">
            <v>153</v>
          </cell>
          <cell r="K4930">
            <v>374</v>
          </cell>
        </row>
        <row r="4931">
          <cell r="B4931" t="str">
            <v>B0218.06</v>
          </cell>
          <cell r="C4931">
            <v>90211000</v>
          </cell>
          <cell r="D4931" t="str">
            <v>CORTEX SCREW, ADLER, DIA. 2.7MM, HEX. SLOT, LENGTH 6MM</v>
          </cell>
          <cell r="E4931" t="str">
            <v>Trauma</v>
          </cell>
          <cell r="F4931" t="str">
            <v>OBM</v>
          </cell>
          <cell r="G4931" t="str">
            <v>ASD</v>
          </cell>
          <cell r="H4931">
            <v>99</v>
          </cell>
          <cell r="I4931">
            <v>153</v>
          </cell>
          <cell r="K4931">
            <v>374</v>
          </cell>
        </row>
        <row r="4932">
          <cell r="B4932" t="str">
            <v>B0217.60</v>
          </cell>
          <cell r="C4932">
            <v>90211000</v>
          </cell>
          <cell r="D4932" t="str">
            <v>CANCELLOUS SCREW, ADLER, DIA. 4.0MM, FULLY THREADED, HEX. SLOT, 60MM</v>
          </cell>
          <cell r="E4932" t="str">
            <v>Trauma</v>
          </cell>
          <cell r="F4932" t="str">
            <v>OBM</v>
          </cell>
          <cell r="G4932" t="str">
            <v>ASD</v>
          </cell>
          <cell r="H4932">
            <v>109</v>
          </cell>
          <cell r="I4932">
            <v>231</v>
          </cell>
          <cell r="K4932">
            <v>571</v>
          </cell>
        </row>
        <row r="4933">
          <cell r="B4933" t="str">
            <v>B0217.55</v>
          </cell>
          <cell r="C4933">
            <v>90211000</v>
          </cell>
          <cell r="D4933" t="str">
            <v>CANCELLOUS SCREW, ADLER, DIA. 4.0MM, FULLY THREADED, HEX. SLOT, 55MM</v>
          </cell>
          <cell r="E4933" t="str">
            <v>Trauma</v>
          </cell>
          <cell r="F4933" t="str">
            <v>OBM</v>
          </cell>
          <cell r="G4933" t="str">
            <v>ASD</v>
          </cell>
          <cell r="H4933">
            <v>108</v>
          </cell>
          <cell r="I4933">
            <v>231</v>
          </cell>
          <cell r="K4933">
            <v>571</v>
          </cell>
        </row>
        <row r="4934">
          <cell r="B4934" t="str">
            <v>B0217.50</v>
          </cell>
          <cell r="C4934">
            <v>90211000</v>
          </cell>
          <cell r="D4934" t="str">
            <v>CANCELLOUS SCREW, ADLER, DIA. 4.0MM, FULLY THREADED, HEX. SLOT, 50MM</v>
          </cell>
          <cell r="E4934" t="str">
            <v>Trauma</v>
          </cell>
          <cell r="F4934" t="str">
            <v>OBM</v>
          </cell>
          <cell r="G4934" t="str">
            <v>ASD</v>
          </cell>
          <cell r="H4934">
            <v>107</v>
          </cell>
          <cell r="I4934">
            <v>203</v>
          </cell>
          <cell r="K4934">
            <v>502</v>
          </cell>
        </row>
        <row r="4935">
          <cell r="B4935" t="str">
            <v>B0217.45</v>
          </cell>
          <cell r="C4935">
            <v>90211000</v>
          </cell>
          <cell r="D4935" t="str">
            <v>CANCELLOUS SCREW, ADLER, DIA. 4.0MM, FULLY THREADED, HEX. SLOT, 45MM</v>
          </cell>
          <cell r="E4935" t="str">
            <v>Trauma</v>
          </cell>
          <cell r="F4935" t="str">
            <v>OBM</v>
          </cell>
          <cell r="G4935" t="str">
            <v>ASD</v>
          </cell>
          <cell r="H4935">
            <v>106</v>
          </cell>
          <cell r="I4935">
            <v>203</v>
          </cell>
          <cell r="K4935">
            <v>502</v>
          </cell>
        </row>
        <row r="4936">
          <cell r="B4936" t="str">
            <v>B0217.40</v>
          </cell>
          <cell r="C4936">
            <v>90211000</v>
          </cell>
          <cell r="D4936" t="str">
            <v>CANCELLOUS SCREW, ADLER, DIA. 4.0MM, FULLY THREADED, HEX. SLOT, 40MM</v>
          </cell>
          <cell r="E4936" t="str">
            <v>Trauma</v>
          </cell>
          <cell r="F4936" t="str">
            <v>OBM</v>
          </cell>
          <cell r="G4936" t="str">
            <v>ASD</v>
          </cell>
          <cell r="H4936">
            <v>105</v>
          </cell>
          <cell r="I4936">
            <v>203</v>
          </cell>
          <cell r="K4936">
            <v>502</v>
          </cell>
        </row>
        <row r="4937">
          <cell r="B4937" t="str">
            <v>B0217.35</v>
          </cell>
          <cell r="C4937">
            <v>90211000</v>
          </cell>
          <cell r="D4937" t="str">
            <v>CANCELLOUS SCREW, ADLER, DIA. 4.0MM, FULLY THREADED, HEX. SLOT, 35MM</v>
          </cell>
          <cell r="E4937" t="str">
            <v>Trauma</v>
          </cell>
          <cell r="F4937" t="str">
            <v>OBM</v>
          </cell>
          <cell r="G4937" t="str">
            <v>ASD</v>
          </cell>
          <cell r="H4937">
            <v>103</v>
          </cell>
          <cell r="I4937">
            <v>203</v>
          </cell>
          <cell r="K4937">
            <v>502</v>
          </cell>
        </row>
        <row r="4938">
          <cell r="B4938" t="str">
            <v>B0217.32</v>
          </cell>
          <cell r="C4938">
            <v>90211000</v>
          </cell>
          <cell r="D4938" t="str">
            <v>CANCELLOUS SCREW, ADLER, DIA. 4.0MM, FULLY THREADED, HEX. SLOT, 32MM</v>
          </cell>
          <cell r="E4938" t="str">
            <v>Trauma</v>
          </cell>
          <cell r="F4938" t="str">
            <v>OBM</v>
          </cell>
          <cell r="G4938" t="str">
            <v>ASD</v>
          </cell>
          <cell r="H4938">
            <v>103</v>
          </cell>
          <cell r="I4938">
            <v>182</v>
          </cell>
          <cell r="K4938">
            <v>448</v>
          </cell>
        </row>
        <row r="4939">
          <cell r="B4939" t="str">
            <v>B0217.30</v>
          </cell>
          <cell r="C4939">
            <v>90211000</v>
          </cell>
          <cell r="D4939" t="str">
            <v>CANCELLOUS SCREW, ADLER, DIA. 4.0MM, FULLY THREADED, HEX. SLOT, 30MM</v>
          </cell>
          <cell r="E4939" t="str">
            <v>Trauma</v>
          </cell>
          <cell r="F4939" t="str">
            <v>OBM</v>
          </cell>
          <cell r="G4939" t="str">
            <v>ASD</v>
          </cell>
          <cell r="H4939">
            <v>102</v>
          </cell>
          <cell r="I4939">
            <v>182</v>
          </cell>
          <cell r="K4939">
            <v>448</v>
          </cell>
        </row>
        <row r="4940">
          <cell r="B4940" t="str">
            <v>B0217.28</v>
          </cell>
          <cell r="C4940">
            <v>90211000</v>
          </cell>
          <cell r="D4940" t="str">
            <v>CANCELLOUS SCREW, ADLER, DIA. 4.0MM, FULLY THREADED, HEX. SLOT, 28MM</v>
          </cell>
          <cell r="E4940" t="str">
            <v>Trauma</v>
          </cell>
          <cell r="F4940" t="str">
            <v>OBM</v>
          </cell>
          <cell r="G4940" t="str">
            <v>ASD</v>
          </cell>
          <cell r="H4940">
            <v>102</v>
          </cell>
          <cell r="I4940">
            <v>182</v>
          </cell>
          <cell r="K4940">
            <v>448</v>
          </cell>
        </row>
        <row r="4941">
          <cell r="B4941" t="str">
            <v>B0217.26</v>
          </cell>
          <cell r="C4941">
            <v>90211000</v>
          </cell>
          <cell r="D4941" t="str">
            <v>CANCELLOUS SCREW, ADLER, DIA. 4.0MM, FULLY THREADED, HEX. SLOT, 26MM</v>
          </cell>
          <cell r="E4941" t="str">
            <v>Trauma</v>
          </cell>
          <cell r="F4941" t="str">
            <v>OBM</v>
          </cell>
          <cell r="G4941" t="str">
            <v>ASD</v>
          </cell>
          <cell r="H4941">
            <v>101</v>
          </cell>
          <cell r="I4941">
            <v>157</v>
          </cell>
          <cell r="K4941">
            <v>386</v>
          </cell>
        </row>
        <row r="4942">
          <cell r="B4942" t="str">
            <v>B0217.24</v>
          </cell>
          <cell r="C4942">
            <v>90211000</v>
          </cell>
          <cell r="D4942" t="str">
            <v>CANCELLOUS SCREW, ADLER, DIA. 4.0MM, FULLY THREADED, HEX. SLOT, 24MM</v>
          </cell>
          <cell r="E4942" t="str">
            <v>Trauma</v>
          </cell>
          <cell r="F4942" t="str">
            <v>OBM</v>
          </cell>
          <cell r="G4942" t="str">
            <v>ASD</v>
          </cell>
          <cell r="H4942">
            <v>101</v>
          </cell>
          <cell r="I4942">
            <v>157</v>
          </cell>
          <cell r="K4942">
            <v>386</v>
          </cell>
        </row>
        <row r="4943">
          <cell r="B4943" t="str">
            <v>B0217.22</v>
          </cell>
          <cell r="C4943">
            <v>90211000</v>
          </cell>
          <cell r="D4943" t="str">
            <v>CANCELLOUS SCREW, ADLER, DIA. 4.0MM, FULLY THREADED, HEX. SLOT, 22MM</v>
          </cell>
          <cell r="E4943" t="str">
            <v>Trauma</v>
          </cell>
          <cell r="F4943" t="str">
            <v>OBM</v>
          </cell>
          <cell r="G4943" t="str">
            <v>ASD</v>
          </cell>
          <cell r="H4943">
            <v>101</v>
          </cell>
          <cell r="I4943">
            <v>157</v>
          </cell>
          <cell r="K4943">
            <v>386</v>
          </cell>
        </row>
        <row r="4944">
          <cell r="B4944" t="str">
            <v>B0217.20</v>
          </cell>
          <cell r="C4944">
            <v>90211000</v>
          </cell>
          <cell r="D4944" t="str">
            <v>CANCELLOUS SCREW, ADLER, DIA. 4.0MM, FULLY THREADED, HEX. SLOT, 20MM</v>
          </cell>
          <cell r="E4944" t="str">
            <v>Trauma</v>
          </cell>
          <cell r="F4944" t="str">
            <v>OBM</v>
          </cell>
          <cell r="G4944" t="str">
            <v>ASD</v>
          </cell>
          <cell r="H4944">
            <v>100</v>
          </cell>
          <cell r="I4944">
            <v>157</v>
          </cell>
          <cell r="K4944">
            <v>386</v>
          </cell>
        </row>
        <row r="4945">
          <cell r="B4945" t="str">
            <v>B0217.18</v>
          </cell>
          <cell r="C4945">
            <v>90211000</v>
          </cell>
          <cell r="D4945" t="str">
            <v>CANCELLOUS SCREW, ADLER, DIA. 4.0MM, FULLY THREADED, HEX. SLOT, 18MM</v>
          </cell>
          <cell r="E4945" t="str">
            <v>Trauma</v>
          </cell>
          <cell r="F4945" t="str">
            <v>OBM</v>
          </cell>
          <cell r="G4945" t="str">
            <v>ASD</v>
          </cell>
          <cell r="H4945">
            <v>100</v>
          </cell>
          <cell r="I4945">
            <v>157</v>
          </cell>
          <cell r="K4945">
            <v>386</v>
          </cell>
        </row>
        <row r="4946">
          <cell r="B4946" t="str">
            <v>B0217.16</v>
          </cell>
          <cell r="C4946">
            <v>90211000</v>
          </cell>
          <cell r="D4946" t="str">
            <v>CANCELLOUS SCREW, ADLER, DIA. 4.0MM, FULLY THREADED, HEX. SLOT, 16MM</v>
          </cell>
          <cell r="E4946" t="str">
            <v>Trauma</v>
          </cell>
          <cell r="F4946" t="str">
            <v>OBM</v>
          </cell>
          <cell r="G4946" t="str">
            <v>ASD</v>
          </cell>
          <cell r="H4946">
            <v>99</v>
          </cell>
          <cell r="I4946">
            <v>148</v>
          </cell>
          <cell r="K4946">
            <v>365</v>
          </cell>
        </row>
        <row r="4947">
          <cell r="B4947" t="str">
            <v>B0217.14</v>
          </cell>
          <cell r="C4947">
            <v>90211000</v>
          </cell>
          <cell r="D4947" t="str">
            <v>CANCELLOUS SCREW, ADLER, DIA. 4.0MM, FULLY THREADED, HEX. SLOT, 14MM</v>
          </cell>
          <cell r="E4947" t="str">
            <v>Trauma</v>
          </cell>
          <cell r="F4947" t="str">
            <v>OBM</v>
          </cell>
          <cell r="G4947" t="str">
            <v>ASD</v>
          </cell>
          <cell r="H4947">
            <v>99</v>
          </cell>
          <cell r="I4947">
            <v>148</v>
          </cell>
          <cell r="K4947">
            <v>365</v>
          </cell>
        </row>
        <row r="4948">
          <cell r="B4948" t="str">
            <v>B0217.12</v>
          </cell>
          <cell r="C4948">
            <v>90211000</v>
          </cell>
          <cell r="D4948" t="str">
            <v>CANCELLOUS SCREW, ADLER, DIA. 4.0MM, FULLY THREADED, HEX. SLOT, 12MM</v>
          </cell>
          <cell r="E4948" t="str">
            <v>Trauma</v>
          </cell>
          <cell r="F4948" t="str">
            <v>OBM</v>
          </cell>
          <cell r="G4948" t="str">
            <v>ASD</v>
          </cell>
          <cell r="H4948">
            <v>98</v>
          </cell>
          <cell r="I4948">
            <v>148</v>
          </cell>
          <cell r="K4948">
            <v>365</v>
          </cell>
        </row>
        <row r="4949">
          <cell r="B4949" t="str">
            <v>B0216.60</v>
          </cell>
          <cell r="C4949">
            <v>90211000</v>
          </cell>
          <cell r="D4949" t="str">
            <v>CANCELLOUS SCREW, ADLER, DIA. 4.0MM, PARTLY THREADED, HEX. SLOT, 60MM</v>
          </cell>
          <cell r="E4949" t="str">
            <v>Trauma</v>
          </cell>
          <cell r="F4949" t="str">
            <v>OBM</v>
          </cell>
          <cell r="G4949" t="str">
            <v>ASD</v>
          </cell>
          <cell r="H4949">
            <v>102</v>
          </cell>
          <cell r="I4949">
            <v>198</v>
          </cell>
          <cell r="K4949">
            <v>487</v>
          </cell>
        </row>
        <row r="4950">
          <cell r="B4950" t="str">
            <v>B0216.55</v>
          </cell>
          <cell r="C4950">
            <v>90211000</v>
          </cell>
          <cell r="D4950" t="str">
            <v>CANCELLOUS SCREW, ADLER, DIA. 4.0MM, PARTLY THREADED, HEX. SLOT, 55MM</v>
          </cell>
          <cell r="E4950" t="str">
            <v>Trauma</v>
          </cell>
          <cell r="F4950" t="str">
            <v>OBM</v>
          </cell>
          <cell r="G4950" t="str">
            <v>ASD</v>
          </cell>
          <cell r="H4950">
            <v>100</v>
          </cell>
          <cell r="I4950">
            <v>198</v>
          </cell>
          <cell r="K4950">
            <v>487</v>
          </cell>
        </row>
        <row r="4951">
          <cell r="B4951" t="str">
            <v>B0216.50</v>
          </cell>
          <cell r="C4951">
            <v>90211000</v>
          </cell>
          <cell r="D4951" t="str">
            <v>CANCELLOUS SCREW, ADLER, DIA. 4.0MM, PARTLY THREADED, HEX. SLOT, 50MM</v>
          </cell>
          <cell r="E4951" t="str">
            <v>Trauma</v>
          </cell>
          <cell r="F4951" t="str">
            <v>OBM</v>
          </cell>
          <cell r="G4951" t="str">
            <v>ASD</v>
          </cell>
          <cell r="H4951">
            <v>99</v>
          </cell>
          <cell r="I4951">
            <v>198</v>
          </cell>
          <cell r="K4951">
            <v>487</v>
          </cell>
        </row>
        <row r="4952">
          <cell r="B4952" t="str">
            <v>B0216.45</v>
          </cell>
          <cell r="C4952">
            <v>90211000</v>
          </cell>
          <cell r="D4952" t="str">
            <v>CANCELLOUS SCREW, ADLER, DIA. 4.0MM, PARTLY THREADED, HEX. SLOT, 45MM</v>
          </cell>
          <cell r="E4952" t="str">
            <v>Trauma</v>
          </cell>
          <cell r="F4952" t="str">
            <v>OBM</v>
          </cell>
          <cell r="G4952" t="str">
            <v>ASD</v>
          </cell>
          <cell r="H4952">
            <v>98</v>
          </cell>
          <cell r="I4952">
            <v>198</v>
          </cell>
          <cell r="K4952">
            <v>487</v>
          </cell>
        </row>
        <row r="4953">
          <cell r="B4953" t="str">
            <v>B0216.40</v>
          </cell>
          <cell r="C4953">
            <v>90211000</v>
          </cell>
          <cell r="D4953" t="str">
            <v>CANCELLOUS SCREW, ADLER, DIA. 4.0MM, PARTLY THREADED, HEX. SLOT, 40MM</v>
          </cell>
          <cell r="E4953" t="str">
            <v>Trauma</v>
          </cell>
          <cell r="F4953" t="str">
            <v>OBM</v>
          </cell>
          <cell r="G4953" t="str">
            <v>ASD</v>
          </cell>
          <cell r="H4953">
            <v>97</v>
          </cell>
          <cell r="I4953">
            <v>198</v>
          </cell>
          <cell r="K4953">
            <v>487</v>
          </cell>
        </row>
        <row r="4954">
          <cell r="B4954" t="str">
            <v>B0216.35</v>
          </cell>
          <cell r="C4954">
            <v>90211000</v>
          </cell>
          <cell r="D4954" t="str">
            <v>CANCELLOUS SCREW, ADLER, DIA. 4.0MM, PARTLY THREADED, HEX. SLOT, 35MM</v>
          </cell>
          <cell r="E4954" t="str">
            <v>Trauma</v>
          </cell>
          <cell r="F4954" t="str">
            <v>OBM</v>
          </cell>
          <cell r="G4954" t="str">
            <v>ASD</v>
          </cell>
          <cell r="H4954">
            <v>96</v>
          </cell>
          <cell r="I4954">
            <v>198</v>
          </cell>
          <cell r="K4954">
            <v>487</v>
          </cell>
        </row>
        <row r="4955">
          <cell r="B4955" t="str">
            <v>B0216.32</v>
          </cell>
          <cell r="C4955">
            <v>90211000</v>
          </cell>
          <cell r="D4955" t="str">
            <v>CANCELLOUS SCREW, ADLER, DIA. 4.0MM, PARTLY THREADED, HEX. SLOT, 32MM</v>
          </cell>
          <cell r="E4955" t="str">
            <v>Trauma</v>
          </cell>
          <cell r="F4955" t="str">
            <v>OBM</v>
          </cell>
          <cell r="G4955" t="str">
            <v>ASD</v>
          </cell>
          <cell r="H4955">
            <v>95</v>
          </cell>
          <cell r="I4955">
            <v>171</v>
          </cell>
          <cell r="K4955">
            <v>419</v>
          </cell>
        </row>
        <row r="4956">
          <cell r="B4956" t="str">
            <v>B0216.30</v>
          </cell>
          <cell r="C4956">
            <v>90211000</v>
          </cell>
          <cell r="D4956" t="str">
            <v>CANCELLOUS SCREW, ADLER, DIA. 4.0MM, PARTLY THREADED, HEX. SLOT, 30MM</v>
          </cell>
          <cell r="E4956" t="str">
            <v>Trauma</v>
          </cell>
          <cell r="F4956" t="str">
            <v>OBM</v>
          </cell>
          <cell r="G4956" t="str">
            <v>ASD</v>
          </cell>
          <cell r="H4956">
            <v>95</v>
          </cell>
          <cell r="I4956">
            <v>171</v>
          </cell>
          <cell r="K4956">
            <v>419</v>
          </cell>
        </row>
        <row r="4957">
          <cell r="B4957" t="str">
            <v>B0216.28</v>
          </cell>
          <cell r="C4957">
            <v>90211000</v>
          </cell>
          <cell r="D4957" t="str">
            <v>CANCELLOUS SCREW, ADLER, DIA. 4.0MM, PARTLY THREADED, HEX. SLOT, 28MM</v>
          </cell>
          <cell r="E4957" t="str">
            <v>Trauma</v>
          </cell>
          <cell r="F4957" t="str">
            <v>OBM</v>
          </cell>
          <cell r="G4957" t="str">
            <v>ASD</v>
          </cell>
          <cell r="H4957">
            <v>94</v>
          </cell>
          <cell r="I4957">
            <v>171</v>
          </cell>
          <cell r="K4957">
            <v>419</v>
          </cell>
        </row>
        <row r="4958">
          <cell r="B4958" t="str">
            <v>B0216.26</v>
          </cell>
          <cell r="C4958">
            <v>90211000</v>
          </cell>
          <cell r="D4958" t="str">
            <v>CANCELLOUS SCREW, ADLER, DIA. 4.0MM, PARTLY THREADED, HEX. SLOT, 26MM</v>
          </cell>
          <cell r="E4958" t="str">
            <v>Trauma</v>
          </cell>
          <cell r="F4958" t="str">
            <v>OBM</v>
          </cell>
          <cell r="G4958" t="str">
            <v>ASD</v>
          </cell>
          <cell r="H4958">
            <v>94</v>
          </cell>
          <cell r="I4958">
            <v>148</v>
          </cell>
          <cell r="K4958">
            <v>365</v>
          </cell>
        </row>
        <row r="4959">
          <cell r="B4959" t="str">
            <v>B0216.24</v>
          </cell>
          <cell r="C4959">
            <v>90211000</v>
          </cell>
          <cell r="D4959" t="str">
            <v>CANCELLOUS SCREW, ADLER, DIA. 4.0MM, PARTLY THREADED, HEX. SLOT, 24MM</v>
          </cell>
          <cell r="E4959" t="str">
            <v>Trauma</v>
          </cell>
          <cell r="F4959" t="str">
            <v>OBM</v>
          </cell>
          <cell r="G4959" t="str">
            <v>ASD</v>
          </cell>
          <cell r="H4959">
            <v>93</v>
          </cell>
          <cell r="I4959">
            <v>148</v>
          </cell>
          <cell r="K4959">
            <v>365</v>
          </cell>
        </row>
        <row r="4960">
          <cell r="B4960" t="str">
            <v>B0216.22</v>
          </cell>
          <cell r="C4960">
            <v>90211000</v>
          </cell>
          <cell r="D4960" t="str">
            <v>CANCELLOUS SCREW, ADLER, DIA. 4.0MM, PARTLY THREADED, HEX. SLOT, 22MM</v>
          </cell>
          <cell r="E4960" t="str">
            <v>Trauma</v>
          </cell>
          <cell r="F4960" t="str">
            <v>OBM</v>
          </cell>
          <cell r="G4960" t="str">
            <v>ASD</v>
          </cell>
          <cell r="H4960">
            <v>93</v>
          </cell>
          <cell r="I4960">
            <v>148</v>
          </cell>
          <cell r="K4960">
            <v>365</v>
          </cell>
        </row>
        <row r="4961">
          <cell r="B4961" t="str">
            <v>B0216.20</v>
          </cell>
          <cell r="C4961">
            <v>90211000</v>
          </cell>
          <cell r="D4961" t="str">
            <v>CANCELLOUS SCREW, ADLER, DIA. 4.0MM, PARTLY THREADED, HEX. SLOT, 20MM</v>
          </cell>
          <cell r="E4961" t="str">
            <v>Trauma</v>
          </cell>
          <cell r="F4961" t="str">
            <v>OBM</v>
          </cell>
          <cell r="G4961" t="str">
            <v>ASD</v>
          </cell>
          <cell r="H4961">
            <v>92</v>
          </cell>
          <cell r="I4961">
            <v>148</v>
          </cell>
          <cell r="K4961">
            <v>365</v>
          </cell>
        </row>
        <row r="4962">
          <cell r="B4962" t="str">
            <v>B0216.18</v>
          </cell>
          <cell r="C4962">
            <v>90211000</v>
          </cell>
          <cell r="D4962" t="str">
            <v>CANCELLOUS SCREW, ADLER, DIA. 4.0MM, PARTLY THREADED, HEX. SLOT, 18MM</v>
          </cell>
          <cell r="E4962" t="str">
            <v>Trauma</v>
          </cell>
          <cell r="F4962" t="str">
            <v>OBM</v>
          </cell>
          <cell r="G4962" t="str">
            <v>ASD</v>
          </cell>
          <cell r="H4962">
            <v>92</v>
          </cell>
          <cell r="I4962">
            <v>148</v>
          </cell>
          <cell r="K4962">
            <v>365</v>
          </cell>
        </row>
        <row r="4963">
          <cell r="B4963" t="str">
            <v>B0216.16</v>
          </cell>
          <cell r="C4963">
            <v>90211000</v>
          </cell>
          <cell r="D4963" t="str">
            <v>CANCELLOUS SCREW, ADLER, DIA. 4.0MM, PARTLY THREADED, HEX. SLOT, 16MM</v>
          </cell>
          <cell r="E4963" t="str">
            <v>Trauma</v>
          </cell>
          <cell r="F4963" t="str">
            <v>OBM</v>
          </cell>
          <cell r="G4963" t="str">
            <v>ASD</v>
          </cell>
          <cell r="H4963">
            <v>91</v>
          </cell>
          <cell r="I4963">
            <v>143</v>
          </cell>
          <cell r="K4963">
            <v>351</v>
          </cell>
        </row>
        <row r="4964">
          <cell r="B4964" t="str">
            <v>B0216.14</v>
          </cell>
          <cell r="C4964">
            <v>90211000</v>
          </cell>
          <cell r="D4964" t="str">
            <v>CANCELLOUS SCREW, ADLER, DIA. 4.0MM, PARTLY THREADED, HEX. SLOT, 14MM</v>
          </cell>
          <cell r="E4964" t="str">
            <v>Trauma</v>
          </cell>
          <cell r="F4964" t="str">
            <v>OBM</v>
          </cell>
          <cell r="G4964" t="str">
            <v>ASD</v>
          </cell>
          <cell r="H4964">
            <v>91</v>
          </cell>
          <cell r="I4964">
            <v>143</v>
          </cell>
          <cell r="K4964">
            <v>351</v>
          </cell>
        </row>
        <row r="4965">
          <cell r="B4965" t="str">
            <v>B0216.12</v>
          </cell>
          <cell r="C4965">
            <v>90211000</v>
          </cell>
          <cell r="D4965" t="str">
            <v>CANCELLOUS SCREW, ADLER, DIA. 4.0MM, PARTLY THREADED, HEX. SLOT, 12MM</v>
          </cell>
          <cell r="E4965" t="str">
            <v>Trauma</v>
          </cell>
          <cell r="F4965" t="str">
            <v>OBM</v>
          </cell>
          <cell r="G4965" t="str">
            <v>ASD</v>
          </cell>
          <cell r="H4965">
            <v>90</v>
          </cell>
          <cell r="I4965">
            <v>143</v>
          </cell>
          <cell r="K4965">
            <v>351</v>
          </cell>
        </row>
        <row r="4966">
          <cell r="B4966" t="str">
            <v>B0216.10</v>
          </cell>
          <cell r="C4966">
            <v>90211000</v>
          </cell>
          <cell r="D4966" t="str">
            <v>CANCELLOUS SCREW, ADLER, DIA. 4.0MM, PARTLY THREADED, HEX. SLOT, 10MM</v>
          </cell>
          <cell r="E4966" t="str">
            <v>Trauma</v>
          </cell>
          <cell r="F4966" t="str">
            <v>OBM</v>
          </cell>
          <cell r="G4966" t="str">
            <v>ASD</v>
          </cell>
          <cell r="H4966">
            <v>90</v>
          </cell>
          <cell r="I4966">
            <v>143</v>
          </cell>
          <cell r="K4966">
            <v>351</v>
          </cell>
        </row>
        <row r="4967">
          <cell r="B4967" t="str">
            <v>B0212.60</v>
          </cell>
          <cell r="C4967">
            <v>90211000</v>
          </cell>
          <cell r="D4967" t="str">
            <v>CORTEX SCREW, ADLER, DIA. 3.5MM / 1.25MM PITCH, HEX. SLOT, 60MM</v>
          </cell>
          <cell r="E4967" t="str">
            <v>Trauma</v>
          </cell>
          <cell r="F4967" t="str">
            <v>OBM</v>
          </cell>
          <cell r="G4967" t="str">
            <v>ASD</v>
          </cell>
          <cell r="H4967">
            <v>127</v>
          </cell>
          <cell r="I4967">
            <v>190</v>
          </cell>
          <cell r="K4967">
            <v>464</v>
          </cell>
        </row>
        <row r="4968">
          <cell r="B4968" t="str">
            <v>B0212.55</v>
          </cell>
          <cell r="C4968">
            <v>90211000</v>
          </cell>
          <cell r="D4968" t="str">
            <v>CORTEX SCREW, ADLER, DIA. 3.5MM / 1.25MM PITCH, HEX. SLOT, 55MM</v>
          </cell>
          <cell r="E4968" t="str">
            <v>Trauma</v>
          </cell>
          <cell r="F4968" t="str">
            <v>OBM</v>
          </cell>
          <cell r="G4968" t="str">
            <v>ASD</v>
          </cell>
          <cell r="H4968">
            <v>126</v>
          </cell>
          <cell r="I4968">
            <v>190</v>
          </cell>
          <cell r="K4968">
            <v>464</v>
          </cell>
        </row>
        <row r="4969">
          <cell r="B4969" t="str">
            <v>B0212.50</v>
          </cell>
          <cell r="C4969">
            <v>90211000</v>
          </cell>
          <cell r="D4969" t="str">
            <v>CORTEX SCREW, ADLER, DIA. 3.5MM / 1.25MM PITCH, HEX. SLOT, 50MM</v>
          </cell>
          <cell r="E4969" t="str">
            <v>Trauma</v>
          </cell>
          <cell r="F4969" t="str">
            <v>OBM</v>
          </cell>
          <cell r="G4969" t="str">
            <v>ASD</v>
          </cell>
          <cell r="H4969">
            <v>73</v>
          </cell>
          <cell r="I4969">
            <v>190</v>
          </cell>
          <cell r="K4969">
            <v>464</v>
          </cell>
        </row>
        <row r="4970">
          <cell r="B4970" t="str">
            <v>B0212.45</v>
          </cell>
          <cell r="C4970">
            <v>90211000</v>
          </cell>
          <cell r="D4970" t="str">
            <v>CORTEX SCREW, ADLER, DIA. 3.5MM / 1.25MM PITCH, HEX. SLOT, 45MM</v>
          </cell>
          <cell r="E4970" t="str">
            <v>Trauma</v>
          </cell>
          <cell r="F4970" t="str">
            <v>OBM</v>
          </cell>
          <cell r="G4970" t="str">
            <v>ASD</v>
          </cell>
          <cell r="H4970">
            <v>71</v>
          </cell>
          <cell r="I4970">
            <v>190</v>
          </cell>
          <cell r="K4970">
            <v>464</v>
          </cell>
        </row>
        <row r="4971">
          <cell r="B4971" t="str">
            <v>B0212.40</v>
          </cell>
          <cell r="C4971">
            <v>90211000</v>
          </cell>
          <cell r="D4971" t="str">
            <v>CORTEX SCREW, ADLER, DIA. 3.5MM / 1.25MM PITCH HEX. SLOT, 40MM</v>
          </cell>
          <cell r="E4971" t="str">
            <v>Trauma</v>
          </cell>
          <cell r="F4971" t="str">
            <v>OBM</v>
          </cell>
          <cell r="G4971" t="str">
            <v>ASD</v>
          </cell>
          <cell r="H4971">
            <v>70</v>
          </cell>
          <cell r="I4971">
            <v>160</v>
          </cell>
          <cell r="K4971">
            <v>394</v>
          </cell>
        </row>
        <row r="4972">
          <cell r="B4972" t="str">
            <v>B0212.38</v>
          </cell>
          <cell r="C4972">
            <v>90211000</v>
          </cell>
          <cell r="D4972" t="str">
            <v>CORTEX SCREW, ADLER, DIA. 3.5MM / 1.25MM PITCH HEX. SLOT, 38MM</v>
          </cell>
          <cell r="E4972" t="str">
            <v>Trauma</v>
          </cell>
          <cell r="F4972" t="str">
            <v>OBM</v>
          </cell>
          <cell r="G4972" t="str">
            <v>ASD</v>
          </cell>
          <cell r="H4972">
            <v>70</v>
          </cell>
          <cell r="I4972">
            <v>160</v>
          </cell>
          <cell r="K4972">
            <v>394</v>
          </cell>
        </row>
        <row r="4973">
          <cell r="B4973" t="str">
            <v>B0212.36</v>
          </cell>
          <cell r="C4973">
            <v>90211000</v>
          </cell>
          <cell r="D4973" t="str">
            <v>CORTEX SCREW, ADLER, DIA. 3.5MM / 1.25MM PITCH HEX. SLOT, 36MM</v>
          </cell>
          <cell r="E4973" t="str">
            <v>Trauma</v>
          </cell>
          <cell r="F4973" t="str">
            <v>OBM</v>
          </cell>
          <cell r="G4973" t="str">
            <v>ASD</v>
          </cell>
          <cell r="H4973">
            <v>69</v>
          </cell>
          <cell r="I4973">
            <v>160</v>
          </cell>
          <cell r="K4973">
            <v>394</v>
          </cell>
        </row>
        <row r="4974">
          <cell r="B4974" t="str">
            <v>B0212.34</v>
          </cell>
          <cell r="C4974">
            <v>90211000</v>
          </cell>
          <cell r="D4974" t="str">
            <v>CORTEX SCREW, ADLER, DIA. 3.5MM / 1.25MM PITCH HEX. SLOT, 34MM</v>
          </cell>
          <cell r="E4974" t="str">
            <v>Trauma</v>
          </cell>
          <cell r="F4974" t="str">
            <v>OBM</v>
          </cell>
          <cell r="G4974" t="str">
            <v>ASD</v>
          </cell>
          <cell r="H4974">
            <v>69</v>
          </cell>
          <cell r="I4974">
            <v>160</v>
          </cell>
          <cell r="K4974">
            <v>394</v>
          </cell>
        </row>
        <row r="4975">
          <cell r="B4975" t="str">
            <v>B0212.32</v>
          </cell>
          <cell r="C4975">
            <v>90211000</v>
          </cell>
          <cell r="D4975" t="str">
            <v>CORTEX SCREW, ADLER, DIA. 3.5MM / 1.25MM PITCH HEX. SLOT, 32MM</v>
          </cell>
          <cell r="E4975" t="str">
            <v>Trauma</v>
          </cell>
          <cell r="F4975" t="str">
            <v>OBM</v>
          </cell>
          <cell r="G4975" t="str">
            <v>ASD</v>
          </cell>
          <cell r="H4975">
            <v>68</v>
          </cell>
          <cell r="I4975">
            <v>160</v>
          </cell>
          <cell r="K4975">
            <v>394</v>
          </cell>
        </row>
        <row r="4976">
          <cell r="B4976" t="str">
            <v>B0212.30</v>
          </cell>
          <cell r="C4976">
            <v>90211000</v>
          </cell>
          <cell r="D4976" t="str">
            <v>CORTEX SCREW, ADLER, DIA. 3.5MM / 1.25MM PITCH HEX. SLOT, 30MM</v>
          </cell>
          <cell r="E4976" t="str">
            <v>Trauma</v>
          </cell>
          <cell r="F4976" t="str">
            <v>OBM</v>
          </cell>
          <cell r="G4976" t="str">
            <v>ASD</v>
          </cell>
          <cell r="H4976">
            <v>68</v>
          </cell>
          <cell r="I4976">
            <v>152</v>
          </cell>
          <cell r="K4976">
            <v>377</v>
          </cell>
        </row>
        <row r="4977">
          <cell r="B4977" t="str">
            <v>B0212.28</v>
          </cell>
          <cell r="C4977">
            <v>90211000</v>
          </cell>
          <cell r="D4977" t="str">
            <v>CORTEX SCREW, ADLER, DIA. 3.5MM / 1.25MM PITCH HEX. SLOT, 28MM</v>
          </cell>
          <cell r="E4977" t="str">
            <v>Trauma</v>
          </cell>
          <cell r="F4977" t="str">
            <v>OBM</v>
          </cell>
          <cell r="G4977" t="str">
            <v>ASD</v>
          </cell>
          <cell r="H4977">
            <v>67</v>
          </cell>
          <cell r="I4977">
            <v>152</v>
          </cell>
          <cell r="K4977">
            <v>377</v>
          </cell>
        </row>
        <row r="4978">
          <cell r="B4978" t="str">
            <v>B0212.26</v>
          </cell>
          <cell r="C4978">
            <v>90211000</v>
          </cell>
          <cell r="D4978" t="str">
            <v>CORTEX SCREW, ADLER, DIA. 3.5MM / 1.25MM PITCH HEX. SLOT, 26MM</v>
          </cell>
          <cell r="E4978" t="str">
            <v>Trauma</v>
          </cell>
          <cell r="F4978" t="str">
            <v>OBM</v>
          </cell>
          <cell r="G4978" t="str">
            <v>ASD</v>
          </cell>
          <cell r="H4978">
            <v>67</v>
          </cell>
          <cell r="I4978">
            <v>152</v>
          </cell>
          <cell r="K4978">
            <v>377</v>
          </cell>
        </row>
        <row r="4979">
          <cell r="B4979" t="str">
            <v>B0212.24</v>
          </cell>
          <cell r="C4979">
            <v>90211000</v>
          </cell>
          <cell r="D4979" t="str">
            <v>CORTEX SCREW, ADLER, DIA. 3.5MM / 1.25MM PITCH HEX. SLOT, 24MM</v>
          </cell>
          <cell r="E4979" t="str">
            <v>Trauma</v>
          </cell>
          <cell r="F4979" t="str">
            <v>OBM</v>
          </cell>
          <cell r="G4979" t="str">
            <v>ASD</v>
          </cell>
          <cell r="H4979">
            <v>66</v>
          </cell>
          <cell r="I4979">
            <v>152</v>
          </cell>
          <cell r="K4979">
            <v>377</v>
          </cell>
        </row>
        <row r="4980">
          <cell r="B4980" t="str">
            <v>B0212.22</v>
          </cell>
          <cell r="C4980">
            <v>90211000</v>
          </cell>
          <cell r="D4980" t="str">
            <v>CORTEX SCREW, ADLER, DIA. 3.5MM / 1.25MM PITCH HEX. SLOT, 22MM</v>
          </cell>
          <cell r="E4980" t="str">
            <v>Trauma</v>
          </cell>
          <cell r="F4980" t="str">
            <v>OBM</v>
          </cell>
          <cell r="G4980" t="str">
            <v>ASD</v>
          </cell>
          <cell r="H4980">
            <v>118</v>
          </cell>
          <cell r="I4980">
            <v>152</v>
          </cell>
          <cell r="K4980">
            <v>377</v>
          </cell>
        </row>
        <row r="4981">
          <cell r="B4981" t="str">
            <v>B0212.20</v>
          </cell>
          <cell r="C4981">
            <v>90211000</v>
          </cell>
          <cell r="D4981" t="str">
            <v>CORTEX SCREW, ADLER, DIA. 3.5MM / 1.25MM PITCH HEX. SLOT, 20MM</v>
          </cell>
          <cell r="E4981" t="str">
            <v>Trauma</v>
          </cell>
          <cell r="F4981" t="str">
            <v>OBM</v>
          </cell>
          <cell r="G4981" t="str">
            <v>ASD</v>
          </cell>
          <cell r="H4981">
            <v>66</v>
          </cell>
          <cell r="I4981">
            <v>152</v>
          </cell>
          <cell r="K4981">
            <v>377</v>
          </cell>
        </row>
        <row r="4982">
          <cell r="B4982" t="str">
            <v>B0212.18</v>
          </cell>
          <cell r="C4982">
            <v>90211000</v>
          </cell>
          <cell r="D4982" t="str">
            <v>CORTEX SCREW, ADLER, DIA. 3.5MM / 1.25MM PITCH HEX. SLOT, 18MM</v>
          </cell>
          <cell r="E4982" t="str">
            <v>Trauma</v>
          </cell>
          <cell r="F4982" t="str">
            <v>OBM</v>
          </cell>
          <cell r="G4982" t="str">
            <v>ASD</v>
          </cell>
          <cell r="H4982">
            <v>117</v>
          </cell>
          <cell r="I4982">
            <v>152</v>
          </cell>
          <cell r="K4982">
            <v>377</v>
          </cell>
        </row>
        <row r="4983">
          <cell r="B4983" t="str">
            <v>B0212.16</v>
          </cell>
          <cell r="C4983">
            <v>90211000</v>
          </cell>
          <cell r="D4983" t="str">
            <v>CORTEX SCREW, ADLER, DIA. 3.5MM / 1.25MM PITCH HEX. SLOT, 16MM</v>
          </cell>
          <cell r="E4983" t="str">
            <v>Trauma</v>
          </cell>
          <cell r="F4983" t="str">
            <v>OBM</v>
          </cell>
          <cell r="G4983" t="str">
            <v>ASD</v>
          </cell>
          <cell r="H4983">
            <v>117</v>
          </cell>
          <cell r="I4983">
            <v>152</v>
          </cell>
          <cell r="K4983">
            <v>377</v>
          </cell>
        </row>
        <row r="4984">
          <cell r="B4984" t="str">
            <v>B0212.14</v>
          </cell>
          <cell r="C4984">
            <v>90211000</v>
          </cell>
          <cell r="D4984" t="str">
            <v>CORTEX SCREW, ADLER, DIA. 3.5MM / 1.25MM PITCH HEX. SLOT, 12MM</v>
          </cell>
          <cell r="E4984" t="str">
            <v>Trauma</v>
          </cell>
          <cell r="F4984" t="str">
            <v>OBM</v>
          </cell>
          <cell r="G4984" t="str">
            <v>ASD</v>
          </cell>
          <cell r="H4984">
            <v>116</v>
          </cell>
          <cell r="I4984">
            <v>152</v>
          </cell>
          <cell r="K4984">
            <v>377</v>
          </cell>
        </row>
        <row r="4985">
          <cell r="B4985" t="str">
            <v>B0212.12</v>
          </cell>
          <cell r="C4985">
            <v>90211000</v>
          </cell>
          <cell r="D4985" t="str">
            <v>CORTEX SCREW, ADLER, DIA. 3.5MM / 1.25MM PITCH HEX. SLOT, 12MM</v>
          </cell>
          <cell r="E4985" t="str">
            <v>Trauma</v>
          </cell>
          <cell r="F4985" t="str">
            <v>OBM</v>
          </cell>
          <cell r="G4985" t="str">
            <v>ASD</v>
          </cell>
          <cell r="H4985">
            <v>116</v>
          </cell>
          <cell r="I4985">
            <v>152</v>
          </cell>
          <cell r="K4985">
            <v>377</v>
          </cell>
        </row>
        <row r="4986">
          <cell r="B4986" t="str">
            <v xml:space="preserve">B0212.10  </v>
          </cell>
          <cell r="C4986">
            <v>90211000</v>
          </cell>
          <cell r="D4986" t="str">
            <v>CORTEX SCREW, ADLER, DIA. 3.5MM / 1.25MM PITCH HEX. SLOT, 10MM</v>
          </cell>
          <cell r="E4986" t="str">
            <v>Trauma</v>
          </cell>
          <cell r="F4986" t="str">
            <v>OBM</v>
          </cell>
          <cell r="G4986" t="str">
            <v>ASD</v>
          </cell>
          <cell r="H4986">
            <v>115</v>
          </cell>
          <cell r="I4986">
            <v>152</v>
          </cell>
          <cell r="K4986">
            <v>377</v>
          </cell>
        </row>
        <row r="4987">
          <cell r="B4987" t="str">
            <v>B0210.32</v>
          </cell>
          <cell r="C4987">
            <v>90211000</v>
          </cell>
          <cell r="D4987" t="str">
            <v>CORTEX SCREW, S`RUT, DIA. 2.7MM, HEX. SLOT, LENGTH 32MM</v>
          </cell>
          <cell r="E4987" t="str">
            <v>Trauma</v>
          </cell>
          <cell r="F4987" t="str">
            <v>OBM</v>
          </cell>
          <cell r="G4987" t="str">
            <v>ASD</v>
          </cell>
          <cell r="H4987">
            <v>102</v>
          </cell>
          <cell r="I4987">
            <v>113</v>
          </cell>
          <cell r="K4987">
            <v>282</v>
          </cell>
        </row>
        <row r="4988">
          <cell r="B4988" t="str">
            <v>B0210.30</v>
          </cell>
          <cell r="C4988">
            <v>90211000</v>
          </cell>
          <cell r="D4988" t="str">
            <v>CORTEX SCREW, S`RUT, DIA. 2.7MM, HEX. SLOT, LENGTH 30MM</v>
          </cell>
          <cell r="E4988" t="str">
            <v>Trauma</v>
          </cell>
          <cell r="F4988" t="str">
            <v>OBM</v>
          </cell>
          <cell r="G4988" t="str">
            <v>ASD</v>
          </cell>
          <cell r="H4988">
            <v>102</v>
          </cell>
          <cell r="I4988">
            <v>113</v>
          </cell>
          <cell r="K4988">
            <v>282</v>
          </cell>
        </row>
        <row r="4989">
          <cell r="B4989" t="str">
            <v>B0210.28</v>
          </cell>
          <cell r="C4989">
            <v>90211000</v>
          </cell>
          <cell r="D4989" t="str">
            <v>CORTEX SCREW, S`RUT, DIA. 2.7MM, HEX. SLOT, LENGTH 28MM</v>
          </cell>
          <cell r="E4989" t="str">
            <v>Trauma</v>
          </cell>
          <cell r="F4989" t="str">
            <v>OBM</v>
          </cell>
          <cell r="G4989" t="str">
            <v>ASD</v>
          </cell>
          <cell r="H4989">
            <v>102</v>
          </cell>
          <cell r="I4989">
            <v>113</v>
          </cell>
          <cell r="K4989">
            <v>282</v>
          </cell>
        </row>
        <row r="4990">
          <cell r="B4990" t="str">
            <v>B0210.26</v>
          </cell>
          <cell r="C4990">
            <v>90211000</v>
          </cell>
          <cell r="D4990" t="str">
            <v>CORTEX SCREW, S`RUT, DIA. 2.7MM, HEX. SLOT, LENGTH 26MM</v>
          </cell>
          <cell r="E4990" t="str">
            <v>Trauma</v>
          </cell>
          <cell r="F4990" t="str">
            <v>OBM</v>
          </cell>
          <cell r="G4990" t="str">
            <v>ASD</v>
          </cell>
          <cell r="H4990">
            <v>101</v>
          </cell>
          <cell r="I4990">
            <v>113</v>
          </cell>
          <cell r="K4990">
            <v>282</v>
          </cell>
        </row>
        <row r="4991">
          <cell r="B4991" t="str">
            <v>B0210.24</v>
          </cell>
          <cell r="C4991">
            <v>90211000</v>
          </cell>
          <cell r="D4991" t="str">
            <v>CORTEX SCREW, S`RUT, DIA. 2.7MM, HEX. SLOT, LENGTH 24MM</v>
          </cell>
          <cell r="E4991" t="str">
            <v>Trauma</v>
          </cell>
          <cell r="F4991" t="str">
            <v>OBM</v>
          </cell>
          <cell r="G4991" t="str">
            <v>ASD</v>
          </cell>
          <cell r="H4991">
            <v>101</v>
          </cell>
          <cell r="I4991">
            <v>113</v>
          </cell>
          <cell r="K4991">
            <v>282</v>
          </cell>
        </row>
        <row r="4992">
          <cell r="B4992" t="str">
            <v>B0210.22</v>
          </cell>
          <cell r="C4992">
            <v>90211000</v>
          </cell>
          <cell r="D4992" t="str">
            <v>CORTEX SCREW, S`RUT, DIA. 2.7MM, HEX. SLOT, LENGTH 22MM</v>
          </cell>
          <cell r="E4992" t="str">
            <v>Trauma</v>
          </cell>
          <cell r="F4992" t="str">
            <v>OBM</v>
          </cell>
          <cell r="G4992" t="str">
            <v>ASD</v>
          </cell>
          <cell r="H4992">
            <v>101</v>
          </cell>
          <cell r="I4992">
            <v>113</v>
          </cell>
          <cell r="K4992">
            <v>282</v>
          </cell>
        </row>
        <row r="4993">
          <cell r="B4993" t="str">
            <v>B0210.20</v>
          </cell>
          <cell r="C4993">
            <v>90211000</v>
          </cell>
          <cell r="D4993" t="str">
            <v>CORTEX SCREW, S`RUT, DIA. 2.7MM, HEX. SLOT, LENGTH 20MM</v>
          </cell>
          <cell r="E4993" t="str">
            <v>Trauma</v>
          </cell>
          <cell r="F4993" t="str">
            <v>OBM</v>
          </cell>
          <cell r="G4993" t="str">
            <v>ASD</v>
          </cell>
          <cell r="H4993">
            <v>101</v>
          </cell>
          <cell r="I4993">
            <v>103</v>
          </cell>
          <cell r="K4993">
            <v>256</v>
          </cell>
        </row>
        <row r="4994">
          <cell r="B4994" t="str">
            <v>B0210.18</v>
          </cell>
          <cell r="C4994">
            <v>90211000</v>
          </cell>
          <cell r="D4994" t="str">
            <v>CORTEX SCREW, S`RUT, DIA. 2.7MM, HEX. SLOT, LENGTH 18MM</v>
          </cell>
          <cell r="E4994" t="str">
            <v>Trauma</v>
          </cell>
          <cell r="F4994" t="str">
            <v>OBM</v>
          </cell>
          <cell r="G4994" t="str">
            <v>ASD</v>
          </cell>
          <cell r="H4994">
            <v>100</v>
          </cell>
          <cell r="I4994">
            <v>103</v>
          </cell>
          <cell r="K4994">
            <v>256</v>
          </cell>
        </row>
        <row r="4995">
          <cell r="B4995" t="str">
            <v>B0210.16</v>
          </cell>
          <cell r="C4995">
            <v>90211000</v>
          </cell>
          <cell r="D4995" t="str">
            <v>CORTEX SCREW, S`RUT, DIA. 2.7MM, HEX. SLOT, LENGTH 16MM</v>
          </cell>
          <cell r="E4995" t="str">
            <v>Trauma</v>
          </cell>
          <cell r="F4995" t="str">
            <v>OBM</v>
          </cell>
          <cell r="G4995" t="str">
            <v>ASD</v>
          </cell>
          <cell r="H4995">
            <v>100</v>
          </cell>
          <cell r="I4995">
            <v>103</v>
          </cell>
          <cell r="K4995">
            <v>256</v>
          </cell>
        </row>
        <row r="4996">
          <cell r="B4996" t="str">
            <v>B0210.14</v>
          </cell>
          <cell r="C4996">
            <v>90211000</v>
          </cell>
          <cell r="D4996" t="str">
            <v>CORTEX SCREW, S`RUT, DIA. 2.7MM, HEX. SLOT, LENGTH 14MM</v>
          </cell>
          <cell r="E4996" t="str">
            <v>Trauma</v>
          </cell>
          <cell r="F4996" t="str">
            <v>OBM</v>
          </cell>
          <cell r="G4996" t="str">
            <v>ASD</v>
          </cell>
          <cell r="H4996">
            <v>100</v>
          </cell>
          <cell r="I4996">
            <v>103</v>
          </cell>
          <cell r="K4996">
            <v>256</v>
          </cell>
        </row>
        <row r="4997">
          <cell r="B4997" t="str">
            <v>B0210.12</v>
          </cell>
          <cell r="C4997">
            <v>90211000</v>
          </cell>
          <cell r="D4997" t="str">
            <v>CORTEX SCREW, S`RUT, DIA. 2.7MM, HEX. SLOT, LENGTH 12MM</v>
          </cell>
          <cell r="E4997" t="str">
            <v>Trauma</v>
          </cell>
          <cell r="F4997" t="str">
            <v>OBM</v>
          </cell>
          <cell r="G4997" t="str">
            <v>ASD</v>
          </cell>
          <cell r="H4997">
            <v>99</v>
          </cell>
          <cell r="I4997">
            <v>87</v>
          </cell>
          <cell r="K4997">
            <v>218</v>
          </cell>
        </row>
        <row r="4998">
          <cell r="B4998" t="str">
            <v>B0210.10</v>
          </cell>
          <cell r="C4998">
            <v>90211000</v>
          </cell>
          <cell r="D4998" t="str">
            <v>CORTEX SCREW, S`RUT, DIA. 2.7MM, HEX. SLOT, LENGTH 10MM</v>
          </cell>
          <cell r="E4998" t="str">
            <v>Trauma</v>
          </cell>
          <cell r="F4998" t="str">
            <v>OBM</v>
          </cell>
          <cell r="G4998" t="str">
            <v>ASD</v>
          </cell>
          <cell r="H4998">
            <v>99</v>
          </cell>
          <cell r="I4998">
            <v>87</v>
          </cell>
          <cell r="K4998">
            <v>218</v>
          </cell>
        </row>
        <row r="4999">
          <cell r="B4999" t="str">
            <v>B0210.08</v>
          </cell>
          <cell r="C4999">
            <v>90211000</v>
          </cell>
          <cell r="D4999" t="str">
            <v>CORTEX SCREW, S`RUT, DIA. 2.7MM, HEX. SLOT, LENGTH 8MM</v>
          </cell>
          <cell r="E4999" t="str">
            <v>Trauma</v>
          </cell>
          <cell r="F4999" t="str">
            <v>OBM</v>
          </cell>
          <cell r="G4999" t="str">
            <v>ASD</v>
          </cell>
          <cell r="H4999">
            <v>99</v>
          </cell>
          <cell r="I4999">
            <v>87</v>
          </cell>
          <cell r="K4999">
            <v>218</v>
          </cell>
        </row>
        <row r="5000">
          <cell r="B5000" t="str">
            <v>B0210.06</v>
          </cell>
          <cell r="C5000">
            <v>90211000</v>
          </cell>
          <cell r="D5000" t="str">
            <v>CORTEX SCREW, S`RUT, DIA. 2.7MM, HEX. SLOT, LENGTH 6MM</v>
          </cell>
          <cell r="E5000" t="str">
            <v>Trauma</v>
          </cell>
          <cell r="F5000" t="str">
            <v>OBM</v>
          </cell>
          <cell r="G5000" t="str">
            <v>ASD</v>
          </cell>
          <cell r="H5000">
            <v>99</v>
          </cell>
          <cell r="I5000">
            <v>76</v>
          </cell>
          <cell r="K5000">
            <v>195</v>
          </cell>
        </row>
        <row r="5001">
          <cell r="B5001" t="str">
            <v>B0207.60</v>
          </cell>
          <cell r="C5001">
            <v>90211000</v>
          </cell>
          <cell r="D5001" t="str">
            <v>CANCELLOUS SCREW, S`RUT, DIA. 4MM,  FULLY THREADED, HEX. SLOT, LENGTH 60MM</v>
          </cell>
          <cell r="E5001" t="str">
            <v>Trauma</v>
          </cell>
          <cell r="F5001" t="str">
            <v>OBM</v>
          </cell>
          <cell r="G5001" t="str">
            <v>ASD</v>
          </cell>
          <cell r="H5001">
            <v>100</v>
          </cell>
          <cell r="I5001">
            <v>179</v>
          </cell>
          <cell r="K5001">
            <v>433</v>
          </cell>
        </row>
        <row r="5002">
          <cell r="B5002" t="str">
            <v>B0207.55</v>
          </cell>
          <cell r="C5002">
            <v>90211000</v>
          </cell>
          <cell r="D5002" t="str">
            <v>CANCELLOUS SCREW, S`RUT, DIA. 4MM,  FULLY THREADED, HEX. SLOT, LENGTH 55MM</v>
          </cell>
          <cell r="E5002" t="str">
            <v>Trauma</v>
          </cell>
          <cell r="F5002" t="str">
            <v>OBM</v>
          </cell>
          <cell r="G5002" t="str">
            <v>ASD</v>
          </cell>
          <cell r="H5002">
            <v>99</v>
          </cell>
          <cell r="I5002">
            <v>179</v>
          </cell>
          <cell r="K5002">
            <v>433</v>
          </cell>
        </row>
        <row r="5003">
          <cell r="B5003" t="str">
            <v>B0207.50</v>
          </cell>
          <cell r="C5003">
            <v>90211000</v>
          </cell>
          <cell r="D5003" t="str">
            <v>CANCELLOUS SCREW, S`RUT, DIA. 4MM,  FULLY THREADED, HEX. SLOT, LENGTH 50MM</v>
          </cell>
          <cell r="E5003" t="str">
            <v>Trauma</v>
          </cell>
          <cell r="F5003" t="str">
            <v>OBM</v>
          </cell>
          <cell r="G5003" t="str">
            <v>ASD</v>
          </cell>
          <cell r="H5003">
            <v>99</v>
          </cell>
          <cell r="I5003">
            <v>159</v>
          </cell>
          <cell r="K5003">
            <v>386</v>
          </cell>
        </row>
        <row r="5004">
          <cell r="B5004" t="str">
            <v>B0207.45</v>
          </cell>
          <cell r="C5004">
            <v>90211000</v>
          </cell>
          <cell r="D5004" t="str">
            <v>CANCELLOUS SCREW, S`RUT, DIA. 4MM,  FULLY THREADED, HEX. SLOT, LENGTH 45MM</v>
          </cell>
          <cell r="E5004" t="str">
            <v>Trauma</v>
          </cell>
          <cell r="F5004" t="str">
            <v>OBM</v>
          </cell>
          <cell r="G5004" t="str">
            <v>ASD</v>
          </cell>
          <cell r="H5004">
            <v>98</v>
          </cell>
          <cell r="I5004">
            <v>159</v>
          </cell>
          <cell r="K5004">
            <v>386</v>
          </cell>
        </row>
        <row r="5005">
          <cell r="B5005" t="str">
            <v>B0207.40</v>
          </cell>
          <cell r="C5005">
            <v>90211000</v>
          </cell>
          <cell r="D5005" t="str">
            <v>CANCELLOUS SCREW, S`RUT, DIA. 4MM,  FULLY THREADED, HEX. SLOT, LENGTH 40MM</v>
          </cell>
          <cell r="E5005" t="str">
            <v>Trauma</v>
          </cell>
          <cell r="F5005" t="str">
            <v>OBM</v>
          </cell>
          <cell r="G5005" t="str">
            <v>ASD</v>
          </cell>
          <cell r="H5005">
            <v>97</v>
          </cell>
          <cell r="I5005">
            <v>159</v>
          </cell>
          <cell r="K5005">
            <v>386</v>
          </cell>
        </row>
        <row r="5006">
          <cell r="B5006" t="str">
            <v>B0207.35</v>
          </cell>
          <cell r="C5006">
            <v>90211000</v>
          </cell>
          <cell r="D5006" t="str">
            <v>CANCELLOUS SCREW, S`RUT, DIA. 4MM,  FULLY THREADED, HEX. SLOT, LENGTH 35MM</v>
          </cell>
          <cell r="E5006" t="str">
            <v>Trauma</v>
          </cell>
          <cell r="F5006" t="str">
            <v>OBM</v>
          </cell>
          <cell r="G5006" t="str">
            <v>ASD</v>
          </cell>
          <cell r="H5006">
            <v>96</v>
          </cell>
          <cell r="I5006">
            <v>150</v>
          </cell>
          <cell r="K5006">
            <v>365</v>
          </cell>
        </row>
        <row r="5007">
          <cell r="B5007" t="str">
            <v>B0207.32</v>
          </cell>
          <cell r="C5007">
            <v>90211000</v>
          </cell>
          <cell r="D5007" t="str">
            <v>CANCELLOUS SCREW, S`RUT, DIA. 4MM,  FULLY THREADED, HEX. SLOT, LENGTH 32MM</v>
          </cell>
          <cell r="E5007" t="str">
            <v>Trauma</v>
          </cell>
          <cell r="F5007" t="str">
            <v>OBM</v>
          </cell>
          <cell r="G5007" t="str">
            <v>ASD</v>
          </cell>
          <cell r="H5007">
            <v>96</v>
          </cell>
          <cell r="I5007">
            <v>150</v>
          </cell>
          <cell r="K5007">
            <v>365</v>
          </cell>
        </row>
        <row r="5008">
          <cell r="B5008" t="str">
            <v>B0207.30</v>
          </cell>
          <cell r="C5008">
            <v>90211000</v>
          </cell>
          <cell r="D5008" t="str">
            <v>CANCELLOUS SCREW, S`RUT, DIA. 4MM,  FULLY THREADED, HEX. SLOT, LENGTH 30MM</v>
          </cell>
          <cell r="E5008" t="str">
            <v>Trauma</v>
          </cell>
          <cell r="F5008" t="str">
            <v>OBM</v>
          </cell>
          <cell r="G5008" t="str">
            <v>ASD</v>
          </cell>
          <cell r="H5008">
            <v>96</v>
          </cell>
          <cell r="I5008">
            <v>150</v>
          </cell>
          <cell r="K5008">
            <v>365</v>
          </cell>
        </row>
        <row r="5009">
          <cell r="B5009" t="str">
            <v>B0207.28</v>
          </cell>
          <cell r="C5009">
            <v>90211000</v>
          </cell>
          <cell r="D5009" t="str">
            <v>CANCELLOUS SCREW, S`RUT, DIA. 4MM,  FULLY THREADED, HEX. SLOT, LENGTH 28MM</v>
          </cell>
          <cell r="E5009" t="str">
            <v>Trauma</v>
          </cell>
          <cell r="F5009" t="str">
            <v>OBM</v>
          </cell>
          <cell r="G5009" t="str">
            <v>ASD</v>
          </cell>
          <cell r="H5009">
            <v>95</v>
          </cell>
          <cell r="I5009">
            <v>150</v>
          </cell>
          <cell r="K5009">
            <v>365</v>
          </cell>
        </row>
        <row r="5010">
          <cell r="B5010" t="str">
            <v>B0207.26</v>
          </cell>
          <cell r="C5010">
            <v>90211000</v>
          </cell>
          <cell r="D5010" t="str">
            <v>CANCELLOUS SCREW, S`RUT, DIA. 4MM,  FULLY THREADED, HEX. SLOT, LENGTH 26MM</v>
          </cell>
          <cell r="E5010" t="str">
            <v>Trauma</v>
          </cell>
          <cell r="F5010" t="str">
            <v>OBM</v>
          </cell>
          <cell r="G5010" t="str">
            <v>ASD</v>
          </cell>
          <cell r="H5010">
            <v>95</v>
          </cell>
          <cell r="I5010">
            <v>150</v>
          </cell>
          <cell r="K5010">
            <v>365</v>
          </cell>
        </row>
        <row r="5011">
          <cell r="B5011" t="str">
            <v>B0207.24</v>
          </cell>
          <cell r="C5011">
            <v>90211000</v>
          </cell>
          <cell r="D5011" t="str">
            <v>CANCELLOUS SCREW, S`RUT, DIA. 4MM,  FULLY THREADED, HEX. SLOT, LENGTH 24MM</v>
          </cell>
          <cell r="E5011" t="str">
            <v>Trauma</v>
          </cell>
          <cell r="F5011" t="str">
            <v>OBM</v>
          </cell>
          <cell r="G5011" t="str">
            <v>ASD</v>
          </cell>
          <cell r="H5011">
            <v>95</v>
          </cell>
          <cell r="I5011">
            <v>132</v>
          </cell>
          <cell r="K5011">
            <v>325</v>
          </cell>
        </row>
        <row r="5012">
          <cell r="B5012" t="str">
            <v>B0207.22</v>
          </cell>
          <cell r="C5012">
            <v>90211000</v>
          </cell>
          <cell r="D5012" t="str">
            <v>CANCELLOUS SCREW, S`RUT, DIA. 4MM,  FULLY THREADED, HEX. SLOT, LENGTH 22MM</v>
          </cell>
          <cell r="E5012" t="str">
            <v>Trauma</v>
          </cell>
          <cell r="F5012" t="str">
            <v>OBM</v>
          </cell>
          <cell r="G5012" t="str">
            <v>ASD</v>
          </cell>
          <cell r="H5012">
            <v>95</v>
          </cell>
          <cell r="I5012">
            <v>132</v>
          </cell>
          <cell r="K5012">
            <v>325</v>
          </cell>
        </row>
        <row r="5013">
          <cell r="B5013" t="str">
            <v>B0207.20</v>
          </cell>
          <cell r="C5013">
            <v>90211000</v>
          </cell>
          <cell r="D5013" t="str">
            <v>CANCELLOUS SCREW, S`RUT, DIA. 4MM,  FULLY THREADED, HEX. SLOT, LENGTH 20MM</v>
          </cell>
          <cell r="E5013" t="str">
            <v>Trauma</v>
          </cell>
          <cell r="F5013" t="str">
            <v>OBM</v>
          </cell>
          <cell r="G5013" t="str">
            <v>ASD</v>
          </cell>
          <cell r="H5013">
            <v>94</v>
          </cell>
          <cell r="I5013">
            <v>132</v>
          </cell>
          <cell r="K5013">
            <v>325</v>
          </cell>
        </row>
        <row r="5014">
          <cell r="B5014" t="str">
            <v>B0207.18</v>
          </cell>
          <cell r="C5014">
            <v>90211000</v>
          </cell>
          <cell r="D5014" t="str">
            <v>CANCELLOUS SCREW, S`RUT, DIA. 4MM,  FULLY THREADED, HEX. SLOT, LENGTH 18MM</v>
          </cell>
          <cell r="E5014" t="str">
            <v>Trauma</v>
          </cell>
          <cell r="F5014" t="str">
            <v>OBM</v>
          </cell>
          <cell r="G5014" t="str">
            <v>ASD</v>
          </cell>
          <cell r="H5014">
            <v>94</v>
          </cell>
          <cell r="I5014">
            <v>132</v>
          </cell>
          <cell r="K5014">
            <v>325</v>
          </cell>
        </row>
        <row r="5015">
          <cell r="B5015" t="str">
            <v>B0207.16</v>
          </cell>
          <cell r="C5015">
            <v>90211000</v>
          </cell>
          <cell r="D5015" t="str">
            <v>CANCELLOUS SCREW, S`RUT, DIA. 4MM,  FULLY THREADED, HEX. SLOT, LENGTH 16MM</v>
          </cell>
          <cell r="E5015" t="str">
            <v>Trauma</v>
          </cell>
          <cell r="F5015" t="str">
            <v>OBM</v>
          </cell>
          <cell r="G5015" t="str">
            <v>ASD</v>
          </cell>
          <cell r="H5015">
            <v>94</v>
          </cell>
          <cell r="I5015">
            <v>124</v>
          </cell>
          <cell r="K5015">
            <v>300</v>
          </cell>
        </row>
        <row r="5016">
          <cell r="B5016" t="str">
            <v>B0207.14</v>
          </cell>
          <cell r="C5016">
            <v>90211000</v>
          </cell>
          <cell r="D5016" t="str">
            <v>CANCELLOUS SCREW, S`RUT, DIA. 4MM,  FULLY THREADED, HEX. SLOT, LENGTH 14MM</v>
          </cell>
          <cell r="E5016" t="str">
            <v>Trauma</v>
          </cell>
          <cell r="F5016" t="str">
            <v>OBM</v>
          </cell>
          <cell r="G5016" t="str">
            <v>ASD</v>
          </cell>
          <cell r="H5016">
            <v>93</v>
          </cell>
          <cell r="I5016">
            <v>124</v>
          </cell>
          <cell r="K5016">
            <v>300</v>
          </cell>
        </row>
        <row r="5017">
          <cell r="B5017" t="str">
            <v>B0207.12</v>
          </cell>
          <cell r="C5017">
            <v>90211000</v>
          </cell>
          <cell r="D5017" t="str">
            <v>CANCELLOUS SCREW, S`RUT, DIA. 4MM,  FULLY THREADED, HEX. SLOT, LENGTH 12MM</v>
          </cell>
          <cell r="E5017" t="str">
            <v>Trauma</v>
          </cell>
          <cell r="F5017" t="str">
            <v>OBM</v>
          </cell>
          <cell r="G5017" t="str">
            <v>ASD</v>
          </cell>
          <cell r="H5017">
            <v>93</v>
          </cell>
          <cell r="I5017">
            <v>124</v>
          </cell>
          <cell r="K5017">
            <v>300</v>
          </cell>
        </row>
        <row r="5018">
          <cell r="B5018" t="str">
            <v>B0207.10</v>
          </cell>
          <cell r="C5018">
            <v>90211000</v>
          </cell>
          <cell r="D5018" t="str">
            <v>CANCELLOUS SCREW, S`RUT, DIA. 4MM,  FULLY THREADED, HEX. SLOT, LENGTH 10MM</v>
          </cell>
          <cell r="E5018" t="str">
            <v>Trauma</v>
          </cell>
          <cell r="F5018" t="str">
            <v>OBM</v>
          </cell>
          <cell r="G5018" t="str">
            <v>ASD</v>
          </cell>
          <cell r="H5018">
            <v>93</v>
          </cell>
          <cell r="I5018">
            <v>124</v>
          </cell>
          <cell r="K5018">
            <v>300</v>
          </cell>
        </row>
        <row r="5019">
          <cell r="B5019" t="str">
            <v>B0206.60</v>
          </cell>
          <cell r="C5019">
            <v>90211000</v>
          </cell>
          <cell r="D5019" t="str">
            <v>CANCELLOUS SCREW, S`RUT, DIA. 4MM, PARTLY THREADED, HEX. SLOT, LENGTH 60MM</v>
          </cell>
          <cell r="E5019" t="str">
            <v>Trauma</v>
          </cell>
          <cell r="F5019" t="str">
            <v>OBM</v>
          </cell>
          <cell r="G5019" t="str">
            <v>ASD</v>
          </cell>
          <cell r="H5019">
            <v>108</v>
          </cell>
          <cell r="I5019">
            <v>160</v>
          </cell>
          <cell r="K5019">
            <v>403</v>
          </cell>
        </row>
        <row r="5020">
          <cell r="B5020" t="str">
            <v>B0206.55</v>
          </cell>
          <cell r="C5020">
            <v>90211000</v>
          </cell>
          <cell r="D5020" t="str">
            <v>CANCELLOUS SCREW, S`RUT, DIA. 4MM, PARTLY THREADED, HEX. SLOT, LENGTH 55MM</v>
          </cell>
          <cell r="E5020" t="str">
            <v>Trauma</v>
          </cell>
          <cell r="F5020" t="str">
            <v>OBM</v>
          </cell>
          <cell r="G5020" t="str">
            <v>ASD</v>
          </cell>
          <cell r="H5020">
            <v>107</v>
          </cell>
          <cell r="I5020">
            <v>160</v>
          </cell>
          <cell r="K5020">
            <v>403</v>
          </cell>
        </row>
        <row r="5021">
          <cell r="B5021" t="str">
            <v>B0206.50</v>
          </cell>
          <cell r="C5021">
            <v>90211000</v>
          </cell>
          <cell r="D5021" t="str">
            <v>CANCELLOUS SCREW, S`RUT, DIA. 4MM, PARTLY THREADED, HEX. SLOT, LENGTH 50MM</v>
          </cell>
          <cell r="E5021" t="str">
            <v>Trauma</v>
          </cell>
          <cell r="F5021" t="str">
            <v>OBM</v>
          </cell>
          <cell r="G5021" t="str">
            <v>ASD</v>
          </cell>
          <cell r="H5021">
            <v>107</v>
          </cell>
          <cell r="I5021">
            <v>160</v>
          </cell>
          <cell r="K5021">
            <v>403</v>
          </cell>
        </row>
        <row r="5022">
          <cell r="B5022" t="str">
            <v>B0206.45</v>
          </cell>
          <cell r="C5022">
            <v>90211000</v>
          </cell>
          <cell r="D5022" t="str">
            <v>CANCELLOUS SCREW, S`RUT, DIA. 4MM, PARTLY THREADED, HEX. SLOT, LENGTH 45MM</v>
          </cell>
          <cell r="E5022" t="str">
            <v>Trauma</v>
          </cell>
          <cell r="F5022" t="str">
            <v>OBM</v>
          </cell>
          <cell r="G5022" t="str">
            <v>ASD</v>
          </cell>
          <cell r="H5022">
            <v>106</v>
          </cell>
          <cell r="I5022">
            <v>160</v>
          </cell>
          <cell r="K5022">
            <v>403</v>
          </cell>
        </row>
        <row r="5023">
          <cell r="B5023" t="str">
            <v>B0206.40</v>
          </cell>
          <cell r="C5023">
            <v>90211000</v>
          </cell>
          <cell r="D5023" t="str">
            <v>CANCELLOUS SCREW, S`RUT, DIA. 4MM, PARTLY THREADED, HEX. SLOT, LENGTH 40MM</v>
          </cell>
          <cell r="E5023" t="str">
            <v>Trauma</v>
          </cell>
          <cell r="F5023" t="str">
            <v>OBM</v>
          </cell>
          <cell r="G5023" t="str">
            <v>ASD</v>
          </cell>
          <cell r="H5023">
            <v>105</v>
          </cell>
          <cell r="I5023">
            <v>160</v>
          </cell>
          <cell r="K5023">
            <v>403</v>
          </cell>
        </row>
        <row r="5024">
          <cell r="B5024" t="str">
            <v>B0206.38</v>
          </cell>
          <cell r="C5024">
            <v>90211000</v>
          </cell>
          <cell r="D5024" t="str">
            <v>CANCELLOUS SCREW, S`RUT, DIA. 4MM, PARTLY THREADED, HEX. SLOT, LENGTH 38MM</v>
          </cell>
          <cell r="E5024" t="str">
            <v>Trauma</v>
          </cell>
          <cell r="F5024" t="str">
            <v>OBM</v>
          </cell>
          <cell r="G5024" t="str">
            <v>ASD</v>
          </cell>
          <cell r="H5024">
            <v>105</v>
          </cell>
          <cell r="I5024">
            <v>160</v>
          </cell>
          <cell r="K5024">
            <v>403</v>
          </cell>
        </row>
        <row r="5025">
          <cell r="B5025" t="str">
            <v>B0206.35</v>
          </cell>
          <cell r="C5025">
            <v>90211000</v>
          </cell>
          <cell r="D5025" t="str">
            <v>CANCELLOUS SCREW, S`RUT, DIA. 4MM, PARTLY THREADED, HEX. SLOT, LENGTH 35MM</v>
          </cell>
          <cell r="E5025" t="str">
            <v>Trauma</v>
          </cell>
          <cell r="F5025" t="str">
            <v>OBM</v>
          </cell>
          <cell r="G5025" t="str">
            <v>ASD</v>
          </cell>
          <cell r="H5025">
            <v>104</v>
          </cell>
          <cell r="I5025">
            <v>132</v>
          </cell>
          <cell r="K5025">
            <v>340</v>
          </cell>
        </row>
        <row r="5026">
          <cell r="B5026" t="str">
            <v>B0206.30</v>
          </cell>
          <cell r="C5026">
            <v>90211000</v>
          </cell>
          <cell r="D5026" t="str">
            <v>CANCELLOUS SCREW, S`RUT, DIA. 4MM, PARTLY THREADED, HEX. SLOT, LENGTH 30MM</v>
          </cell>
          <cell r="E5026" t="str">
            <v>Trauma</v>
          </cell>
          <cell r="F5026" t="str">
            <v>OBM</v>
          </cell>
          <cell r="G5026" t="str">
            <v>ASD</v>
          </cell>
          <cell r="H5026">
            <v>104</v>
          </cell>
          <cell r="I5026">
            <v>132</v>
          </cell>
          <cell r="K5026">
            <v>340</v>
          </cell>
        </row>
        <row r="5027">
          <cell r="B5027" t="str">
            <v>B0206.28</v>
          </cell>
          <cell r="C5027">
            <v>90211000</v>
          </cell>
          <cell r="D5027" t="str">
            <v>CANCELLOUS SCREW, S`RUT, DIA. 4MM, PARTLY THREADED, HEX. SLOT, LENGTH 28MM</v>
          </cell>
          <cell r="E5027" t="str">
            <v>Trauma</v>
          </cell>
          <cell r="F5027" t="str">
            <v>OBM</v>
          </cell>
          <cell r="G5027" t="str">
            <v>ASD</v>
          </cell>
          <cell r="H5027">
            <v>103</v>
          </cell>
          <cell r="I5027">
            <v>132</v>
          </cell>
          <cell r="K5027">
            <v>340</v>
          </cell>
        </row>
        <row r="5028">
          <cell r="B5028" t="str">
            <v>B0206.26</v>
          </cell>
          <cell r="C5028">
            <v>90211000</v>
          </cell>
          <cell r="D5028" t="str">
            <v>CANCELLOUS SCREW, S`RUT, DIA. 4MM, PARTLY THREADED, HEX. SLOT, LENGTH 26MM</v>
          </cell>
          <cell r="E5028" t="str">
            <v>Trauma</v>
          </cell>
          <cell r="F5028" t="str">
            <v>OBM</v>
          </cell>
          <cell r="G5028" t="str">
            <v>ASD</v>
          </cell>
          <cell r="H5028">
            <v>103</v>
          </cell>
          <cell r="I5028">
            <v>116</v>
          </cell>
          <cell r="K5028">
            <v>292</v>
          </cell>
        </row>
        <row r="5029">
          <cell r="B5029" t="str">
            <v>B0206.24</v>
          </cell>
          <cell r="C5029">
            <v>90211000</v>
          </cell>
          <cell r="D5029" t="str">
            <v>CANCELLOUS SCREW, S`RUT, DIA. 4MM, PARTLY THREADED, HEX. SLOT, LENGTH 24MM</v>
          </cell>
          <cell r="E5029" t="str">
            <v>Trauma</v>
          </cell>
          <cell r="F5029" t="str">
            <v>OBM</v>
          </cell>
          <cell r="G5029" t="str">
            <v>ASD</v>
          </cell>
          <cell r="H5029">
            <v>103</v>
          </cell>
          <cell r="I5029">
            <v>116</v>
          </cell>
          <cell r="K5029">
            <v>292</v>
          </cell>
        </row>
        <row r="5030">
          <cell r="B5030" t="str">
            <v>B0206.22</v>
          </cell>
          <cell r="C5030">
            <v>90211000</v>
          </cell>
          <cell r="D5030" t="str">
            <v>CANCELLOUS SCREW, S`RUT, DIA. 4MM, PARTLY THREADED, HEX. SLOT, LENGTH 22MM</v>
          </cell>
          <cell r="E5030" t="str">
            <v>Trauma</v>
          </cell>
          <cell r="F5030" t="str">
            <v>OBM</v>
          </cell>
          <cell r="G5030" t="str">
            <v>ASD</v>
          </cell>
          <cell r="H5030">
            <v>102</v>
          </cell>
          <cell r="I5030">
            <v>116</v>
          </cell>
          <cell r="K5030">
            <v>292</v>
          </cell>
        </row>
        <row r="5031">
          <cell r="B5031" t="str">
            <v>B0206.20</v>
          </cell>
          <cell r="C5031">
            <v>90211000</v>
          </cell>
          <cell r="D5031" t="str">
            <v>CANCELLOUS SCREW, S`RUT, DIA. 4MM, PARTLY THREADED, HEX. SLOT, LENGTH 20MM</v>
          </cell>
          <cell r="E5031" t="str">
            <v>Trauma</v>
          </cell>
          <cell r="F5031" t="str">
            <v>OBM</v>
          </cell>
          <cell r="G5031" t="str">
            <v>ASD</v>
          </cell>
          <cell r="H5031">
            <v>102</v>
          </cell>
          <cell r="I5031">
            <v>116</v>
          </cell>
          <cell r="K5031">
            <v>292</v>
          </cell>
        </row>
        <row r="5032">
          <cell r="B5032" t="str">
            <v>B0206.18</v>
          </cell>
          <cell r="C5032">
            <v>90211000</v>
          </cell>
          <cell r="D5032" t="str">
            <v>CANCELLOUS SCREW, S`RUT, DIA. 4MM, PARTLY THREADED, HEX. SLOT, LENGTH 18MM</v>
          </cell>
          <cell r="E5032" t="str">
            <v>Trauma</v>
          </cell>
          <cell r="F5032" t="str">
            <v>OBM</v>
          </cell>
          <cell r="G5032" t="str">
            <v>ASD</v>
          </cell>
          <cell r="H5032">
            <v>102</v>
          </cell>
          <cell r="I5032">
            <v>116</v>
          </cell>
          <cell r="K5032">
            <v>292</v>
          </cell>
        </row>
        <row r="5033">
          <cell r="B5033" t="str">
            <v>B0206.16</v>
          </cell>
          <cell r="C5033">
            <v>90211000</v>
          </cell>
          <cell r="D5033" t="str">
            <v>CANCELLOUS SCREW, S`RUT, DIA. 4MM, PARTLY THREADED, HEX. SLOT, LENGTH 16MM</v>
          </cell>
          <cell r="E5033" t="str">
            <v>Trauma</v>
          </cell>
          <cell r="F5033" t="str">
            <v>OBM</v>
          </cell>
          <cell r="G5033" t="str">
            <v>ASD</v>
          </cell>
          <cell r="H5033">
            <v>102</v>
          </cell>
          <cell r="I5033">
            <v>112</v>
          </cell>
          <cell r="K5033">
            <v>276</v>
          </cell>
        </row>
        <row r="5034">
          <cell r="B5034" t="str">
            <v>B0206.14</v>
          </cell>
          <cell r="C5034">
            <v>90211000</v>
          </cell>
          <cell r="D5034" t="str">
            <v>CANCELLOUS SCREW, S`RUT, DIA. 4MM, PARTLY THREADED, HEX. SLOT, LENGTH 14MM</v>
          </cell>
          <cell r="E5034" t="str">
            <v>Trauma</v>
          </cell>
          <cell r="F5034" t="str">
            <v>OBM</v>
          </cell>
          <cell r="G5034" t="str">
            <v>ASD</v>
          </cell>
          <cell r="H5034">
            <v>101</v>
          </cell>
          <cell r="I5034">
            <v>112</v>
          </cell>
          <cell r="K5034">
            <v>276</v>
          </cell>
        </row>
        <row r="5035">
          <cell r="B5035" t="str">
            <v>B0206.12</v>
          </cell>
          <cell r="C5035">
            <v>90211000</v>
          </cell>
          <cell r="D5035" t="str">
            <v>CANCELLOUS SCREW, S`RUT, DIA. 4MM, PARTLY THREADED, HEX. SLOT, LENGTH 12MM</v>
          </cell>
          <cell r="E5035" t="str">
            <v>Trauma</v>
          </cell>
          <cell r="F5035" t="str">
            <v>OBM</v>
          </cell>
          <cell r="G5035" t="str">
            <v>ASD</v>
          </cell>
          <cell r="H5035">
            <v>101</v>
          </cell>
          <cell r="I5035">
            <v>112</v>
          </cell>
          <cell r="K5035">
            <v>276</v>
          </cell>
        </row>
        <row r="5036">
          <cell r="B5036" t="str">
            <v>B0206.10</v>
          </cell>
          <cell r="C5036">
            <v>90211000</v>
          </cell>
          <cell r="D5036" t="str">
            <v>CANCELLOUS SCREW, S`RUT, DIA. 4MM, PARTLY THREADED, HEX. SLOT, LENGTH 10MM</v>
          </cell>
          <cell r="E5036" t="str">
            <v>Trauma</v>
          </cell>
          <cell r="F5036" t="str">
            <v>OBM</v>
          </cell>
          <cell r="G5036" t="str">
            <v>ASD</v>
          </cell>
          <cell r="H5036">
            <v>101</v>
          </cell>
          <cell r="I5036">
            <v>112</v>
          </cell>
          <cell r="K5036">
            <v>276</v>
          </cell>
        </row>
        <row r="5037">
          <cell r="B5037" t="str">
            <v>B0204.60</v>
          </cell>
          <cell r="C5037">
            <v>90211000</v>
          </cell>
          <cell r="D5037" t="str">
            <v>CORTEX SCREW, S`RUT, DIA. 3.5 / 1.75MM PITCH, HEX. SLOT, LENGTH 60MM</v>
          </cell>
          <cell r="E5037" t="str">
            <v>Trauma</v>
          </cell>
          <cell r="F5037" t="str">
            <v>OBM</v>
          </cell>
          <cell r="G5037" t="str">
            <v>ASD</v>
          </cell>
          <cell r="H5037">
            <v>116</v>
          </cell>
          <cell r="I5037">
            <v>137</v>
          </cell>
          <cell r="K5037">
            <v>338</v>
          </cell>
        </row>
        <row r="5038">
          <cell r="B5038" t="str">
            <v>B0204.55</v>
          </cell>
          <cell r="C5038">
            <v>90211000</v>
          </cell>
          <cell r="D5038" t="str">
            <v>CORTEX SCREW, S`RUT, DIA. 3.5 / 1.75MM PITCH, HEX. SLOT, LENGTH 55MM</v>
          </cell>
          <cell r="E5038" t="str">
            <v>Trauma</v>
          </cell>
          <cell r="F5038" t="str">
            <v>OBM</v>
          </cell>
          <cell r="G5038" t="str">
            <v>ASD</v>
          </cell>
          <cell r="H5038">
            <v>115</v>
          </cell>
          <cell r="I5038">
            <v>137</v>
          </cell>
          <cell r="K5038">
            <v>338</v>
          </cell>
        </row>
        <row r="5039">
          <cell r="B5039" t="str">
            <v>B0204.50</v>
          </cell>
          <cell r="C5039">
            <v>90211000</v>
          </cell>
          <cell r="D5039" t="str">
            <v>CORTEX SCREW, S`RUT, DIA. 3.5 / 1.75MM PITCH, HEX. SLOT, LENGTH 50MM</v>
          </cell>
          <cell r="E5039" t="str">
            <v>Trauma</v>
          </cell>
          <cell r="F5039" t="str">
            <v>OBM</v>
          </cell>
          <cell r="G5039" t="str">
            <v>ASD</v>
          </cell>
          <cell r="H5039">
            <v>115</v>
          </cell>
          <cell r="I5039">
            <v>137</v>
          </cell>
          <cell r="K5039">
            <v>338</v>
          </cell>
        </row>
        <row r="5040">
          <cell r="B5040" t="str">
            <v>B0204.45</v>
          </cell>
          <cell r="C5040">
            <v>90211000</v>
          </cell>
          <cell r="D5040" t="str">
            <v>CORTEX SCREW, S`RUT, DIA. 3.5 / 1.75MM PITCH, HEX. SLOT, LENGTH 45MM</v>
          </cell>
          <cell r="E5040" t="str">
            <v>Trauma</v>
          </cell>
          <cell r="F5040" t="str">
            <v>OBM</v>
          </cell>
          <cell r="G5040" t="str">
            <v>ASD</v>
          </cell>
          <cell r="H5040">
            <v>114</v>
          </cell>
          <cell r="I5040">
            <v>137</v>
          </cell>
          <cell r="K5040">
            <v>338</v>
          </cell>
        </row>
        <row r="5041">
          <cell r="B5041" t="str">
            <v>B0204.40</v>
          </cell>
          <cell r="C5041">
            <v>90211000</v>
          </cell>
          <cell r="D5041" t="str">
            <v>CORTEX SCREW, S`RUT, DIA. 3.5 / 1.75MM PITCH, HEX. SLOT, LENGTH 40MM</v>
          </cell>
          <cell r="E5041" t="str">
            <v>Trauma</v>
          </cell>
          <cell r="F5041" t="str">
            <v>OBM</v>
          </cell>
          <cell r="G5041" t="str">
            <v>ASD</v>
          </cell>
          <cell r="H5041">
            <v>113</v>
          </cell>
          <cell r="I5041">
            <v>119</v>
          </cell>
          <cell r="K5041">
            <v>296</v>
          </cell>
        </row>
        <row r="5042">
          <cell r="B5042" t="str">
            <v>B0204.38</v>
          </cell>
          <cell r="C5042">
            <v>90211000</v>
          </cell>
          <cell r="D5042" t="str">
            <v>CORTEX SCREW, S`RUT, DIA. 3.5 / 1.75MM PITCH, HEX. SLOT, LENGTH 38MM</v>
          </cell>
          <cell r="E5042" t="str">
            <v>Trauma</v>
          </cell>
          <cell r="F5042" t="str">
            <v>OBM</v>
          </cell>
          <cell r="G5042" t="str">
            <v>ASD</v>
          </cell>
          <cell r="H5042">
            <v>113</v>
          </cell>
          <cell r="I5042">
            <v>119</v>
          </cell>
          <cell r="K5042">
            <v>296</v>
          </cell>
        </row>
        <row r="5043">
          <cell r="B5043" t="str">
            <v>B0204.36</v>
          </cell>
          <cell r="C5043">
            <v>90211000</v>
          </cell>
          <cell r="D5043" t="str">
            <v>CORTEX SCREW, S`RUT, DIA. 3.5 / 1.75MM PITCH, HEX. SLOT, LENGTH 36MM</v>
          </cell>
          <cell r="E5043" t="str">
            <v>Trauma</v>
          </cell>
          <cell r="F5043" t="str">
            <v>OBM</v>
          </cell>
          <cell r="G5043" t="str">
            <v>ASD</v>
          </cell>
          <cell r="H5043">
            <v>113</v>
          </cell>
          <cell r="I5043">
            <v>119</v>
          </cell>
          <cell r="K5043">
            <v>296</v>
          </cell>
        </row>
        <row r="5044">
          <cell r="B5044" t="str">
            <v>B0204.34</v>
          </cell>
          <cell r="C5044">
            <v>90211000</v>
          </cell>
          <cell r="D5044" t="str">
            <v>CORTEX SCREW, S`RUT, DIA. 3.5 / 1.75MM PITCH, HEX. SLOT, LENGTH 34MM</v>
          </cell>
          <cell r="E5044" t="str">
            <v>Trauma</v>
          </cell>
          <cell r="F5044" t="str">
            <v>OBM</v>
          </cell>
          <cell r="G5044" t="str">
            <v>ASD</v>
          </cell>
          <cell r="H5044">
            <v>112</v>
          </cell>
          <cell r="I5044">
            <v>119</v>
          </cell>
          <cell r="K5044">
            <v>296</v>
          </cell>
        </row>
        <row r="5045">
          <cell r="B5045" t="str">
            <v>B0204.32</v>
          </cell>
          <cell r="C5045">
            <v>90211000</v>
          </cell>
          <cell r="D5045" t="str">
            <v>CORTEX SCREW, S`RUT, DIA. 3.5 / 1.75MM PITCH, HEX. SLOT, LENGTH 32MM</v>
          </cell>
          <cell r="E5045" t="str">
            <v>Trauma</v>
          </cell>
          <cell r="F5045" t="str">
            <v>OBM</v>
          </cell>
          <cell r="G5045" t="str">
            <v>ASD</v>
          </cell>
          <cell r="H5045">
            <v>112</v>
          </cell>
          <cell r="I5045">
            <v>119</v>
          </cell>
          <cell r="K5045">
            <v>296</v>
          </cell>
        </row>
        <row r="5046">
          <cell r="B5046" t="str">
            <v>B0204.30</v>
          </cell>
          <cell r="C5046">
            <v>90211000</v>
          </cell>
          <cell r="D5046" t="str">
            <v>CORTEX SCREW, S`RUT, DIA. 3.5 / 1.75MM PITCH, HEX. SLOT, LENGTH 30MM</v>
          </cell>
          <cell r="E5046" t="str">
            <v>Trauma</v>
          </cell>
          <cell r="F5046" t="str">
            <v>OBM</v>
          </cell>
          <cell r="G5046" t="str">
            <v>ASD</v>
          </cell>
          <cell r="H5046">
            <v>112</v>
          </cell>
          <cell r="I5046">
            <v>119</v>
          </cell>
          <cell r="K5046">
            <v>296</v>
          </cell>
        </row>
        <row r="5047">
          <cell r="B5047" t="str">
            <v>B0204.28</v>
          </cell>
          <cell r="C5047">
            <v>90211000</v>
          </cell>
          <cell r="D5047" t="str">
            <v>CORTEX SCREW, S`RUT, DIA. 3.5 / 1.75MM PITCH, HEX. SLOT, LENGTH 28MM</v>
          </cell>
          <cell r="E5047" t="str">
            <v>Trauma</v>
          </cell>
          <cell r="F5047" t="str">
            <v>OBM</v>
          </cell>
          <cell r="G5047" t="str">
            <v>ASD</v>
          </cell>
          <cell r="H5047">
            <v>60</v>
          </cell>
          <cell r="I5047">
            <v>103</v>
          </cell>
          <cell r="K5047">
            <v>256</v>
          </cell>
        </row>
        <row r="5048">
          <cell r="B5048" t="str">
            <v>B0204.26</v>
          </cell>
          <cell r="C5048">
            <v>90211000</v>
          </cell>
          <cell r="D5048" t="str">
            <v>CORTEX SCREW, S`RUT, DIA. 3.5 / 1.75MM PITCH, HEX. SLOT, LENGTH 26MM</v>
          </cell>
          <cell r="E5048" t="str">
            <v>Trauma</v>
          </cell>
          <cell r="F5048" t="str">
            <v>OBM</v>
          </cell>
          <cell r="G5048" t="str">
            <v>ASD</v>
          </cell>
          <cell r="H5048">
            <v>59</v>
          </cell>
          <cell r="I5048">
            <v>103</v>
          </cell>
          <cell r="K5048">
            <v>256</v>
          </cell>
        </row>
        <row r="5049">
          <cell r="B5049" t="str">
            <v>B0204.24</v>
          </cell>
          <cell r="C5049">
            <v>90211000</v>
          </cell>
          <cell r="D5049" t="str">
            <v>CORTEX SCREW, S`RUT, DIA. 3.5 / 1.75MM PITCH, HEX. SLOT, LENGTH 24MM</v>
          </cell>
          <cell r="E5049" t="str">
            <v>Trauma</v>
          </cell>
          <cell r="F5049" t="str">
            <v>OBM</v>
          </cell>
          <cell r="G5049" t="str">
            <v>ASD</v>
          </cell>
          <cell r="H5049">
            <v>59</v>
          </cell>
          <cell r="I5049">
            <v>103</v>
          </cell>
          <cell r="K5049">
            <v>256</v>
          </cell>
        </row>
        <row r="5050">
          <cell r="B5050" t="str">
            <v>B0204.22</v>
          </cell>
          <cell r="C5050">
            <v>90211000</v>
          </cell>
          <cell r="D5050" t="str">
            <v>CORTEX SCREW, S`RUT, DIA. 3.5 / 1.75MM PITCH, HEX. SLOT, LENGTH 22MM</v>
          </cell>
          <cell r="E5050" t="str">
            <v>Trauma</v>
          </cell>
          <cell r="F5050" t="str">
            <v>OBM</v>
          </cell>
          <cell r="G5050" t="str">
            <v>ASD</v>
          </cell>
          <cell r="H5050">
            <v>59</v>
          </cell>
          <cell r="I5050">
            <v>103</v>
          </cell>
          <cell r="K5050">
            <v>256</v>
          </cell>
        </row>
        <row r="5051">
          <cell r="B5051" t="str">
            <v>B0204.20</v>
          </cell>
          <cell r="C5051">
            <v>90211000</v>
          </cell>
          <cell r="D5051" t="str">
            <v>CORTEX SCREW, S`RUT, DIA. 3.5 / 1.75MM PITCH, HEX. SLOT, LENGTH 20MM</v>
          </cell>
          <cell r="E5051" t="str">
            <v>Trauma</v>
          </cell>
          <cell r="F5051" t="str">
            <v>OBM</v>
          </cell>
          <cell r="G5051" t="str">
            <v>ASD</v>
          </cell>
          <cell r="H5051">
            <v>58</v>
          </cell>
          <cell r="I5051">
            <v>103</v>
          </cell>
          <cell r="K5051">
            <v>256</v>
          </cell>
        </row>
        <row r="5052">
          <cell r="B5052" t="str">
            <v>B0204.18</v>
          </cell>
          <cell r="C5052">
            <v>90211000</v>
          </cell>
          <cell r="D5052" t="str">
            <v>CORTEX SCREW, S`RUT, DIA. 3.5 / 1.75MM PITCH, HEX. SLOT, LENGTH 18MM</v>
          </cell>
          <cell r="E5052" t="str">
            <v>Trauma</v>
          </cell>
          <cell r="F5052" t="str">
            <v>OBM</v>
          </cell>
          <cell r="G5052" t="str">
            <v>ASD</v>
          </cell>
          <cell r="H5052">
            <v>58</v>
          </cell>
          <cell r="I5052">
            <v>103</v>
          </cell>
          <cell r="K5052">
            <v>256</v>
          </cell>
        </row>
        <row r="5053">
          <cell r="B5053" t="str">
            <v>B0204.16</v>
          </cell>
          <cell r="C5053">
            <v>90211000</v>
          </cell>
          <cell r="D5053" t="str">
            <v>CORTEX SCREW, S`RUT, DIA. 3.5 / 1.75MM PITCH, HEX. SLOT, LENGTH 16MM</v>
          </cell>
          <cell r="E5053" t="str">
            <v>Trauma</v>
          </cell>
          <cell r="F5053" t="str">
            <v>OBM</v>
          </cell>
          <cell r="G5053" t="str">
            <v>ASD</v>
          </cell>
          <cell r="H5053">
            <v>58</v>
          </cell>
          <cell r="I5053">
            <v>103</v>
          </cell>
          <cell r="K5053">
            <v>256</v>
          </cell>
        </row>
        <row r="5054">
          <cell r="B5054" t="str">
            <v>B0204.14</v>
          </cell>
          <cell r="C5054">
            <v>90211000</v>
          </cell>
          <cell r="D5054" t="str">
            <v>CORTEX SCREW, S`RUT, DIA. 3.5 / 1.75MM PITCH, HEX. SLOT, LENGTH 14MM</v>
          </cell>
          <cell r="E5054" t="str">
            <v>Trauma</v>
          </cell>
          <cell r="F5054" t="str">
            <v>OBM</v>
          </cell>
          <cell r="G5054" t="str">
            <v>ASD</v>
          </cell>
          <cell r="H5054">
            <v>58</v>
          </cell>
          <cell r="I5054">
            <v>103</v>
          </cell>
          <cell r="K5054">
            <v>256</v>
          </cell>
        </row>
        <row r="5055">
          <cell r="B5055" t="str">
            <v>B0204.12</v>
          </cell>
          <cell r="C5055">
            <v>90211000</v>
          </cell>
          <cell r="D5055" t="str">
            <v>CORTEX SCREW, S`RUT, DIA. 3.5 / 1.75MM PITCH, HEX. SLOT, LENGTH 12MM</v>
          </cell>
          <cell r="E5055" t="str">
            <v>Trauma</v>
          </cell>
          <cell r="F5055" t="str">
            <v>OBM</v>
          </cell>
          <cell r="G5055" t="str">
            <v>ASD</v>
          </cell>
          <cell r="H5055">
            <v>57</v>
          </cell>
          <cell r="I5055">
            <v>103</v>
          </cell>
          <cell r="K5055">
            <v>256</v>
          </cell>
        </row>
        <row r="5056">
          <cell r="B5056" t="str">
            <v>B0204.10</v>
          </cell>
          <cell r="C5056">
            <v>90211000</v>
          </cell>
          <cell r="D5056" t="str">
            <v>CORTEX SCREW, S`RUT, DIA. 3.5 / 1.75MM PITCH, HEX. SLOT, LENGTH 10MM</v>
          </cell>
          <cell r="E5056" t="str">
            <v>Trauma</v>
          </cell>
          <cell r="F5056" t="str">
            <v>OBM</v>
          </cell>
          <cell r="G5056" t="str">
            <v>ASD</v>
          </cell>
          <cell r="H5056">
            <v>109</v>
          </cell>
          <cell r="I5056">
            <v>103</v>
          </cell>
          <cell r="K5056">
            <v>256</v>
          </cell>
        </row>
        <row r="5057">
          <cell r="B5057" t="str">
            <v>B0202.60</v>
          </cell>
          <cell r="C5057">
            <v>90211000</v>
          </cell>
          <cell r="D5057" t="str">
            <v>CORTEX SCREW, S`RUT, DIA. 3.5 / 1.25MM PITCH, HEX. SLOT, LENGTH 60MM</v>
          </cell>
          <cell r="E5057" t="str">
            <v>Trauma</v>
          </cell>
          <cell r="F5057" t="str">
            <v>OBM</v>
          </cell>
          <cell r="G5057" t="str">
            <v>ASD</v>
          </cell>
          <cell r="H5057">
            <v>116</v>
          </cell>
          <cell r="I5057">
            <v>137</v>
          </cell>
          <cell r="K5057">
            <v>338</v>
          </cell>
        </row>
        <row r="5058">
          <cell r="B5058" t="str">
            <v>B0202.55</v>
          </cell>
          <cell r="C5058">
            <v>90211000</v>
          </cell>
          <cell r="D5058" t="str">
            <v>CORTEX SCREW, S`RUT, DIA. 3.5 / 1.25MM PITCH, HEX. SLOT, LENGTH 55MM</v>
          </cell>
          <cell r="E5058" t="str">
            <v>Trauma</v>
          </cell>
          <cell r="F5058" t="str">
            <v>OBM</v>
          </cell>
          <cell r="G5058" t="str">
            <v>ASD</v>
          </cell>
          <cell r="H5058">
            <v>116</v>
          </cell>
          <cell r="I5058">
            <v>137</v>
          </cell>
          <cell r="K5058">
            <v>338</v>
          </cell>
        </row>
        <row r="5059">
          <cell r="B5059" t="str">
            <v>B0202.50</v>
          </cell>
          <cell r="C5059">
            <v>90211000</v>
          </cell>
          <cell r="D5059" t="str">
            <v>CORTEX SCREW, S`RUT, DIA. 3.5 / 1.25MM PITCH, HEX. SLOT, LENGTH 50MM</v>
          </cell>
          <cell r="E5059" t="str">
            <v>Trauma</v>
          </cell>
          <cell r="F5059" t="str">
            <v>OBM</v>
          </cell>
          <cell r="G5059" t="str">
            <v>ASD</v>
          </cell>
          <cell r="H5059">
            <v>115</v>
          </cell>
          <cell r="I5059">
            <v>137</v>
          </cell>
          <cell r="K5059">
            <v>338</v>
          </cell>
        </row>
        <row r="5060">
          <cell r="B5060" t="str">
            <v>B0202.45</v>
          </cell>
          <cell r="C5060">
            <v>90211000</v>
          </cell>
          <cell r="D5060" t="str">
            <v>CORTEX SCREW, S`RUT, DIA. 3.5 / 1.25MM PITCH, HEX. SLOT, LENGTH 45MM</v>
          </cell>
          <cell r="E5060" t="str">
            <v>Trauma</v>
          </cell>
          <cell r="F5060" t="str">
            <v>OBM</v>
          </cell>
          <cell r="G5060" t="str">
            <v>ASD</v>
          </cell>
          <cell r="H5060">
            <v>114</v>
          </cell>
          <cell r="I5060">
            <v>137</v>
          </cell>
          <cell r="K5060">
            <v>338</v>
          </cell>
        </row>
        <row r="5061">
          <cell r="B5061" t="str">
            <v>B0202.40</v>
          </cell>
          <cell r="C5061">
            <v>90211000</v>
          </cell>
          <cell r="D5061" t="str">
            <v>CORTEX SCREW, S`RUT, DIA. 3.5 / 1.25MM PITCH, HEX. SLOT, LENGTH 40MM</v>
          </cell>
          <cell r="E5061" t="str">
            <v>Trauma</v>
          </cell>
          <cell r="F5061" t="str">
            <v>OBM</v>
          </cell>
          <cell r="G5061" t="str">
            <v>ASD</v>
          </cell>
          <cell r="H5061">
            <v>61</v>
          </cell>
          <cell r="I5061">
            <v>119</v>
          </cell>
          <cell r="K5061">
            <v>296</v>
          </cell>
        </row>
        <row r="5062">
          <cell r="B5062" t="str">
            <v>B0202.38</v>
          </cell>
          <cell r="C5062">
            <v>90211000</v>
          </cell>
          <cell r="D5062" t="str">
            <v>CORTEX SCREW, S`RUT, DIA. 3.5 / 1.25MM PITCH, HEX. SLOT, LENGTH 38MM</v>
          </cell>
          <cell r="E5062" t="str">
            <v>Trauma</v>
          </cell>
          <cell r="F5062" t="str">
            <v>OBM</v>
          </cell>
          <cell r="G5062" t="str">
            <v>ASD</v>
          </cell>
          <cell r="H5062">
            <v>61</v>
          </cell>
          <cell r="I5062">
            <v>119</v>
          </cell>
          <cell r="K5062">
            <v>296</v>
          </cell>
        </row>
        <row r="5063">
          <cell r="B5063" t="str">
            <v>B0202.36</v>
          </cell>
          <cell r="C5063">
            <v>90211000</v>
          </cell>
          <cell r="D5063" t="str">
            <v>CORTEX SCREW, S`RUT, DIA. 3.5 / 1.25MM PITCH, HEX. SLOT, LENGTH 36MM</v>
          </cell>
          <cell r="E5063" t="str">
            <v>Trauma</v>
          </cell>
          <cell r="F5063" t="str">
            <v>OBM</v>
          </cell>
          <cell r="G5063" t="str">
            <v>ASD</v>
          </cell>
          <cell r="H5063">
            <v>61</v>
          </cell>
          <cell r="I5063">
            <v>119</v>
          </cell>
          <cell r="K5063">
            <v>296</v>
          </cell>
        </row>
        <row r="5064">
          <cell r="B5064" t="str">
            <v>B0202.34</v>
          </cell>
          <cell r="C5064">
            <v>90211000</v>
          </cell>
          <cell r="D5064" t="str">
            <v>CORTEX SCREW, S`RUT, DIA. 3.5 / 1.25MM PITCH, HEX. SLOT, LENGTH 34MM</v>
          </cell>
          <cell r="E5064" t="str">
            <v>Trauma</v>
          </cell>
          <cell r="F5064" t="str">
            <v>OBM</v>
          </cell>
          <cell r="G5064" t="str">
            <v>ASD</v>
          </cell>
          <cell r="H5064">
            <v>60</v>
          </cell>
          <cell r="I5064">
            <v>119</v>
          </cell>
          <cell r="K5064">
            <v>296</v>
          </cell>
        </row>
        <row r="5065">
          <cell r="B5065" t="str">
            <v>B0202.32</v>
          </cell>
          <cell r="C5065">
            <v>90211000</v>
          </cell>
          <cell r="D5065" t="str">
            <v>CORTEX SCREW, S`RUT, DIA. 3.5 / 1.25MM PITCH, HEX. SLOT, LENGTH 32MM</v>
          </cell>
          <cell r="E5065" t="str">
            <v>Trauma</v>
          </cell>
          <cell r="F5065" t="str">
            <v>OBM</v>
          </cell>
          <cell r="G5065" t="str">
            <v>ASD</v>
          </cell>
          <cell r="H5065">
            <v>60</v>
          </cell>
          <cell r="I5065">
            <v>119</v>
          </cell>
          <cell r="K5065">
            <v>296</v>
          </cell>
        </row>
        <row r="5066">
          <cell r="B5066" t="str">
            <v>B0202.30</v>
          </cell>
          <cell r="C5066">
            <v>90211000</v>
          </cell>
          <cell r="D5066" t="str">
            <v>CORTEX SCREW, S`RUT, DIA. 3.5 / 1.25MM PITCH, HEX. SLOT, LENGTH 30MM</v>
          </cell>
          <cell r="E5066" t="str">
            <v>Trauma</v>
          </cell>
          <cell r="F5066" t="str">
            <v>OBM</v>
          </cell>
          <cell r="G5066" t="str">
            <v>ASD</v>
          </cell>
          <cell r="H5066">
            <v>60</v>
          </cell>
          <cell r="I5066">
            <v>119</v>
          </cell>
          <cell r="K5066">
            <v>296</v>
          </cell>
        </row>
        <row r="5067">
          <cell r="B5067" t="str">
            <v>B0202.28</v>
          </cell>
          <cell r="C5067">
            <v>90211000</v>
          </cell>
          <cell r="D5067" t="str">
            <v>CORTEX SCREW, S`RUT, DIA. 3.5 / 1.25MM PITCH, HEX. SLOT, LENGTH 28MM</v>
          </cell>
          <cell r="E5067" t="str">
            <v>Trauma</v>
          </cell>
          <cell r="F5067" t="str">
            <v>OBM</v>
          </cell>
          <cell r="G5067" t="str">
            <v>ASD</v>
          </cell>
          <cell r="H5067">
            <v>60</v>
          </cell>
          <cell r="I5067">
            <v>103</v>
          </cell>
          <cell r="K5067">
            <v>256</v>
          </cell>
        </row>
        <row r="5068">
          <cell r="B5068" t="str">
            <v>B0202.26</v>
          </cell>
          <cell r="C5068">
            <v>90211000</v>
          </cell>
          <cell r="D5068" t="str">
            <v>CORTEX SCREW, S`RUT, DIA. 3.5 / 1.25MM PITCH, HEX. SLOT, LENGTH 26MM</v>
          </cell>
          <cell r="E5068" t="str">
            <v>Trauma</v>
          </cell>
          <cell r="F5068" t="str">
            <v>OBM</v>
          </cell>
          <cell r="G5068" t="str">
            <v>ASD</v>
          </cell>
          <cell r="H5068">
            <v>59</v>
          </cell>
          <cell r="I5068">
            <v>103</v>
          </cell>
          <cell r="K5068">
            <v>256</v>
          </cell>
        </row>
        <row r="5069">
          <cell r="B5069" t="str">
            <v>B0202.24</v>
          </cell>
          <cell r="C5069">
            <v>90211000</v>
          </cell>
          <cell r="D5069" t="str">
            <v>CORTEX SCREW, S`RUT, DIA. 3.5 / 1.25MM PITCH, HEX. SLOT, LENGTH 24MM</v>
          </cell>
          <cell r="E5069" t="str">
            <v>Trauma</v>
          </cell>
          <cell r="F5069" t="str">
            <v>OBM</v>
          </cell>
          <cell r="G5069" t="str">
            <v>ASD</v>
          </cell>
          <cell r="H5069">
            <v>59</v>
          </cell>
          <cell r="I5069">
            <v>103</v>
          </cell>
          <cell r="K5069">
            <v>256</v>
          </cell>
        </row>
        <row r="5070">
          <cell r="B5070" t="str">
            <v>B0202.22</v>
          </cell>
          <cell r="C5070">
            <v>90211000</v>
          </cell>
          <cell r="D5070" t="str">
            <v>CORTEX SCREW, S`RUT, DIA. 3.5 / 1.25MM PITCH, HEX. SLOT, LENGTH 22MM</v>
          </cell>
          <cell r="E5070" t="str">
            <v>Trauma</v>
          </cell>
          <cell r="F5070" t="str">
            <v>OBM</v>
          </cell>
          <cell r="G5070" t="str">
            <v>ASD</v>
          </cell>
          <cell r="H5070">
            <v>59</v>
          </cell>
          <cell r="I5070">
            <v>103</v>
          </cell>
          <cell r="K5070">
            <v>256</v>
          </cell>
        </row>
        <row r="5071">
          <cell r="B5071" t="str">
            <v>B0202.20</v>
          </cell>
          <cell r="C5071">
            <v>90211000</v>
          </cell>
          <cell r="D5071" t="str">
            <v>CORTEX SCREW, S`RUT, DIA. 3.5 / 1.25MM PITCH, HEX. SLOT, LENGTH 20MM</v>
          </cell>
          <cell r="E5071" t="str">
            <v>Trauma</v>
          </cell>
          <cell r="F5071" t="str">
            <v>OBM</v>
          </cell>
          <cell r="G5071" t="str">
            <v>ASD</v>
          </cell>
          <cell r="H5071">
            <v>58</v>
          </cell>
          <cell r="I5071">
            <v>103</v>
          </cell>
          <cell r="K5071">
            <v>256</v>
          </cell>
        </row>
        <row r="5072">
          <cell r="B5072" t="str">
            <v>B0202.18</v>
          </cell>
          <cell r="C5072">
            <v>90211000</v>
          </cell>
          <cell r="D5072" t="str">
            <v>CORTEX SCREW, S`RUT, DIA. 3.5 / 1.25MM PITCH, HEX. SLOT, LENGTH 18MM</v>
          </cell>
          <cell r="E5072" t="str">
            <v>Trauma</v>
          </cell>
          <cell r="F5072" t="str">
            <v>OBM</v>
          </cell>
          <cell r="G5072" t="str">
            <v>ASD</v>
          </cell>
          <cell r="H5072">
            <v>58</v>
          </cell>
          <cell r="I5072">
            <v>103</v>
          </cell>
          <cell r="K5072">
            <v>256</v>
          </cell>
        </row>
        <row r="5073">
          <cell r="B5073" t="str">
            <v>B0202.16</v>
          </cell>
          <cell r="C5073">
            <v>90211000</v>
          </cell>
          <cell r="D5073" t="str">
            <v>CORTEX SCREW, S`RUT, DIA. 3.5 / 1.25MM PITCH, HEX. SLOT, LENGTH 16MM</v>
          </cell>
          <cell r="E5073" t="str">
            <v>Trauma</v>
          </cell>
          <cell r="F5073" t="str">
            <v>OBM</v>
          </cell>
          <cell r="G5073" t="str">
            <v>ASD</v>
          </cell>
          <cell r="H5073">
            <v>58</v>
          </cell>
          <cell r="I5073">
            <v>103</v>
          </cell>
          <cell r="K5073">
            <v>256</v>
          </cell>
        </row>
        <row r="5074">
          <cell r="B5074" t="str">
            <v>B0202.14</v>
          </cell>
          <cell r="C5074">
            <v>90211000</v>
          </cell>
          <cell r="D5074" t="str">
            <v>CORTEX SCREW, S`RUT, DIA. 3.5 / 1.25MM PITCH, HEX. SLOT, LENGTH 14MM</v>
          </cell>
          <cell r="E5074" t="str">
            <v>Trauma</v>
          </cell>
          <cell r="F5074" t="str">
            <v>OBM</v>
          </cell>
          <cell r="G5074" t="str">
            <v>ASD</v>
          </cell>
          <cell r="H5074">
            <v>58</v>
          </cell>
          <cell r="I5074">
            <v>103</v>
          </cell>
          <cell r="K5074">
            <v>256</v>
          </cell>
        </row>
        <row r="5075">
          <cell r="B5075" t="str">
            <v>B0202.12</v>
          </cell>
          <cell r="C5075">
            <v>90211000</v>
          </cell>
          <cell r="D5075" t="str">
            <v>CORTEX SCREW, S`RUT, DIA. 3.5 / 1.25MM PITCH, HEX. SLOT, LENGTH 12MM</v>
          </cell>
          <cell r="E5075" t="str">
            <v>Trauma</v>
          </cell>
          <cell r="F5075" t="str">
            <v>OBM</v>
          </cell>
          <cell r="G5075" t="str">
            <v>ASD</v>
          </cell>
          <cell r="H5075">
            <v>57</v>
          </cell>
          <cell r="I5075">
            <v>103</v>
          </cell>
          <cell r="K5075">
            <v>256</v>
          </cell>
        </row>
        <row r="5076">
          <cell r="B5076" t="str">
            <v>B0202.10</v>
          </cell>
          <cell r="C5076">
            <v>90211000</v>
          </cell>
          <cell r="D5076" t="str">
            <v>CORTEX SCREW, S`RUT, DIA. 3.5 / 1.25MM PITCH, HEX. SLOT, LENGTH 10MM</v>
          </cell>
          <cell r="E5076" t="str">
            <v>Trauma</v>
          </cell>
          <cell r="F5076" t="str">
            <v>OBM</v>
          </cell>
          <cell r="G5076" t="str">
            <v>ASD</v>
          </cell>
          <cell r="H5076">
            <v>109</v>
          </cell>
          <cell r="I5076">
            <v>103</v>
          </cell>
          <cell r="K5076">
            <v>256</v>
          </cell>
        </row>
        <row r="5077">
          <cell r="B5077" t="str">
            <v>B0124.130</v>
          </cell>
          <cell r="C5077">
            <v>90211000</v>
          </cell>
          <cell r="D5077" t="str">
            <v>CANNULATED CANCELLOUS SCREW, ADLER, DIA. 7.0MM, 32MM THREAD, HEX. SLOT, LENGTH 130MM</v>
          </cell>
          <cell r="E5077" t="str">
            <v>Trauma</v>
          </cell>
          <cell r="F5077" t="str">
            <v>OBM</v>
          </cell>
          <cell r="G5077" t="str">
            <v>ASD</v>
          </cell>
          <cell r="H5077">
            <v>209</v>
          </cell>
          <cell r="I5077">
            <v>1159</v>
          </cell>
          <cell r="K5077">
            <v>2658</v>
          </cell>
        </row>
        <row r="5078">
          <cell r="B5078" t="str">
            <v>B0124.125</v>
          </cell>
          <cell r="C5078">
            <v>90211000</v>
          </cell>
          <cell r="D5078" t="str">
            <v>CANNULATED CANCELLOUS SCREW, ADLER, DIA. 7.0MM, 32MM THREAD, HEX. SLOT, LENGTH 125MM</v>
          </cell>
          <cell r="E5078" t="str">
            <v>Trauma</v>
          </cell>
          <cell r="F5078" t="str">
            <v>OBM</v>
          </cell>
          <cell r="G5078" t="str">
            <v>ASD</v>
          </cell>
          <cell r="H5078">
            <v>206</v>
          </cell>
          <cell r="I5078">
            <v>1252</v>
          </cell>
          <cell r="K5078">
            <v>3216</v>
          </cell>
        </row>
        <row r="5079">
          <cell r="B5079" t="str">
            <v>B0124.120</v>
          </cell>
          <cell r="C5079">
            <v>90211000</v>
          </cell>
          <cell r="D5079" t="str">
            <v>CANNULATED CANCELLOUS SCREW, ADLER, DIA. 7.0MM, 32MM THREAD, HEX. SLOT, LENGTH 120MM</v>
          </cell>
          <cell r="E5079" t="str">
            <v>Trauma</v>
          </cell>
          <cell r="F5079" t="str">
            <v>OBM</v>
          </cell>
          <cell r="G5079" t="str">
            <v>ASD</v>
          </cell>
          <cell r="H5079">
            <v>206</v>
          </cell>
          <cell r="I5079">
            <v>1252</v>
          </cell>
          <cell r="K5079">
            <v>3216</v>
          </cell>
        </row>
        <row r="5080">
          <cell r="B5080" t="str">
            <v>B0124.115</v>
          </cell>
          <cell r="C5080">
            <v>90211000</v>
          </cell>
          <cell r="D5080" t="str">
            <v>CANNULATED CANCELLOUS SCREW, ADLER, DIA. 7.0MM, 32MM THREAD, HEX. SLOT, LENGTH 115MM</v>
          </cell>
          <cell r="E5080" t="str">
            <v>Trauma</v>
          </cell>
          <cell r="F5080" t="str">
            <v>OBM</v>
          </cell>
          <cell r="G5080" t="str">
            <v>ASD</v>
          </cell>
          <cell r="H5080">
            <v>204</v>
          </cell>
          <cell r="I5080">
            <v>1252</v>
          </cell>
          <cell r="K5080">
            <v>3216</v>
          </cell>
        </row>
        <row r="5081">
          <cell r="B5081" t="str">
            <v>B0124.110</v>
          </cell>
          <cell r="C5081">
            <v>90211000</v>
          </cell>
          <cell r="D5081" t="str">
            <v>CANNULATED CANCELLOUS SCREW, ADLER, DIA. 7.0MM, 32MM THREAD, HEX. SLOT, LENGTH 110MM</v>
          </cell>
          <cell r="E5081" t="str">
            <v>Trauma</v>
          </cell>
          <cell r="F5081" t="str">
            <v>OBM</v>
          </cell>
          <cell r="G5081" t="str">
            <v>ASD</v>
          </cell>
          <cell r="H5081">
            <v>202</v>
          </cell>
          <cell r="I5081">
            <v>1252</v>
          </cell>
          <cell r="K5081">
            <v>3216</v>
          </cell>
        </row>
        <row r="5082">
          <cell r="B5082" t="str">
            <v>B0124.105</v>
          </cell>
          <cell r="C5082">
            <v>90211000</v>
          </cell>
          <cell r="D5082" t="str">
            <v>CANNULATED CANCELLOUS SCREW, ADLER, DIA. 7.0MM, 32MM THREAD, HEX. SLOT, LENGTH 105MM</v>
          </cell>
          <cell r="E5082" t="str">
            <v>Trauma</v>
          </cell>
          <cell r="F5082" t="str">
            <v>OBM</v>
          </cell>
          <cell r="G5082" t="str">
            <v>ASD</v>
          </cell>
          <cell r="H5082">
            <v>199</v>
          </cell>
          <cell r="I5082">
            <v>1252</v>
          </cell>
          <cell r="K5082">
            <v>3216</v>
          </cell>
        </row>
        <row r="5083">
          <cell r="B5083" t="str">
            <v>B0124.100</v>
          </cell>
          <cell r="C5083">
            <v>90211000</v>
          </cell>
          <cell r="D5083" t="str">
            <v>CANNULATED CANCELLOUS SCREW, ADLER, DIA. 7.0MM, 32MM THREAD, HEX. SLOT, LENGTH 100MM</v>
          </cell>
          <cell r="E5083" t="str">
            <v>Trauma</v>
          </cell>
          <cell r="F5083" t="str">
            <v>OBM</v>
          </cell>
          <cell r="G5083" t="str">
            <v>ASD</v>
          </cell>
          <cell r="H5083">
            <v>197</v>
          </cell>
          <cell r="I5083">
            <v>1252</v>
          </cell>
          <cell r="K5083">
            <v>3216</v>
          </cell>
        </row>
        <row r="5084">
          <cell r="B5084" t="str">
            <v>B0124.095</v>
          </cell>
          <cell r="C5084">
            <v>90211000</v>
          </cell>
          <cell r="D5084" t="str">
            <v>CANNULATED CANCELLOUS SCREW, ADLER, DIA. 7.0MM, 32MM THREAD, HEX. SLOT, LENGTH 95MM</v>
          </cell>
          <cell r="E5084" t="str">
            <v>Trauma</v>
          </cell>
          <cell r="F5084" t="str">
            <v>OBM</v>
          </cell>
          <cell r="G5084" t="str">
            <v>ASD</v>
          </cell>
          <cell r="H5084">
            <v>196</v>
          </cell>
          <cell r="I5084">
            <v>1252</v>
          </cell>
          <cell r="K5084">
            <v>3216</v>
          </cell>
        </row>
        <row r="5085">
          <cell r="B5085" t="str">
            <v>B0124.090</v>
          </cell>
          <cell r="C5085">
            <v>90211000</v>
          </cell>
          <cell r="D5085" t="str">
            <v>CANNULATED CANCELLOUS SCREW, ADLER, DIA. 7.0MM, 32MM THREAD, HEX. SLOT, LENGTH 90MM</v>
          </cell>
          <cell r="E5085" t="str">
            <v>Trauma</v>
          </cell>
          <cell r="F5085" t="str">
            <v>OBM</v>
          </cell>
          <cell r="G5085" t="str">
            <v>ASD</v>
          </cell>
          <cell r="H5085">
            <v>193</v>
          </cell>
          <cell r="I5085">
            <v>1252</v>
          </cell>
          <cell r="K5085">
            <v>3216</v>
          </cell>
        </row>
        <row r="5086">
          <cell r="B5086" t="str">
            <v>B0124.085</v>
          </cell>
          <cell r="C5086">
            <v>90211000</v>
          </cell>
          <cell r="D5086" t="str">
            <v>CANNULATED CANCELLOUS SCREW, ADLER, DIA. 7.0MM, 32MM THREAD, HEX. SLOT, LENGTH 85MM</v>
          </cell>
          <cell r="E5086" t="str">
            <v>Trauma</v>
          </cell>
          <cell r="F5086" t="str">
            <v>OBM</v>
          </cell>
          <cell r="G5086" t="str">
            <v>ASD</v>
          </cell>
          <cell r="H5086">
            <v>192</v>
          </cell>
          <cell r="I5086">
            <v>1252</v>
          </cell>
          <cell r="K5086">
            <v>3216</v>
          </cell>
        </row>
        <row r="5087">
          <cell r="B5087" t="str">
            <v>B0124.080</v>
          </cell>
          <cell r="C5087">
            <v>90211000</v>
          </cell>
          <cell r="D5087" t="str">
            <v>CANNULATED CANCELLOUS SCREW, ADLER, DIA. 7.0MM, 32MM THREAD, HEX. SLOT, LENGTH 80MM</v>
          </cell>
          <cell r="E5087" t="str">
            <v>Trauma</v>
          </cell>
          <cell r="F5087" t="str">
            <v>OBM</v>
          </cell>
          <cell r="G5087" t="str">
            <v>ASD</v>
          </cell>
          <cell r="H5087">
            <v>190</v>
          </cell>
          <cell r="I5087">
            <v>1252</v>
          </cell>
          <cell r="K5087">
            <v>3216</v>
          </cell>
        </row>
        <row r="5088">
          <cell r="B5088" t="str">
            <v>B0124.075</v>
          </cell>
          <cell r="C5088">
            <v>90211000</v>
          </cell>
          <cell r="D5088" t="str">
            <v>CANNULATED CANCELLOUS SCREW, ADLER, DIA. 7.0MM, 32MM THREAD, HEX. SLOT, LENGTH 75MM</v>
          </cell>
          <cell r="E5088" t="str">
            <v>Trauma</v>
          </cell>
          <cell r="F5088" t="str">
            <v>OBM</v>
          </cell>
          <cell r="G5088" t="str">
            <v>ASD</v>
          </cell>
          <cell r="H5088">
            <v>188</v>
          </cell>
          <cell r="I5088">
            <v>1252</v>
          </cell>
          <cell r="K5088">
            <v>3216</v>
          </cell>
        </row>
        <row r="5089">
          <cell r="B5089" t="str">
            <v>B0124.070</v>
          </cell>
          <cell r="C5089">
            <v>90211000</v>
          </cell>
          <cell r="D5089" t="str">
            <v>CANNULATED CANCELLOUS SCREW, ADLER, DIA. 7.0MM, 32MM THREAD, HEX. SLOT, LENGTH 70MM</v>
          </cell>
          <cell r="E5089" t="str">
            <v>Trauma</v>
          </cell>
          <cell r="F5089" t="str">
            <v>OBM</v>
          </cell>
          <cell r="G5089" t="str">
            <v>ASD</v>
          </cell>
          <cell r="H5089">
            <v>186</v>
          </cell>
          <cell r="I5089">
            <v>1252</v>
          </cell>
          <cell r="K5089">
            <v>3216</v>
          </cell>
        </row>
        <row r="5090">
          <cell r="B5090" t="str">
            <v>B0124.065</v>
          </cell>
          <cell r="C5090">
            <v>90211000</v>
          </cell>
          <cell r="D5090" t="str">
            <v>CANNULATED CANCELLOUS SCREW, ADLER, DIA. 7.0MM, 32MM THREAD, HEX. SLOT, LENGTH 65MM</v>
          </cell>
          <cell r="E5090" t="str">
            <v>Trauma</v>
          </cell>
          <cell r="F5090" t="str">
            <v>OBM</v>
          </cell>
          <cell r="G5090" t="str">
            <v>ASD</v>
          </cell>
          <cell r="H5090">
            <v>184</v>
          </cell>
          <cell r="I5090">
            <v>1252</v>
          </cell>
          <cell r="K5090">
            <v>3216</v>
          </cell>
        </row>
        <row r="5091">
          <cell r="B5091" t="str">
            <v>B0124.060</v>
          </cell>
          <cell r="C5091">
            <v>90211000</v>
          </cell>
          <cell r="D5091" t="str">
            <v>CANNULATED CANCELLOUS SCREW, ADLER, DIA. 7.0MM, 32MM THREAD, HEX. SLOT, LENGTH 60MM</v>
          </cell>
          <cell r="E5091" t="str">
            <v>Trauma</v>
          </cell>
          <cell r="F5091" t="str">
            <v>OBM</v>
          </cell>
          <cell r="G5091" t="str">
            <v>ASD</v>
          </cell>
          <cell r="H5091">
            <v>182</v>
          </cell>
          <cell r="I5091">
            <v>1252</v>
          </cell>
          <cell r="K5091">
            <v>3216</v>
          </cell>
        </row>
        <row r="5092">
          <cell r="B5092" t="str">
            <v>B0124.055</v>
          </cell>
          <cell r="C5092">
            <v>90211000</v>
          </cell>
          <cell r="D5092" t="str">
            <v>CANNULATED CANCELLOUS SCREW, ADLER, DIA. 7.0MM, 32MM THREAD, HEX. SLOT, LENGTH 55MM</v>
          </cell>
          <cell r="E5092" t="str">
            <v>Trauma</v>
          </cell>
          <cell r="F5092" t="str">
            <v>OBM</v>
          </cell>
          <cell r="G5092" t="str">
            <v>ASD</v>
          </cell>
          <cell r="H5092">
            <v>180</v>
          </cell>
          <cell r="I5092">
            <v>1252</v>
          </cell>
          <cell r="K5092">
            <v>3216</v>
          </cell>
        </row>
        <row r="5093">
          <cell r="B5093" t="str">
            <v>B0124.050</v>
          </cell>
          <cell r="C5093">
            <v>90211000</v>
          </cell>
          <cell r="D5093" t="str">
            <v>CANNULATED CANCELLOUS SCREW, ADLER, DIA. 7.0MM, 32MM THREAD, HEX. SLOT, LENGTH 50MM</v>
          </cell>
          <cell r="E5093" t="str">
            <v>Trauma</v>
          </cell>
          <cell r="F5093" t="str">
            <v>OBM</v>
          </cell>
          <cell r="G5093" t="str">
            <v>ASD</v>
          </cell>
          <cell r="H5093">
            <v>157</v>
          </cell>
          <cell r="I5093">
            <v>1252</v>
          </cell>
          <cell r="K5093">
            <v>3216</v>
          </cell>
        </row>
        <row r="5094">
          <cell r="B5094" t="str">
            <v>B0124.045</v>
          </cell>
          <cell r="C5094">
            <v>90211000</v>
          </cell>
          <cell r="D5094" t="str">
            <v>CANNULATED CANCELLOUS SCREW, ADLER, DIA. 7.0MM, 32MM THREAD, HEX. SLOT, LENGTH 45MM</v>
          </cell>
          <cell r="E5094" t="str">
            <v>Trauma</v>
          </cell>
          <cell r="F5094" t="str">
            <v>OBM</v>
          </cell>
          <cell r="G5094" t="str">
            <v>ASD</v>
          </cell>
          <cell r="H5094">
            <v>155</v>
          </cell>
          <cell r="I5094">
            <v>1252</v>
          </cell>
          <cell r="K5094">
            <v>3216</v>
          </cell>
        </row>
        <row r="5095">
          <cell r="B5095" t="str">
            <v>B0122.120</v>
          </cell>
          <cell r="C5095">
            <v>90211000</v>
          </cell>
          <cell r="D5095" t="str">
            <v>CANNULATED CANCELLOUS SCREW, ADLER, DIA. 7.0MM, 16MM THREAD, HEX. SLOT, LENGTH 120MM</v>
          </cell>
          <cell r="E5095" t="str">
            <v>Trauma</v>
          </cell>
          <cell r="F5095" t="str">
            <v>OBM</v>
          </cell>
          <cell r="G5095" t="str">
            <v>ASD</v>
          </cell>
          <cell r="H5095">
            <v>196</v>
          </cell>
          <cell r="I5095">
            <v>1138</v>
          </cell>
          <cell r="K5095">
            <v>2924</v>
          </cell>
        </row>
        <row r="5096">
          <cell r="B5096" t="str">
            <v>B0122.115</v>
          </cell>
          <cell r="C5096">
            <v>90211000</v>
          </cell>
          <cell r="D5096" t="str">
            <v>CANNULATED CANCELLOUS SCREW, ADLER, DIA. 7.0MM, 16MM THREAD, HEX. SLOT, LENGTH 115MM</v>
          </cell>
          <cell r="E5096" t="str">
            <v>Trauma</v>
          </cell>
          <cell r="F5096" t="str">
            <v>OBM</v>
          </cell>
          <cell r="G5096" t="str">
            <v>ASD</v>
          </cell>
          <cell r="H5096">
            <v>194</v>
          </cell>
          <cell r="I5096">
            <v>1138</v>
          </cell>
          <cell r="K5096">
            <v>2924</v>
          </cell>
        </row>
        <row r="5097">
          <cell r="B5097" t="str">
            <v>B0122.110</v>
          </cell>
          <cell r="C5097">
            <v>90211000</v>
          </cell>
          <cell r="D5097" t="str">
            <v>CANNULATED CANCELLOUS SCREW, ADLER, DIA. 7.0MM, 16MM THREAD, HEX. SLOT, LENGTH 110MM</v>
          </cell>
          <cell r="E5097" t="str">
            <v>Trauma</v>
          </cell>
          <cell r="F5097" t="str">
            <v>OBM</v>
          </cell>
          <cell r="G5097" t="str">
            <v>ASD</v>
          </cell>
          <cell r="H5097">
            <v>192</v>
          </cell>
          <cell r="I5097">
            <v>1138</v>
          </cell>
          <cell r="K5097">
            <v>2924</v>
          </cell>
        </row>
        <row r="5098">
          <cell r="B5098" t="str">
            <v>B0122.105</v>
          </cell>
          <cell r="C5098">
            <v>90211000</v>
          </cell>
          <cell r="D5098" t="str">
            <v>CANNULATED CANCELLOUS SCREW, ADLER, DIA. 7.0MM, 16MM THREAD, HEX. SLOT, LENGTH 105MM</v>
          </cell>
          <cell r="E5098" t="str">
            <v>Trauma</v>
          </cell>
          <cell r="F5098" t="str">
            <v>OBM</v>
          </cell>
          <cell r="G5098" t="str">
            <v>ASD</v>
          </cell>
          <cell r="H5098">
            <v>188</v>
          </cell>
          <cell r="I5098">
            <v>1138</v>
          </cell>
          <cell r="K5098">
            <v>2924</v>
          </cell>
        </row>
        <row r="5099">
          <cell r="B5099" t="str">
            <v>B0122.100</v>
          </cell>
          <cell r="C5099">
            <v>90211000</v>
          </cell>
          <cell r="D5099" t="str">
            <v>CANNULATED CANCELLOUS SCREW, ADLER, DIA. 7.0MM, 16MM THREAD, HEX. SLOT, LENGTH 100MM</v>
          </cell>
          <cell r="E5099" t="str">
            <v>Trauma</v>
          </cell>
          <cell r="F5099" t="str">
            <v>OBM</v>
          </cell>
          <cell r="G5099" t="str">
            <v>ASD</v>
          </cell>
          <cell r="H5099">
            <v>187</v>
          </cell>
          <cell r="I5099">
            <v>1138</v>
          </cell>
          <cell r="K5099">
            <v>2924</v>
          </cell>
        </row>
        <row r="5100">
          <cell r="B5100" t="str">
            <v>B0122.095</v>
          </cell>
          <cell r="C5100">
            <v>90211000</v>
          </cell>
          <cell r="D5100" t="str">
            <v>CANNULATED CANCELLOUS SCREW, ADLER, DIA. 7.0MM, 16MM THREAD, HEX. SLOT, LENGTH 95MM</v>
          </cell>
          <cell r="E5100" t="str">
            <v>Trauma</v>
          </cell>
          <cell r="F5100" t="str">
            <v>OBM</v>
          </cell>
          <cell r="G5100" t="str">
            <v>ASD</v>
          </cell>
          <cell r="H5100">
            <v>185</v>
          </cell>
          <cell r="I5100">
            <v>1138</v>
          </cell>
          <cell r="K5100">
            <v>2924</v>
          </cell>
        </row>
        <row r="5101">
          <cell r="B5101" t="str">
            <v>B0122.090</v>
          </cell>
          <cell r="C5101">
            <v>90211000</v>
          </cell>
          <cell r="D5101" t="str">
            <v>CANNULATED CANCELLOUS SCREW, ADLER, DIA. 7.0MM, 16MM THREAD, HEX. SLOT, LENGTH 90MM</v>
          </cell>
          <cell r="E5101" t="str">
            <v>Trauma</v>
          </cell>
          <cell r="F5101" t="str">
            <v>OBM</v>
          </cell>
          <cell r="G5101" t="str">
            <v>ASD</v>
          </cell>
          <cell r="H5101">
            <v>183</v>
          </cell>
          <cell r="I5101">
            <v>1138</v>
          </cell>
          <cell r="K5101">
            <v>2924</v>
          </cell>
        </row>
        <row r="5102">
          <cell r="B5102" t="str">
            <v>B0122.085</v>
          </cell>
          <cell r="C5102">
            <v>90211000</v>
          </cell>
          <cell r="D5102" t="str">
            <v>CANNULATED CANCELLOUS SCREW, ADLER, DIA. 7.0MM, 16MM THREAD, HEX. SLOT, LENGTH 85MM</v>
          </cell>
          <cell r="E5102" t="str">
            <v>Trauma</v>
          </cell>
          <cell r="F5102" t="str">
            <v>OBM</v>
          </cell>
          <cell r="G5102" t="str">
            <v>ASD</v>
          </cell>
          <cell r="H5102">
            <v>182</v>
          </cell>
          <cell r="I5102">
            <v>1138</v>
          </cell>
          <cell r="K5102">
            <v>2924</v>
          </cell>
        </row>
        <row r="5103">
          <cell r="B5103" t="str">
            <v>B0122.080</v>
          </cell>
          <cell r="C5103">
            <v>90211000</v>
          </cell>
          <cell r="D5103" t="str">
            <v>CANNULATED CANCELLOUS SCREW, ADLER, DIA. 7.0MM, 16MM THREAD, HEX. SLOT, LENGTH 80MM</v>
          </cell>
          <cell r="E5103" t="str">
            <v>Trauma</v>
          </cell>
          <cell r="F5103" t="str">
            <v>OBM</v>
          </cell>
          <cell r="G5103" t="str">
            <v>ASD</v>
          </cell>
          <cell r="H5103">
            <v>180</v>
          </cell>
          <cell r="I5103">
            <v>1138</v>
          </cell>
          <cell r="K5103">
            <v>2924</v>
          </cell>
        </row>
        <row r="5104">
          <cell r="B5104" t="str">
            <v>B0122.075</v>
          </cell>
          <cell r="C5104">
            <v>90211000</v>
          </cell>
          <cell r="D5104" t="str">
            <v>CANNULATED CANCELLOUS SCREW, ADLER, DIA. 7.0MM, 16MM THREAD, HEX. SLOT, LENGTH 75MM</v>
          </cell>
          <cell r="E5104" t="str">
            <v>Trauma</v>
          </cell>
          <cell r="F5104" t="str">
            <v>OBM</v>
          </cell>
          <cell r="G5104" t="str">
            <v>ASD</v>
          </cell>
          <cell r="H5104">
            <v>178</v>
          </cell>
          <cell r="I5104">
            <v>1138</v>
          </cell>
          <cell r="K5104">
            <v>2924</v>
          </cell>
        </row>
        <row r="5105">
          <cell r="B5105" t="str">
            <v>B0122.070</v>
          </cell>
          <cell r="C5105">
            <v>90211000</v>
          </cell>
          <cell r="D5105" t="str">
            <v>CANNULATED CANCELLOUS SCREW, ADLER, DIA. 7.0MM, 16MM THREAD, HEX. SLOT, LENGTH 70MM</v>
          </cell>
          <cell r="E5105" t="str">
            <v>Trauma</v>
          </cell>
          <cell r="F5105" t="str">
            <v>OBM</v>
          </cell>
          <cell r="G5105" t="str">
            <v>ASD</v>
          </cell>
          <cell r="H5105">
            <v>176</v>
          </cell>
          <cell r="I5105">
            <v>1138</v>
          </cell>
          <cell r="K5105">
            <v>2924</v>
          </cell>
        </row>
        <row r="5106">
          <cell r="B5106" t="str">
            <v>B0122.065</v>
          </cell>
          <cell r="C5106">
            <v>90211000</v>
          </cell>
          <cell r="D5106" t="str">
            <v>CANNULATED CANCELLOUS SCREW, ADLER, DIA. 7.0MM, 16MM THREAD, HEX. SLOT, LENGTH 65MM</v>
          </cell>
          <cell r="E5106" t="str">
            <v>Trauma</v>
          </cell>
          <cell r="F5106" t="str">
            <v>OBM</v>
          </cell>
          <cell r="G5106" t="str">
            <v>ASD</v>
          </cell>
          <cell r="H5106">
            <v>174</v>
          </cell>
          <cell r="I5106">
            <v>1138</v>
          </cell>
          <cell r="K5106">
            <v>2924</v>
          </cell>
        </row>
        <row r="5107">
          <cell r="B5107" t="str">
            <v>B0122.060</v>
          </cell>
          <cell r="C5107">
            <v>90211000</v>
          </cell>
          <cell r="D5107" t="str">
            <v>CANNULATED CANCELLOUS SCREW, ADLER, DIA. 7.0MM, 16MM THREAD, HEX. SLOT, LENGTH 60MM</v>
          </cell>
          <cell r="E5107" t="str">
            <v>Trauma</v>
          </cell>
          <cell r="F5107" t="str">
            <v>OBM</v>
          </cell>
          <cell r="G5107" t="str">
            <v>ASD</v>
          </cell>
          <cell r="H5107">
            <v>172</v>
          </cell>
          <cell r="I5107">
            <v>1138</v>
          </cell>
          <cell r="K5107">
            <v>2924</v>
          </cell>
        </row>
        <row r="5108">
          <cell r="B5108" t="str">
            <v>B0122.055</v>
          </cell>
          <cell r="C5108">
            <v>90211000</v>
          </cell>
          <cell r="D5108" t="str">
            <v>CANNULATED CANCELLOUS SCREW, ADLER, DIA. 7.0MM, 16MM THREAD, HEX. SLOT, LENGTH 55MM</v>
          </cell>
          <cell r="E5108" t="str">
            <v>Trauma</v>
          </cell>
          <cell r="F5108" t="str">
            <v>OBM</v>
          </cell>
          <cell r="G5108" t="str">
            <v>ASD</v>
          </cell>
          <cell r="H5108">
            <v>170</v>
          </cell>
          <cell r="I5108">
            <v>1138</v>
          </cell>
          <cell r="K5108">
            <v>2924</v>
          </cell>
        </row>
        <row r="5109">
          <cell r="B5109" t="str">
            <v>B0122.050</v>
          </cell>
          <cell r="C5109">
            <v>90211000</v>
          </cell>
          <cell r="D5109" t="str">
            <v>CANNULATED CANCELLOUS SCREW, ADLER, DIA. 7.0MM, 16MM THREAD, HEX. SLOT, LENGTH 50MM</v>
          </cell>
          <cell r="E5109" t="str">
            <v>Trauma</v>
          </cell>
          <cell r="F5109" t="str">
            <v>OBM</v>
          </cell>
          <cell r="G5109" t="str">
            <v>ASD</v>
          </cell>
          <cell r="H5109">
            <v>147</v>
          </cell>
          <cell r="I5109">
            <v>1138</v>
          </cell>
          <cell r="K5109">
            <v>2924</v>
          </cell>
        </row>
        <row r="5110">
          <cell r="B5110" t="str">
            <v>B0122.045</v>
          </cell>
          <cell r="C5110">
            <v>90211000</v>
          </cell>
          <cell r="D5110" t="str">
            <v>CANNULATED CANCELLOUS SCREW, ADLER, DIA. 7.0MM, 16MM THREAD, HEX. SLOT, LENGTH 45MM</v>
          </cell>
          <cell r="E5110" t="str">
            <v>Trauma</v>
          </cell>
          <cell r="F5110" t="str">
            <v>OBM</v>
          </cell>
          <cell r="G5110" t="str">
            <v>ASD</v>
          </cell>
          <cell r="H5110">
            <v>145</v>
          </cell>
          <cell r="I5110">
            <v>1138</v>
          </cell>
          <cell r="K5110">
            <v>2924</v>
          </cell>
        </row>
        <row r="5111">
          <cell r="B5111" t="str">
            <v>B0122.040</v>
          </cell>
          <cell r="C5111">
            <v>90211000</v>
          </cell>
          <cell r="D5111" t="str">
            <v>CANNULATED CANCELLOUS SCREW, ADLER, DIA. 7.0MM, 16MM THREAD, HEX. SLOT, LENGTH 40MM</v>
          </cell>
          <cell r="E5111" t="str">
            <v>Trauma</v>
          </cell>
          <cell r="F5111" t="str">
            <v>OBM</v>
          </cell>
          <cell r="G5111" t="str">
            <v>ASD</v>
          </cell>
          <cell r="H5111">
            <v>143</v>
          </cell>
          <cell r="I5111">
            <v>1138</v>
          </cell>
          <cell r="K5111">
            <v>2924</v>
          </cell>
        </row>
        <row r="5112">
          <cell r="B5112" t="str">
            <v>B0122.035</v>
          </cell>
          <cell r="C5112">
            <v>90211000</v>
          </cell>
          <cell r="D5112" t="str">
            <v>CANNULATED CANCELLOUS SCREW, ADLER, DIA. 7.0MM, 16MM THREAD, HEX. SLOT, LENGTH 35MM</v>
          </cell>
          <cell r="E5112" t="str">
            <v>Trauma</v>
          </cell>
          <cell r="F5112" t="str">
            <v>OBM</v>
          </cell>
          <cell r="G5112" t="str">
            <v>ASD</v>
          </cell>
          <cell r="H5112">
            <v>141</v>
          </cell>
          <cell r="I5112">
            <v>1138</v>
          </cell>
          <cell r="K5112">
            <v>2924</v>
          </cell>
        </row>
        <row r="5113">
          <cell r="B5113" t="str">
            <v>B0122.030</v>
          </cell>
          <cell r="C5113">
            <v>90211000</v>
          </cell>
          <cell r="D5113" t="str">
            <v>CANNULATED CANCELLOUS SCREW, ADLER, DIA. 7.0MM, 16MM THREAD, HEX. SLOT, LENGTH 30MM</v>
          </cell>
          <cell r="E5113" t="str">
            <v>Trauma</v>
          </cell>
          <cell r="F5113" t="str">
            <v>OBM</v>
          </cell>
          <cell r="G5113" t="str">
            <v>ASD</v>
          </cell>
          <cell r="H5113">
            <v>139</v>
          </cell>
          <cell r="I5113">
            <v>1138</v>
          </cell>
          <cell r="K5113">
            <v>2924</v>
          </cell>
        </row>
        <row r="5114">
          <cell r="B5114" t="str">
            <v>B0118.110</v>
          </cell>
          <cell r="C5114">
            <v>90211000</v>
          </cell>
          <cell r="D5114" t="str">
            <v>CANCELLOUS SCREW, ADLER, DIA. 6.5MM, HEX. SLOT, FULLY THREADED, LENGTH 110MM</v>
          </cell>
          <cell r="E5114" t="str">
            <v>Trauma</v>
          </cell>
          <cell r="F5114" t="str">
            <v>OBM</v>
          </cell>
          <cell r="G5114" t="str">
            <v>ASD</v>
          </cell>
          <cell r="H5114">
            <v>163</v>
          </cell>
          <cell r="I5114">
            <v>439</v>
          </cell>
          <cell r="K5114">
            <v>1076</v>
          </cell>
        </row>
        <row r="5115">
          <cell r="B5115" t="str">
            <v>B0118.105</v>
          </cell>
          <cell r="C5115">
            <v>90211000</v>
          </cell>
          <cell r="D5115" t="str">
            <v>CANCELLOUS SCREW, ADLER, DIA. 6.5MM, HEX. SLOT, FULLY THREADED, LENGTH 105MM</v>
          </cell>
          <cell r="E5115" t="str">
            <v>Trauma</v>
          </cell>
          <cell r="F5115" t="str">
            <v>OBM</v>
          </cell>
          <cell r="G5115" t="str">
            <v>ASD</v>
          </cell>
          <cell r="H5115">
            <v>160</v>
          </cell>
          <cell r="I5115">
            <v>439</v>
          </cell>
          <cell r="K5115">
            <v>1076</v>
          </cell>
        </row>
        <row r="5116">
          <cell r="B5116" t="str">
            <v>B0118.100</v>
          </cell>
          <cell r="C5116">
            <v>90211000</v>
          </cell>
          <cell r="D5116" t="str">
            <v>CANCELLOUS SCREW, ADLER, DIA. 6.5MM, HEX. SLOT, FULLY THREADED, LENGTH 100MM</v>
          </cell>
          <cell r="E5116" t="str">
            <v>Trauma</v>
          </cell>
          <cell r="F5116" t="str">
            <v>OBM</v>
          </cell>
          <cell r="G5116" t="str">
            <v>ASD</v>
          </cell>
          <cell r="H5116">
            <v>158</v>
          </cell>
          <cell r="I5116">
            <v>411</v>
          </cell>
          <cell r="K5116">
            <v>1007</v>
          </cell>
        </row>
        <row r="5117">
          <cell r="B5117" t="str">
            <v>B0118.095</v>
          </cell>
          <cell r="C5117">
            <v>90211000</v>
          </cell>
          <cell r="D5117" t="str">
            <v>CANCELLOUS SCREW, ADLER, DIA. 6.5MM, HEX. SLOT, FULLY THREADED, LENGTH 95MM</v>
          </cell>
          <cell r="E5117" t="str">
            <v>Trauma</v>
          </cell>
          <cell r="F5117" t="str">
            <v>OBM</v>
          </cell>
          <cell r="G5117" t="str">
            <v>ASD</v>
          </cell>
          <cell r="H5117">
            <v>157</v>
          </cell>
          <cell r="I5117">
            <v>411</v>
          </cell>
          <cell r="K5117">
            <v>1007</v>
          </cell>
        </row>
        <row r="5118">
          <cell r="B5118" t="str">
            <v>B0118.090</v>
          </cell>
          <cell r="C5118">
            <v>90211000</v>
          </cell>
          <cell r="D5118" t="str">
            <v>CANCELLOUS SCREW, ADLER, DIA. 6.5MM, HEX. SLOT, FULLY THREADED, LENGTH 90MM</v>
          </cell>
          <cell r="E5118" t="str">
            <v>Trauma</v>
          </cell>
          <cell r="F5118" t="str">
            <v>OBM</v>
          </cell>
          <cell r="G5118" t="str">
            <v>ASD</v>
          </cell>
          <cell r="H5118">
            <v>154</v>
          </cell>
          <cell r="I5118">
            <v>381</v>
          </cell>
          <cell r="K5118">
            <v>932</v>
          </cell>
        </row>
        <row r="5119">
          <cell r="B5119" t="str">
            <v>B0118.085</v>
          </cell>
          <cell r="C5119">
            <v>90211000</v>
          </cell>
          <cell r="D5119" t="str">
            <v>CANCELLOUS SCREW, ADLER, DIA. 6.5MM, HEX. SLOT, FULLY THREADED, LENGTH 85MM</v>
          </cell>
          <cell r="E5119" t="str">
            <v>Trauma</v>
          </cell>
          <cell r="F5119" t="str">
            <v>OBM</v>
          </cell>
          <cell r="G5119" t="str">
            <v>ASD</v>
          </cell>
          <cell r="H5119">
            <v>153</v>
          </cell>
          <cell r="I5119">
            <v>381</v>
          </cell>
          <cell r="K5119">
            <v>932</v>
          </cell>
        </row>
        <row r="5120">
          <cell r="B5120" t="str">
            <v>B0118.080</v>
          </cell>
          <cell r="C5120">
            <v>90211000</v>
          </cell>
          <cell r="D5120" t="str">
            <v>CANCELLOUS SCREW, ADLER, DIA. 6.5MM, HEX. SLOT, FULLY THREADED, LENGTH 80MM</v>
          </cell>
          <cell r="E5120" t="str">
            <v>Trauma</v>
          </cell>
          <cell r="F5120" t="str">
            <v>OBM</v>
          </cell>
          <cell r="G5120" t="str">
            <v>ASD</v>
          </cell>
          <cell r="H5120">
            <v>151</v>
          </cell>
          <cell r="I5120">
            <v>350</v>
          </cell>
          <cell r="K5120">
            <v>856</v>
          </cell>
        </row>
        <row r="5121">
          <cell r="B5121" t="str">
            <v>B0118.075</v>
          </cell>
          <cell r="C5121">
            <v>90211000</v>
          </cell>
          <cell r="D5121" t="str">
            <v>CANCELLOUS SCREW, ADLER, DIA. 6.5MM, HEX. SLOT, FULLY THREADED, LENGTH 75MM</v>
          </cell>
          <cell r="E5121" t="str">
            <v>Trauma</v>
          </cell>
          <cell r="F5121" t="str">
            <v>OBM</v>
          </cell>
          <cell r="G5121" t="str">
            <v>ASD</v>
          </cell>
          <cell r="H5121">
            <v>149</v>
          </cell>
          <cell r="I5121">
            <v>350</v>
          </cell>
          <cell r="K5121">
            <v>856</v>
          </cell>
        </row>
        <row r="5122">
          <cell r="B5122" t="str">
            <v>B0118.070</v>
          </cell>
          <cell r="C5122">
            <v>90211000</v>
          </cell>
          <cell r="D5122" t="str">
            <v>CANCELLOUS SCREW, ADLER, DIA. 6.5MM, HEX. SLOT, FULLY THREADED, LENGTH 70MM</v>
          </cell>
          <cell r="E5122" t="str">
            <v>Trauma</v>
          </cell>
          <cell r="F5122" t="str">
            <v>OBM</v>
          </cell>
          <cell r="G5122" t="str">
            <v>ASD</v>
          </cell>
          <cell r="H5122">
            <v>148</v>
          </cell>
          <cell r="I5122">
            <v>318</v>
          </cell>
          <cell r="K5122">
            <v>781</v>
          </cell>
        </row>
        <row r="5123">
          <cell r="B5123" t="str">
            <v>B0118.065</v>
          </cell>
          <cell r="C5123">
            <v>90211000</v>
          </cell>
          <cell r="D5123" t="str">
            <v>CANCELLOUS SCREW, ADLER, DIA. 6.5MM, HEX. SLOT, FULLY THREADED, LENGTH 65MM</v>
          </cell>
          <cell r="E5123" t="str">
            <v>Trauma</v>
          </cell>
          <cell r="F5123" t="str">
            <v>OBM</v>
          </cell>
          <cell r="G5123" t="str">
            <v>ASD</v>
          </cell>
          <cell r="H5123">
            <v>145</v>
          </cell>
          <cell r="I5123">
            <v>318</v>
          </cell>
          <cell r="K5123">
            <v>781</v>
          </cell>
        </row>
        <row r="5124">
          <cell r="B5124" t="str">
            <v>B0118.060</v>
          </cell>
          <cell r="C5124">
            <v>90211000</v>
          </cell>
          <cell r="D5124" t="str">
            <v>CANCELLOUS SCREW, ADLER, DIA. 6.5MM, HEX. SLOT, FULLY THREADED, LENGTH 60MM</v>
          </cell>
          <cell r="E5124" t="str">
            <v>Trauma</v>
          </cell>
          <cell r="F5124" t="str">
            <v>OBM</v>
          </cell>
          <cell r="G5124" t="str">
            <v>ASD</v>
          </cell>
          <cell r="H5124">
            <v>144</v>
          </cell>
          <cell r="I5124">
            <v>318</v>
          </cell>
          <cell r="K5124">
            <v>781</v>
          </cell>
        </row>
        <row r="5125">
          <cell r="B5125" t="str">
            <v>B0118.055</v>
          </cell>
          <cell r="C5125">
            <v>90211000</v>
          </cell>
          <cell r="D5125" t="str">
            <v>CANCELLOUS SCREW, ADLER, DIA. 6.5MM, HEX. SLOT, FULLY THREADED, LENGTH 55MM</v>
          </cell>
          <cell r="E5125" t="str">
            <v>Trauma</v>
          </cell>
          <cell r="F5125" t="str">
            <v>OBM</v>
          </cell>
          <cell r="G5125" t="str">
            <v>ASD</v>
          </cell>
          <cell r="H5125">
            <v>142</v>
          </cell>
          <cell r="I5125">
            <v>318</v>
          </cell>
          <cell r="K5125">
            <v>781</v>
          </cell>
        </row>
        <row r="5126">
          <cell r="B5126" t="str">
            <v>B0118.050</v>
          </cell>
          <cell r="C5126">
            <v>90211000</v>
          </cell>
          <cell r="D5126" t="str">
            <v>CANCELLOUS SCREW, ADLER, DIA. 6.5MM, HEX. SLOT, FULLY THREADED, LENGTH 50MM</v>
          </cell>
          <cell r="E5126" t="str">
            <v>Trauma</v>
          </cell>
          <cell r="F5126" t="str">
            <v>OBM</v>
          </cell>
          <cell r="G5126" t="str">
            <v>ASD</v>
          </cell>
          <cell r="H5126">
            <v>140</v>
          </cell>
          <cell r="I5126">
            <v>303</v>
          </cell>
          <cell r="K5126">
            <v>742</v>
          </cell>
        </row>
        <row r="5127">
          <cell r="B5127" t="str">
            <v>B0118.045</v>
          </cell>
          <cell r="C5127">
            <v>90211000</v>
          </cell>
          <cell r="D5127" t="str">
            <v>CANCELLOUS SCREW, ADLER, DIA. 6.5MM, HEX. SLOT, FULLY THREADED, LENGTH 45MM</v>
          </cell>
          <cell r="E5127" t="str">
            <v>Trauma</v>
          </cell>
          <cell r="F5127" t="str">
            <v>OBM</v>
          </cell>
          <cell r="G5127" t="str">
            <v>ASD</v>
          </cell>
          <cell r="H5127">
            <v>138</v>
          </cell>
          <cell r="I5127">
            <v>303</v>
          </cell>
          <cell r="K5127">
            <v>742</v>
          </cell>
        </row>
        <row r="5128">
          <cell r="B5128" t="str">
            <v>B0118.040</v>
          </cell>
          <cell r="C5128">
            <v>90211000</v>
          </cell>
          <cell r="D5128" t="str">
            <v>CANCELLOUS SCREW, ADLER, DIA. 6.5MM, HEX. SLOT, FULLY THREADED, LENGTH 40MM</v>
          </cell>
          <cell r="E5128" t="str">
            <v>Trauma</v>
          </cell>
          <cell r="F5128" t="str">
            <v>OBM</v>
          </cell>
          <cell r="G5128" t="str">
            <v>ASD</v>
          </cell>
          <cell r="H5128">
            <v>136</v>
          </cell>
          <cell r="I5128">
            <v>303</v>
          </cell>
          <cell r="K5128">
            <v>742</v>
          </cell>
        </row>
        <row r="5129">
          <cell r="B5129" t="str">
            <v>B0118.035</v>
          </cell>
          <cell r="C5129">
            <v>90211000</v>
          </cell>
          <cell r="D5129" t="str">
            <v>CANCELLOUS SCREW, ADLER, DIA. 6.5MM, HEX. SLOT, FULLY THREADED, LENGTH 35MM</v>
          </cell>
          <cell r="E5129" t="str">
            <v>Trauma</v>
          </cell>
          <cell r="F5129" t="str">
            <v>OBM</v>
          </cell>
          <cell r="G5129" t="str">
            <v>ASD</v>
          </cell>
          <cell r="H5129">
            <v>134</v>
          </cell>
          <cell r="I5129">
            <v>303</v>
          </cell>
          <cell r="K5129">
            <v>742</v>
          </cell>
        </row>
        <row r="5130">
          <cell r="B5130" t="str">
            <v>B0118.030</v>
          </cell>
          <cell r="C5130">
            <v>90211000</v>
          </cell>
          <cell r="D5130" t="str">
            <v>CANCELLOUS SCREW, ADLER, DIA. 6.5MM, HEX. SLOT, FULLY THREADED, LENGTH 30MM</v>
          </cell>
          <cell r="E5130" t="str">
            <v>Trauma</v>
          </cell>
          <cell r="F5130" t="str">
            <v>OBM</v>
          </cell>
          <cell r="G5130" t="str">
            <v>ASD</v>
          </cell>
          <cell r="H5130">
            <v>132</v>
          </cell>
          <cell r="I5130">
            <v>303</v>
          </cell>
          <cell r="K5130">
            <v>742</v>
          </cell>
        </row>
        <row r="5131">
          <cell r="B5131" t="str">
            <v>B0118.025</v>
          </cell>
          <cell r="C5131">
            <v>90211000</v>
          </cell>
          <cell r="D5131" t="str">
            <v>CANCELLOUS SCREW, ADLER, DIA. 6.5MM, HEX. SLOT, FULLY THREADED, LENGTH 25MM</v>
          </cell>
          <cell r="E5131" t="str">
            <v>Trauma</v>
          </cell>
          <cell r="F5131" t="str">
            <v>OBM</v>
          </cell>
          <cell r="G5131" t="str">
            <v>ASD</v>
          </cell>
          <cell r="H5131">
            <v>130</v>
          </cell>
          <cell r="I5131">
            <v>303</v>
          </cell>
          <cell r="K5131">
            <v>742</v>
          </cell>
        </row>
        <row r="5132">
          <cell r="B5132" t="str">
            <v>B0118.020</v>
          </cell>
          <cell r="C5132">
            <v>90211000</v>
          </cell>
          <cell r="D5132" t="str">
            <v>CANCELLOUS SCREW, ADLER, DIA. 6.5MM, HEX. SLOT, FULLY THREADED, LENGTH 20MM</v>
          </cell>
          <cell r="E5132" t="str">
            <v>Trauma</v>
          </cell>
          <cell r="F5132" t="str">
            <v>OBM</v>
          </cell>
          <cell r="G5132" t="str">
            <v>ASD</v>
          </cell>
          <cell r="H5132">
            <v>128</v>
          </cell>
          <cell r="I5132">
            <v>303</v>
          </cell>
          <cell r="K5132">
            <v>742</v>
          </cell>
        </row>
        <row r="5133">
          <cell r="B5133" t="str">
            <v>B0116.100</v>
          </cell>
          <cell r="C5133">
            <v>90211000</v>
          </cell>
          <cell r="D5133" t="str">
            <v>CANCELLOUS SCREW, ADLER, DIA. 6.5MM, HEX. SLOT, THREAD LENGTH 32MM, TOTAL LENGTH 100MM</v>
          </cell>
          <cell r="E5133" t="str">
            <v>Trauma</v>
          </cell>
          <cell r="F5133" t="str">
            <v>OBM</v>
          </cell>
          <cell r="G5133" t="str">
            <v>ASD</v>
          </cell>
          <cell r="H5133">
            <v>158</v>
          </cell>
          <cell r="I5133">
            <v>363</v>
          </cell>
          <cell r="K5133">
            <v>892</v>
          </cell>
        </row>
        <row r="5134">
          <cell r="B5134" t="str">
            <v>B0116.095</v>
          </cell>
          <cell r="C5134">
            <v>90211000</v>
          </cell>
          <cell r="D5134" t="str">
            <v>CANCELLOUS SCREW, ADLER, DIA. 6.5MM, HEX. SLOT, THREAD LENGTH 32MM, TOTAL LENGTH 95MM</v>
          </cell>
          <cell r="E5134" t="str">
            <v>Trauma</v>
          </cell>
          <cell r="F5134" t="str">
            <v>OBM</v>
          </cell>
          <cell r="G5134" t="str">
            <v>ASD</v>
          </cell>
          <cell r="H5134">
            <v>157</v>
          </cell>
          <cell r="I5134">
            <v>341</v>
          </cell>
          <cell r="K5134">
            <v>830</v>
          </cell>
        </row>
        <row r="5135">
          <cell r="B5135" t="str">
            <v>B0116.090</v>
          </cell>
          <cell r="C5135">
            <v>90211000</v>
          </cell>
          <cell r="D5135" t="str">
            <v>CANCELLOUS SCREW, ADLER, DIA. 6.5MM, HEX. SLOT, THREAD LENGTH 32MM, TOTAL LENGTH 90MM</v>
          </cell>
          <cell r="E5135" t="str">
            <v>Trauma</v>
          </cell>
          <cell r="F5135" t="str">
            <v>OBM</v>
          </cell>
          <cell r="G5135" t="str">
            <v>ASD</v>
          </cell>
          <cell r="H5135">
            <v>154</v>
          </cell>
          <cell r="I5135">
            <v>341</v>
          </cell>
          <cell r="K5135">
            <v>830</v>
          </cell>
        </row>
        <row r="5136">
          <cell r="B5136" t="str">
            <v>B0116.085</v>
          </cell>
          <cell r="C5136">
            <v>90211000</v>
          </cell>
          <cell r="D5136" t="str">
            <v>CANCELLOUS SCREW, ADLER, DIA. 6.5MM, HEX. SLOT, THREAD LENGTH 32MM, TOTAL LENGTH 85MM</v>
          </cell>
          <cell r="E5136" t="str">
            <v>Trauma</v>
          </cell>
          <cell r="F5136" t="str">
            <v>OBM</v>
          </cell>
          <cell r="G5136" t="str">
            <v>ASD</v>
          </cell>
          <cell r="H5136">
            <v>153</v>
          </cell>
          <cell r="I5136">
            <v>341</v>
          </cell>
          <cell r="K5136">
            <v>830</v>
          </cell>
        </row>
        <row r="5137">
          <cell r="B5137" t="str">
            <v>B0116.080</v>
          </cell>
          <cell r="C5137">
            <v>90211000</v>
          </cell>
          <cell r="D5137" t="str">
            <v>CANCELLOUS SCREW, ADLER, DIA. 6.5MM, HEX. SLOT, THREAD LENGTH 32MM, TOTAL LENGTH 80MM</v>
          </cell>
          <cell r="E5137" t="str">
            <v>Trauma</v>
          </cell>
          <cell r="F5137" t="str">
            <v>OBM</v>
          </cell>
          <cell r="G5137" t="str">
            <v>ASD</v>
          </cell>
          <cell r="H5137">
            <v>151</v>
          </cell>
          <cell r="I5137">
            <v>341</v>
          </cell>
          <cell r="K5137">
            <v>830</v>
          </cell>
        </row>
        <row r="5138">
          <cell r="B5138" t="str">
            <v>B0116.075</v>
          </cell>
          <cell r="C5138">
            <v>90211000</v>
          </cell>
          <cell r="D5138" t="str">
            <v>CANCELLOUS SCREW, ADLER, DIA. 6.5MM, HEX. SLOT, THREAD LENGTH 32MM, TOTAL LENGTH 75MM</v>
          </cell>
          <cell r="E5138" t="str">
            <v>Trauma</v>
          </cell>
          <cell r="F5138" t="str">
            <v>OBM</v>
          </cell>
          <cell r="G5138" t="str">
            <v>ASD</v>
          </cell>
          <cell r="H5138">
            <v>149</v>
          </cell>
          <cell r="I5138">
            <v>315</v>
          </cell>
          <cell r="K5138">
            <v>773</v>
          </cell>
        </row>
        <row r="5139">
          <cell r="B5139" t="str">
            <v>B0116.070</v>
          </cell>
          <cell r="C5139">
            <v>90211000</v>
          </cell>
          <cell r="D5139" t="str">
            <v>CANCELLOUS SCREW, ADLER, DIA. 6.5MM, HEX. SLOT, THREAD LENGTH 32MM, TOTAL LENGTH 70MM</v>
          </cell>
          <cell r="E5139" t="str">
            <v>Trauma</v>
          </cell>
          <cell r="F5139" t="str">
            <v>OBM</v>
          </cell>
          <cell r="G5139" t="str">
            <v>ASD</v>
          </cell>
          <cell r="H5139">
            <v>148</v>
          </cell>
          <cell r="I5139">
            <v>315</v>
          </cell>
          <cell r="K5139">
            <v>773</v>
          </cell>
        </row>
        <row r="5140">
          <cell r="B5140" t="str">
            <v>B0116.065</v>
          </cell>
          <cell r="C5140">
            <v>90211000</v>
          </cell>
          <cell r="D5140" t="str">
            <v>CANCELLOUS SCREW, ADLER, DIA. 6.5MM, HEX. SLOT, THREAD LENGTH 32MM, TOTAL LENGTH 65MM</v>
          </cell>
          <cell r="E5140" t="str">
            <v>Trauma</v>
          </cell>
          <cell r="F5140" t="str">
            <v>OBM</v>
          </cell>
          <cell r="G5140" t="str">
            <v>ASD</v>
          </cell>
          <cell r="H5140">
            <v>145</v>
          </cell>
          <cell r="I5140">
            <v>315</v>
          </cell>
          <cell r="K5140">
            <v>773</v>
          </cell>
        </row>
        <row r="5141">
          <cell r="B5141" t="str">
            <v>B0116.060</v>
          </cell>
          <cell r="C5141">
            <v>90211000</v>
          </cell>
          <cell r="D5141" t="str">
            <v>CANCELLOUS SCREW, ADLER, DIA. 6.5MM, HEX. SLOT, THREAD LENGTH 32MM, TOTAL LENGTH 60MM</v>
          </cell>
          <cell r="E5141" t="str">
            <v>Trauma</v>
          </cell>
          <cell r="F5141" t="str">
            <v>OBM</v>
          </cell>
          <cell r="G5141" t="str">
            <v>ASD</v>
          </cell>
          <cell r="H5141">
            <v>144</v>
          </cell>
          <cell r="I5141">
            <v>315</v>
          </cell>
          <cell r="K5141">
            <v>773</v>
          </cell>
        </row>
        <row r="5142">
          <cell r="B5142" t="str">
            <v>B0116.055</v>
          </cell>
          <cell r="C5142">
            <v>90211000</v>
          </cell>
          <cell r="D5142" t="str">
            <v>CANCELLOUS SCREW, ADLER, DIA. 6.5MM, HEX. SLOT, THREAD LENGTH 32MM, TOTAL LENGTH 55MM</v>
          </cell>
          <cell r="E5142" t="str">
            <v>Trauma</v>
          </cell>
          <cell r="F5142" t="str">
            <v>OBM</v>
          </cell>
          <cell r="G5142" t="str">
            <v>ASD</v>
          </cell>
          <cell r="H5142">
            <v>142</v>
          </cell>
          <cell r="I5142">
            <v>295</v>
          </cell>
          <cell r="K5142">
            <v>723</v>
          </cell>
        </row>
        <row r="5143">
          <cell r="B5143" t="str">
            <v>B0116.050</v>
          </cell>
          <cell r="C5143">
            <v>90211000</v>
          </cell>
          <cell r="D5143" t="str">
            <v>CANCELLOUS SCREW, ADLER, DIA. 6.5MM, HEX. SLOT, THREAD LENGTH 32MM, TOTAL LENGTH 50MM</v>
          </cell>
          <cell r="E5143" t="str">
            <v>Trauma</v>
          </cell>
          <cell r="F5143" t="str">
            <v>OBM</v>
          </cell>
          <cell r="G5143" t="str">
            <v>ASD</v>
          </cell>
          <cell r="H5143">
            <v>140</v>
          </cell>
          <cell r="I5143">
            <v>295</v>
          </cell>
          <cell r="K5143">
            <v>723</v>
          </cell>
        </row>
        <row r="5144">
          <cell r="B5144" t="str">
            <v>B0116.045</v>
          </cell>
          <cell r="C5144">
            <v>90211000</v>
          </cell>
          <cell r="D5144" t="str">
            <v>CANCELLOUS SCREW, ADLER, DIA. 6.5MM, HEX. SLOT, THREAD LENGTH 32MM, TOTAL LENGTH 45MM</v>
          </cell>
          <cell r="E5144" t="str">
            <v>Trauma</v>
          </cell>
          <cell r="F5144" t="str">
            <v>OBM</v>
          </cell>
          <cell r="G5144" t="str">
            <v>ASD</v>
          </cell>
          <cell r="H5144">
            <v>138</v>
          </cell>
          <cell r="I5144">
            <v>295</v>
          </cell>
          <cell r="K5144">
            <v>723</v>
          </cell>
        </row>
        <row r="5145">
          <cell r="B5145" t="str">
            <v>B0114.120</v>
          </cell>
          <cell r="C5145">
            <v>90211000</v>
          </cell>
          <cell r="D5145" t="str">
            <v>CANCELLOUS SCREW, ADLER, DIA. 6.5MM, HEX. SLOT, THREAD LENGTH 16MM, TOTAL LENGTH 120MM</v>
          </cell>
          <cell r="E5145" t="str">
            <v>Trauma</v>
          </cell>
          <cell r="F5145" t="str">
            <v>OBM</v>
          </cell>
          <cell r="G5145" t="str">
            <v>ASD</v>
          </cell>
          <cell r="H5145">
            <v>174</v>
          </cell>
          <cell r="I5145">
            <v>363</v>
          </cell>
          <cell r="K5145">
            <v>892</v>
          </cell>
        </row>
        <row r="5146">
          <cell r="B5146" t="str">
            <v>B0114.115</v>
          </cell>
          <cell r="C5146">
            <v>90211000</v>
          </cell>
          <cell r="D5146" t="str">
            <v>CANCELLOUS SCREW, ADLER, DIA. 6.5MM, HEX. SLOT, THREAD LENGTH 16MM, TOTAL LENGTH 115MM</v>
          </cell>
          <cell r="E5146" t="str">
            <v>Trauma</v>
          </cell>
          <cell r="F5146" t="str">
            <v>OBM</v>
          </cell>
          <cell r="G5146" t="str">
            <v>ASD</v>
          </cell>
          <cell r="H5146">
            <v>171</v>
          </cell>
          <cell r="I5146">
            <v>363</v>
          </cell>
          <cell r="K5146">
            <v>892</v>
          </cell>
        </row>
        <row r="5147">
          <cell r="B5147" t="str">
            <v>B0114.110</v>
          </cell>
          <cell r="C5147">
            <v>90211000</v>
          </cell>
          <cell r="D5147" t="str">
            <v>CANCELLOUS SCREW, ADLER, DIA. 6.5MM, HEX. SLOT, THREAD LENGTH 16MM, TOTAL LENGTH 110MM</v>
          </cell>
          <cell r="E5147" t="str">
            <v>Trauma</v>
          </cell>
          <cell r="F5147" t="str">
            <v>OBM</v>
          </cell>
          <cell r="G5147" t="str">
            <v>ASD</v>
          </cell>
          <cell r="H5147">
            <v>169</v>
          </cell>
          <cell r="I5147">
            <v>341</v>
          </cell>
          <cell r="K5147">
            <v>830</v>
          </cell>
        </row>
        <row r="5148">
          <cell r="B5148" t="str">
            <v>B0114.105</v>
          </cell>
          <cell r="C5148">
            <v>90211000</v>
          </cell>
          <cell r="D5148" t="str">
            <v>CANCELLOUS SCREW, ADLER, DIA. 6.5MM, HEX. SLOT, THREAD LENGTH 16MM, TOTAL LENGTH 105MM</v>
          </cell>
          <cell r="E5148" t="str">
            <v>Trauma</v>
          </cell>
          <cell r="F5148" t="str">
            <v>OBM</v>
          </cell>
          <cell r="G5148" t="str">
            <v>ASD</v>
          </cell>
          <cell r="H5148">
            <v>166</v>
          </cell>
          <cell r="I5148">
            <v>341</v>
          </cell>
          <cell r="K5148">
            <v>830</v>
          </cell>
        </row>
        <row r="5149">
          <cell r="B5149" t="str">
            <v>B0114.100</v>
          </cell>
          <cell r="C5149">
            <v>90211000</v>
          </cell>
          <cell r="D5149" t="str">
            <v>CANCELLOUS SCREW, ADLER, DIA. 6.5MM, HEX. SLOT, THREAD LENGTH 16MM, TOTAL LENGTH 100MM</v>
          </cell>
          <cell r="E5149" t="str">
            <v>Trauma</v>
          </cell>
          <cell r="F5149" t="str">
            <v>OBM</v>
          </cell>
          <cell r="G5149" t="str">
            <v>ASD</v>
          </cell>
          <cell r="H5149">
            <v>164</v>
          </cell>
          <cell r="I5149">
            <v>341</v>
          </cell>
          <cell r="K5149">
            <v>830</v>
          </cell>
        </row>
        <row r="5150">
          <cell r="B5150" t="str">
            <v>B0114.095</v>
          </cell>
          <cell r="C5150">
            <v>90211000</v>
          </cell>
          <cell r="D5150" t="str">
            <v>CANCELLOUS SCREW, ADLER, DIA. 6.5MM, HEX. SLOT, THREAD LENGTH 16MM, TOTAL LENGTH 95MM</v>
          </cell>
          <cell r="E5150" t="str">
            <v>Trauma</v>
          </cell>
          <cell r="F5150" t="str">
            <v>OBM</v>
          </cell>
          <cell r="G5150" t="str">
            <v>ASD</v>
          </cell>
          <cell r="H5150">
            <v>163</v>
          </cell>
          <cell r="I5150">
            <v>341</v>
          </cell>
          <cell r="K5150">
            <v>830</v>
          </cell>
        </row>
        <row r="5151">
          <cell r="B5151" t="str">
            <v>B0114.090</v>
          </cell>
          <cell r="C5151">
            <v>90211000</v>
          </cell>
          <cell r="D5151" t="str">
            <v>CANCELLOUS SCREW, ADLER, DIA. 6.5MM, HEX. SLOT, THREAD LENGTH 16MM, TOTAL LENGTH 90MM</v>
          </cell>
          <cell r="E5151" t="str">
            <v>Trauma</v>
          </cell>
          <cell r="F5151" t="str">
            <v>OBM</v>
          </cell>
          <cell r="G5151" t="str">
            <v>ASD</v>
          </cell>
          <cell r="H5151">
            <v>160</v>
          </cell>
          <cell r="I5151">
            <v>316</v>
          </cell>
          <cell r="K5151">
            <v>777</v>
          </cell>
        </row>
        <row r="5152">
          <cell r="B5152" t="str">
            <v>B0114.085</v>
          </cell>
          <cell r="C5152">
            <v>90211000</v>
          </cell>
          <cell r="D5152" t="str">
            <v>CANCELLOUS SCREW, ADLER, DIA. 6.5MM, HEX. SLOT, THREAD LENGTH 16MM, TOTAL LENGTH 85MM</v>
          </cell>
          <cell r="E5152" t="str">
            <v>Trauma</v>
          </cell>
          <cell r="F5152" t="str">
            <v>OBM</v>
          </cell>
          <cell r="G5152" t="str">
            <v>ASD</v>
          </cell>
          <cell r="H5152">
            <v>159</v>
          </cell>
          <cell r="I5152">
            <v>316</v>
          </cell>
          <cell r="K5152">
            <v>777</v>
          </cell>
        </row>
        <row r="5153">
          <cell r="B5153" t="str">
            <v>B0114.080</v>
          </cell>
          <cell r="C5153">
            <v>90211000</v>
          </cell>
          <cell r="D5153" t="str">
            <v>CANCELLOUS SCREW, ADLER, DIA. 6.5MM, HEX. SLOT, THREAD LENGTH 16MM, TOTAL LENGTH 80MM</v>
          </cell>
          <cell r="E5153" t="str">
            <v>Trauma</v>
          </cell>
          <cell r="F5153" t="str">
            <v>OBM</v>
          </cell>
          <cell r="G5153" t="str">
            <v>ASD</v>
          </cell>
          <cell r="H5153">
            <v>157</v>
          </cell>
          <cell r="I5153">
            <v>316</v>
          </cell>
          <cell r="K5153">
            <v>777</v>
          </cell>
        </row>
        <row r="5154">
          <cell r="B5154" t="str">
            <v>B0114.075</v>
          </cell>
          <cell r="C5154">
            <v>90211000</v>
          </cell>
          <cell r="D5154" t="str">
            <v>CANCELLOUS SCREW, ADLER, DIA. 6.5MM, HEX. SLOT, THREAD LENGTH 16MM, TOTAL LENGTH 75MM</v>
          </cell>
          <cell r="E5154" t="str">
            <v>Trauma</v>
          </cell>
          <cell r="F5154" t="str">
            <v>OBM</v>
          </cell>
          <cell r="G5154" t="str">
            <v>ASD</v>
          </cell>
          <cell r="H5154">
            <v>155</v>
          </cell>
          <cell r="I5154">
            <v>316</v>
          </cell>
          <cell r="K5154">
            <v>777</v>
          </cell>
        </row>
        <row r="5155">
          <cell r="B5155" t="str">
            <v>B0114.070</v>
          </cell>
          <cell r="C5155">
            <v>90211000</v>
          </cell>
          <cell r="D5155" t="str">
            <v>CANCELLOUS SCREW, ADLER, DIA. 6.5MM, HEX. SLOT, THREAD LENGTH 16MM, TOTAL LENGTH 70MM</v>
          </cell>
          <cell r="E5155" t="str">
            <v>Trauma</v>
          </cell>
          <cell r="F5155" t="str">
            <v>OBM</v>
          </cell>
          <cell r="G5155" t="str">
            <v>ASD</v>
          </cell>
          <cell r="H5155">
            <v>154</v>
          </cell>
          <cell r="I5155">
            <v>296</v>
          </cell>
          <cell r="K5155">
            <v>724</v>
          </cell>
        </row>
        <row r="5156">
          <cell r="B5156" t="str">
            <v>B0114.065</v>
          </cell>
          <cell r="C5156">
            <v>90211000</v>
          </cell>
          <cell r="D5156" t="str">
            <v>CANCELLOUS SCREW, ADLER, DIA. 6.5MM, HEX. SLOT, THREAD LENGTH 16MM, TOTAL LENGTH 65MM</v>
          </cell>
          <cell r="E5156" t="str">
            <v>Trauma</v>
          </cell>
          <cell r="F5156" t="str">
            <v>OBM</v>
          </cell>
          <cell r="G5156" t="str">
            <v>ASD</v>
          </cell>
          <cell r="H5156">
            <v>151</v>
          </cell>
          <cell r="I5156">
            <v>296</v>
          </cell>
          <cell r="K5156">
            <v>724</v>
          </cell>
        </row>
        <row r="5157">
          <cell r="B5157" t="str">
            <v>B0114.060</v>
          </cell>
          <cell r="C5157">
            <v>90211000</v>
          </cell>
          <cell r="D5157" t="str">
            <v>CANCELLOUS SCREW, ADLER, DIA. 6.5MM, HEX. SLOT, THREAD LENGTH 16MM, TOTAL LENGTH 60MM</v>
          </cell>
          <cell r="E5157" t="str">
            <v>Trauma</v>
          </cell>
          <cell r="F5157" t="str">
            <v>OBM</v>
          </cell>
          <cell r="G5157" t="str">
            <v>ASD</v>
          </cell>
          <cell r="H5157">
            <v>150</v>
          </cell>
          <cell r="I5157">
            <v>296</v>
          </cell>
          <cell r="K5157">
            <v>724</v>
          </cell>
        </row>
        <row r="5158">
          <cell r="B5158" t="str">
            <v>B0114.055</v>
          </cell>
          <cell r="C5158">
            <v>90211000</v>
          </cell>
          <cell r="D5158" t="str">
            <v>CANCELLOUS SCREW, ADLER, DIA. 6.5MM, HEX. SLOT, THREAD LENGTH 16MM, TOTAL LENGTH 55MM</v>
          </cell>
          <cell r="E5158" t="str">
            <v>Trauma</v>
          </cell>
          <cell r="F5158" t="str">
            <v>OBM</v>
          </cell>
          <cell r="G5158" t="str">
            <v>ASD</v>
          </cell>
          <cell r="H5158">
            <v>148</v>
          </cell>
          <cell r="I5158">
            <v>296</v>
          </cell>
          <cell r="K5158">
            <v>724</v>
          </cell>
        </row>
        <row r="5159">
          <cell r="B5159" t="str">
            <v>B0114.050</v>
          </cell>
          <cell r="C5159">
            <v>90211000</v>
          </cell>
          <cell r="D5159" t="str">
            <v>CANCELLOUS SCREW, ADLER, DIA. 6.5MM, HEX. SLOT, THREAD LENGTH 16MM, TOTAL LENGTH 50MM</v>
          </cell>
          <cell r="E5159" t="str">
            <v>Trauma</v>
          </cell>
          <cell r="F5159" t="str">
            <v>OBM</v>
          </cell>
          <cell r="G5159" t="str">
            <v>ASD</v>
          </cell>
          <cell r="H5159">
            <v>146</v>
          </cell>
          <cell r="I5159">
            <v>271</v>
          </cell>
          <cell r="K5159">
            <v>663</v>
          </cell>
        </row>
        <row r="5160">
          <cell r="B5160" t="str">
            <v>B0114.045</v>
          </cell>
          <cell r="C5160">
            <v>90211000</v>
          </cell>
          <cell r="D5160" t="str">
            <v>CANCELLOUS SCREW, ADLER, DIA. 6.5MM, HEX. SLOT, THREAD LENGTH 16MM, TOTAL LENGTH 45MM</v>
          </cell>
          <cell r="E5160" t="str">
            <v>Trauma</v>
          </cell>
          <cell r="F5160" t="str">
            <v>OBM</v>
          </cell>
          <cell r="G5160" t="str">
            <v>ASD</v>
          </cell>
          <cell r="H5160">
            <v>144</v>
          </cell>
          <cell r="I5160">
            <v>271</v>
          </cell>
          <cell r="K5160">
            <v>663</v>
          </cell>
        </row>
        <row r="5161">
          <cell r="B5161" t="str">
            <v>B0114.040</v>
          </cell>
          <cell r="C5161">
            <v>90211000</v>
          </cell>
          <cell r="D5161" t="str">
            <v>CANCELLOUS SCREW, ADLER, DIA. 6.5MM, HEX. SLOT, THREAD LENGTH 16MM, TOTAL LENGTH 40MM</v>
          </cell>
          <cell r="E5161" t="str">
            <v>Trauma</v>
          </cell>
          <cell r="F5161" t="str">
            <v>OBM</v>
          </cell>
          <cell r="G5161" t="str">
            <v>ASD</v>
          </cell>
          <cell r="H5161">
            <v>142</v>
          </cell>
          <cell r="I5161">
            <v>271</v>
          </cell>
          <cell r="K5161">
            <v>663</v>
          </cell>
        </row>
        <row r="5162">
          <cell r="B5162" t="str">
            <v>B0114.035</v>
          </cell>
          <cell r="C5162">
            <v>90211000</v>
          </cell>
          <cell r="D5162" t="str">
            <v>CANCELLOUS SCREW, ADLER, DIA. 6.5MM, HEX. SLOT, THREAD LENGTH 16MM, TOTAL LENGTH 35MM</v>
          </cell>
          <cell r="E5162" t="str">
            <v>Trauma</v>
          </cell>
          <cell r="F5162" t="str">
            <v>OBM</v>
          </cell>
          <cell r="G5162" t="str">
            <v>ASD</v>
          </cell>
          <cell r="H5162">
            <v>140</v>
          </cell>
          <cell r="I5162">
            <v>271</v>
          </cell>
          <cell r="K5162">
            <v>663</v>
          </cell>
        </row>
        <row r="5163">
          <cell r="B5163" t="str">
            <v>B0114.030</v>
          </cell>
          <cell r="C5163">
            <v>90211000</v>
          </cell>
          <cell r="D5163" t="str">
            <v>CANCELLOUS SCREW, ADLER, DIA. 6.5MM, HEX. SLOT, THREAD LENGTH 16MM, TOTAL LENGTH 30MM</v>
          </cell>
          <cell r="E5163" t="str">
            <v>Trauma</v>
          </cell>
          <cell r="F5163" t="str">
            <v>OBM</v>
          </cell>
          <cell r="G5163" t="str">
            <v>ASD</v>
          </cell>
          <cell r="H5163">
            <v>138</v>
          </cell>
          <cell r="I5163">
            <v>271</v>
          </cell>
          <cell r="K5163">
            <v>663</v>
          </cell>
        </row>
        <row r="5164">
          <cell r="B5164" t="str">
            <v>B0114.025</v>
          </cell>
          <cell r="C5164">
            <v>90211000</v>
          </cell>
          <cell r="D5164" t="str">
            <v>CANCELLOUS SCREW, ADLER, DIA. 6.5MM, HEX. SLOT, THREAD LENGTH 16MM, TOTAL LENGTH 25MM</v>
          </cell>
          <cell r="E5164" t="str">
            <v>Trauma</v>
          </cell>
          <cell r="F5164" t="str">
            <v>OBM</v>
          </cell>
          <cell r="G5164" t="str">
            <v>ASD</v>
          </cell>
          <cell r="H5164">
            <v>136</v>
          </cell>
          <cell r="I5164">
            <v>271</v>
          </cell>
          <cell r="K5164">
            <v>663</v>
          </cell>
        </row>
        <row r="5165">
          <cell r="B5165" t="str">
            <v>B0112.095</v>
          </cell>
          <cell r="C5165">
            <v>90211000</v>
          </cell>
          <cell r="D5165" t="str">
            <v>CORTEX SCREW, ADLER, DIA. 4.5MM, HEX. SLOT, LENGTH 95MM</v>
          </cell>
          <cell r="E5165" t="str">
            <v>Trauma</v>
          </cell>
          <cell r="F5165" t="str">
            <v>OBM</v>
          </cell>
          <cell r="G5165" t="str">
            <v>ASD</v>
          </cell>
          <cell r="H5165">
            <v>154</v>
          </cell>
          <cell r="I5165">
            <v>284</v>
          </cell>
          <cell r="K5165">
            <v>772</v>
          </cell>
        </row>
        <row r="5166">
          <cell r="B5166" t="str">
            <v>B0112.090</v>
          </cell>
          <cell r="C5166">
            <v>90211000</v>
          </cell>
          <cell r="D5166" t="str">
            <v>CORTEX SCREW, ADLER, DIA. 4.5MM, HEX. SLOT, LENGTH 90MM</v>
          </cell>
          <cell r="E5166" t="str">
            <v>Trauma</v>
          </cell>
          <cell r="F5166" t="str">
            <v>OBM</v>
          </cell>
          <cell r="G5166" t="str">
            <v>ASD</v>
          </cell>
          <cell r="H5166">
            <v>152</v>
          </cell>
          <cell r="I5166">
            <v>226</v>
          </cell>
          <cell r="K5166">
            <v>520</v>
          </cell>
        </row>
        <row r="5167">
          <cell r="B5167" t="str">
            <v>B0112.085</v>
          </cell>
          <cell r="C5167">
            <v>90211000</v>
          </cell>
          <cell r="D5167" t="str">
            <v>CORTEX SCREW, ADLER, DIA. 4.5MM, HEX. SLOT, LENGTH 85MM</v>
          </cell>
          <cell r="E5167" t="str">
            <v>Trauma</v>
          </cell>
          <cell r="F5167" t="str">
            <v>OBM</v>
          </cell>
          <cell r="G5167" t="str">
            <v>ASD</v>
          </cell>
          <cell r="H5167">
            <v>151</v>
          </cell>
          <cell r="I5167">
            <v>226</v>
          </cell>
          <cell r="K5167">
            <v>520</v>
          </cell>
        </row>
        <row r="5168">
          <cell r="B5168" t="str">
            <v>B0112.080</v>
          </cell>
          <cell r="C5168">
            <v>90211000</v>
          </cell>
          <cell r="D5168" t="str">
            <v>CORTEX SCREW, ADLER, DIA. 4.5MM, HEX. SLOT, LENGTH 80MM</v>
          </cell>
          <cell r="E5168" t="str">
            <v>Trauma</v>
          </cell>
          <cell r="F5168" t="str">
            <v>OBM</v>
          </cell>
          <cell r="G5168" t="str">
            <v>ASD</v>
          </cell>
          <cell r="H5168">
            <v>148</v>
          </cell>
          <cell r="I5168">
            <v>226</v>
          </cell>
          <cell r="K5168">
            <v>520</v>
          </cell>
        </row>
        <row r="5169">
          <cell r="B5169" t="str">
            <v>B0112.070</v>
          </cell>
          <cell r="C5169">
            <v>90211000</v>
          </cell>
          <cell r="D5169" t="str">
            <v>CORTEX SCREW, ADLER, DIA. 4.5MM, HEX. SLOT, LENGTH 70MM</v>
          </cell>
          <cell r="E5169" t="str">
            <v>Trauma</v>
          </cell>
          <cell r="F5169" t="str">
            <v>OBM</v>
          </cell>
          <cell r="G5169" t="str">
            <v>ASD</v>
          </cell>
          <cell r="H5169">
            <v>145</v>
          </cell>
          <cell r="I5169">
            <v>212</v>
          </cell>
          <cell r="K5169">
            <v>520</v>
          </cell>
        </row>
        <row r="5170">
          <cell r="B5170" t="str">
            <v>B0112.068</v>
          </cell>
          <cell r="C5170">
            <v>90211000</v>
          </cell>
          <cell r="D5170" t="str">
            <v>CORTEX SCREW, ADLER, DIA. 4.5MM, HEX. SLOT, LENGTH 68MM</v>
          </cell>
          <cell r="E5170" t="str">
            <v>Trauma</v>
          </cell>
          <cell r="F5170" t="str">
            <v>OBM</v>
          </cell>
          <cell r="G5170" t="str">
            <v>ASD</v>
          </cell>
          <cell r="H5170">
            <v>143</v>
          </cell>
          <cell r="I5170">
            <v>212</v>
          </cell>
          <cell r="K5170">
            <v>520</v>
          </cell>
        </row>
        <row r="5171">
          <cell r="B5171" t="str">
            <v>B0112.066</v>
          </cell>
          <cell r="C5171">
            <v>90211000</v>
          </cell>
          <cell r="D5171" t="str">
            <v>CORTEX SCREW, ADLER, DIA. 4.5MM, HEX. SLOT, LENGTH 66MM</v>
          </cell>
          <cell r="E5171" t="str">
            <v>Trauma</v>
          </cell>
          <cell r="F5171" t="str">
            <v>OBM</v>
          </cell>
          <cell r="G5171" t="str">
            <v>ASD</v>
          </cell>
          <cell r="H5171">
            <v>143</v>
          </cell>
          <cell r="I5171">
            <v>212</v>
          </cell>
          <cell r="K5171">
            <v>520</v>
          </cell>
        </row>
        <row r="5172">
          <cell r="B5172" t="str">
            <v>B0112.065</v>
          </cell>
          <cell r="C5172">
            <v>90211000</v>
          </cell>
          <cell r="D5172" t="str">
            <v>CORTEX SCREW, ADLER, DIA. 4.5MM, HEX. SLOT, LENGTH 65MM</v>
          </cell>
          <cell r="E5172" t="str">
            <v>Trauma</v>
          </cell>
          <cell r="F5172" t="str">
            <v>OBM</v>
          </cell>
          <cell r="G5172" t="str">
            <v>ASD</v>
          </cell>
          <cell r="H5172">
            <v>143</v>
          </cell>
          <cell r="I5172">
            <v>212</v>
          </cell>
          <cell r="K5172">
            <v>520</v>
          </cell>
        </row>
        <row r="5173">
          <cell r="B5173" t="str">
            <v>B0112.064</v>
          </cell>
          <cell r="C5173">
            <v>90211000</v>
          </cell>
          <cell r="D5173" t="str">
            <v>CORTEX SCREW, ADLER, DIA. 4.5MM, HEX. SLOT, LENGTH 64MM</v>
          </cell>
          <cell r="E5173" t="str">
            <v>Trauma</v>
          </cell>
          <cell r="F5173" t="str">
            <v>OBM</v>
          </cell>
          <cell r="G5173" t="str">
            <v>ASD</v>
          </cell>
          <cell r="H5173">
            <v>142</v>
          </cell>
          <cell r="I5173">
            <v>212</v>
          </cell>
          <cell r="K5173">
            <v>520</v>
          </cell>
        </row>
        <row r="5174">
          <cell r="B5174" t="str">
            <v>B0112.062</v>
          </cell>
          <cell r="C5174">
            <v>90211000</v>
          </cell>
          <cell r="D5174" t="str">
            <v>CORTEX SCREW, ADLER, DIA. 4.5MM, HEX. SLOT, LENGTH 62MM</v>
          </cell>
          <cell r="E5174" t="str">
            <v>Trauma</v>
          </cell>
          <cell r="F5174" t="str">
            <v>OBM</v>
          </cell>
          <cell r="G5174" t="str">
            <v>ASD</v>
          </cell>
          <cell r="H5174">
            <v>141</v>
          </cell>
          <cell r="I5174">
            <v>212</v>
          </cell>
          <cell r="K5174">
            <v>520</v>
          </cell>
        </row>
        <row r="5175">
          <cell r="B5175" t="str">
            <v>B0112.060</v>
          </cell>
          <cell r="C5175">
            <v>90211000</v>
          </cell>
          <cell r="D5175" t="str">
            <v>CORTEX SCREW, ADLER, DIA. 4.5MM, HEX. SLOT, LENGTH 60MM</v>
          </cell>
          <cell r="E5175" t="str">
            <v>Trauma</v>
          </cell>
          <cell r="F5175" t="str">
            <v>OBM</v>
          </cell>
          <cell r="G5175" t="str">
            <v>ASD</v>
          </cell>
          <cell r="H5175">
            <v>141</v>
          </cell>
          <cell r="I5175">
            <v>212</v>
          </cell>
          <cell r="K5175">
            <v>520</v>
          </cell>
        </row>
        <row r="5176">
          <cell r="B5176" t="str">
            <v>B0112.058</v>
          </cell>
          <cell r="C5176">
            <v>90211000</v>
          </cell>
          <cell r="D5176" t="str">
            <v>CORTEX SCREW, ADLER, DIA. 4.5MM, HEX. SLOT, LENGTH 58MM</v>
          </cell>
          <cell r="E5176" t="str">
            <v>Trauma</v>
          </cell>
          <cell r="F5176" t="str">
            <v>OBM</v>
          </cell>
          <cell r="G5176" t="str">
            <v>ASD</v>
          </cell>
          <cell r="H5176">
            <v>140</v>
          </cell>
          <cell r="I5176">
            <v>212</v>
          </cell>
          <cell r="K5176">
            <v>520</v>
          </cell>
        </row>
        <row r="5177">
          <cell r="B5177" t="str">
            <v>B0112.056</v>
          </cell>
          <cell r="C5177">
            <v>90211000</v>
          </cell>
          <cell r="D5177" t="str">
            <v>CORTEX SCREW, ADLER, DIA. 4.5MM, HEX. SLOT, LENGTH 56MM</v>
          </cell>
          <cell r="E5177" t="str">
            <v>Trauma</v>
          </cell>
          <cell r="F5177" t="str">
            <v>OBM</v>
          </cell>
          <cell r="G5177" t="str">
            <v>ASD</v>
          </cell>
          <cell r="H5177">
            <v>139</v>
          </cell>
          <cell r="I5177">
            <v>212</v>
          </cell>
          <cell r="K5177">
            <v>520</v>
          </cell>
        </row>
        <row r="5178">
          <cell r="B5178" t="str">
            <v>B0112.054</v>
          </cell>
          <cell r="C5178">
            <v>90211000</v>
          </cell>
          <cell r="D5178" t="str">
            <v>CORTEX SCREW, ADLER, DIA. 4.5MM, HEX. SLOT, LENGTH 54MM</v>
          </cell>
          <cell r="E5178" t="str">
            <v>Trauma</v>
          </cell>
          <cell r="F5178" t="str">
            <v>OBM</v>
          </cell>
          <cell r="G5178" t="str">
            <v>ASD</v>
          </cell>
          <cell r="H5178">
            <v>138</v>
          </cell>
          <cell r="I5178">
            <v>212</v>
          </cell>
          <cell r="K5178">
            <v>520</v>
          </cell>
        </row>
        <row r="5179">
          <cell r="B5179" t="str">
            <v>B0112.052</v>
          </cell>
          <cell r="C5179">
            <v>90211000</v>
          </cell>
          <cell r="D5179" t="str">
            <v>CORTEX SCREW, ADLER, DIA. 4.5MM, HEX. SLOT, LENGTH 52MM</v>
          </cell>
          <cell r="E5179" t="str">
            <v>Trauma</v>
          </cell>
          <cell r="F5179" t="str">
            <v>OBM</v>
          </cell>
          <cell r="G5179" t="str">
            <v>ASD</v>
          </cell>
          <cell r="H5179">
            <v>137</v>
          </cell>
          <cell r="I5179">
            <v>198</v>
          </cell>
          <cell r="K5179">
            <v>487</v>
          </cell>
        </row>
        <row r="5180">
          <cell r="B5180" t="str">
            <v>B0112.050</v>
          </cell>
          <cell r="C5180">
            <v>90211000</v>
          </cell>
          <cell r="D5180" t="str">
            <v>CORTEX SCREW, ADLER, DIA. 4.5MM, HEX. SLOT, LENGTH 50MM</v>
          </cell>
          <cell r="E5180" t="str">
            <v>Trauma</v>
          </cell>
          <cell r="F5180" t="str">
            <v>OBM</v>
          </cell>
          <cell r="G5180" t="str">
            <v>ASD</v>
          </cell>
          <cell r="H5180">
            <v>137</v>
          </cell>
          <cell r="I5180">
            <v>198</v>
          </cell>
          <cell r="K5180">
            <v>487</v>
          </cell>
        </row>
        <row r="5181">
          <cell r="B5181" t="str">
            <v>B0112.048</v>
          </cell>
          <cell r="C5181">
            <v>90211000</v>
          </cell>
          <cell r="D5181" t="str">
            <v>CORTEX SCREW, ADLER, DIA. 4.5MM, HEX. SLOT, LENGTH 48MM</v>
          </cell>
          <cell r="E5181" t="str">
            <v>Trauma</v>
          </cell>
          <cell r="F5181" t="str">
            <v>OBM</v>
          </cell>
          <cell r="G5181" t="str">
            <v>ASD</v>
          </cell>
          <cell r="H5181">
            <v>136</v>
          </cell>
          <cell r="I5181">
            <v>198</v>
          </cell>
          <cell r="K5181">
            <v>487</v>
          </cell>
        </row>
        <row r="5182">
          <cell r="B5182" t="str">
            <v>B0112.046</v>
          </cell>
          <cell r="C5182">
            <v>90211000</v>
          </cell>
          <cell r="D5182" t="str">
            <v>CORTEX SCREW, ADLER, DIA. 4.5MM, HEX. SLOT, LENGTH 46MM</v>
          </cell>
          <cell r="E5182" t="str">
            <v>Trauma</v>
          </cell>
          <cell r="F5182" t="str">
            <v>OBM</v>
          </cell>
          <cell r="G5182" t="str">
            <v>ASD</v>
          </cell>
          <cell r="H5182">
            <v>135</v>
          </cell>
          <cell r="I5182">
            <v>198</v>
          </cell>
          <cell r="K5182">
            <v>487</v>
          </cell>
        </row>
        <row r="5183">
          <cell r="B5183" t="str">
            <v>B0112.044</v>
          </cell>
          <cell r="C5183">
            <v>90211000</v>
          </cell>
          <cell r="D5183" t="str">
            <v>CORTEX SCREW, ADLER, DIA. 4.5MM, HEX. SLOT, LENGTH 44MM</v>
          </cell>
          <cell r="E5183" t="str">
            <v>Trauma</v>
          </cell>
          <cell r="F5183" t="str">
            <v>OBM</v>
          </cell>
          <cell r="G5183" t="str">
            <v>ASD</v>
          </cell>
          <cell r="H5183">
            <v>78</v>
          </cell>
          <cell r="I5183">
            <v>198</v>
          </cell>
          <cell r="K5183">
            <v>487</v>
          </cell>
        </row>
        <row r="5184">
          <cell r="B5184" t="str">
            <v>B0112.042</v>
          </cell>
          <cell r="C5184">
            <v>90211000</v>
          </cell>
          <cell r="D5184" t="str">
            <v>CORTEX SCREW, ADLER, DIA. 4.5MM, HEX. SLOT, LENGTH 42MM</v>
          </cell>
          <cell r="E5184" t="str">
            <v>Trauma</v>
          </cell>
          <cell r="F5184" t="str">
            <v>OBM</v>
          </cell>
          <cell r="G5184" t="str">
            <v>ASD</v>
          </cell>
          <cell r="H5184">
            <v>77</v>
          </cell>
          <cell r="I5184">
            <v>198</v>
          </cell>
          <cell r="K5184">
            <v>487</v>
          </cell>
        </row>
        <row r="5185">
          <cell r="B5185" t="str">
            <v>B0112.040</v>
          </cell>
          <cell r="C5185">
            <v>90211000</v>
          </cell>
          <cell r="D5185" t="str">
            <v>CORTEX SCREW, ADLER, DIA. 4.5MM, HEX. SLOT, LENGTH 40MM</v>
          </cell>
          <cell r="E5185" t="str">
            <v>Trauma</v>
          </cell>
          <cell r="F5185" t="str">
            <v>OBM</v>
          </cell>
          <cell r="G5185" t="str">
            <v>ASD</v>
          </cell>
          <cell r="H5185">
            <v>76</v>
          </cell>
          <cell r="I5185">
            <v>198</v>
          </cell>
          <cell r="K5185">
            <v>487</v>
          </cell>
        </row>
        <row r="5186">
          <cell r="B5186" t="str">
            <v>B0112.038</v>
          </cell>
          <cell r="C5186">
            <v>90211000</v>
          </cell>
          <cell r="D5186" t="str">
            <v>CORTEX SCREW, ADLER, DIA. 4.5MM, HEX. SLOT, LENGTH 38MM</v>
          </cell>
          <cell r="E5186" t="str">
            <v>Trauma</v>
          </cell>
          <cell r="F5186" t="str">
            <v>OBM</v>
          </cell>
          <cell r="G5186" t="str">
            <v>ASD</v>
          </cell>
          <cell r="H5186">
            <v>75</v>
          </cell>
          <cell r="I5186">
            <v>198</v>
          </cell>
          <cell r="K5186">
            <v>487</v>
          </cell>
        </row>
        <row r="5187">
          <cell r="B5187" t="str">
            <v>B0112.036</v>
          </cell>
          <cell r="C5187">
            <v>90211000</v>
          </cell>
          <cell r="D5187" t="str">
            <v>CORTEX SCREW, ADLER, DIA. 4.5MM, HEX. SLOT, LENGTH 36MM</v>
          </cell>
          <cell r="E5187" t="str">
            <v>Trauma</v>
          </cell>
          <cell r="F5187" t="str">
            <v>OBM</v>
          </cell>
          <cell r="G5187" t="str">
            <v>ASD</v>
          </cell>
          <cell r="H5187">
            <v>75</v>
          </cell>
          <cell r="I5187">
            <v>175</v>
          </cell>
          <cell r="K5187">
            <v>432</v>
          </cell>
        </row>
        <row r="5188">
          <cell r="B5188" t="str">
            <v>B0112.034</v>
          </cell>
          <cell r="C5188">
            <v>90211000</v>
          </cell>
          <cell r="D5188" t="str">
            <v>CORTEX SCREW, ADLER, DIA. 4.5MM, HEX. SLOT, LENGTH 34MM</v>
          </cell>
          <cell r="E5188" t="str">
            <v>Trauma</v>
          </cell>
          <cell r="F5188" t="str">
            <v>OBM</v>
          </cell>
          <cell r="G5188" t="str">
            <v>ASD</v>
          </cell>
          <cell r="H5188">
            <v>74</v>
          </cell>
          <cell r="I5188">
            <v>175</v>
          </cell>
          <cell r="K5188">
            <v>432</v>
          </cell>
        </row>
        <row r="5189">
          <cell r="B5189" t="str">
            <v>B0112.032</v>
          </cell>
          <cell r="C5189">
            <v>90211000</v>
          </cell>
          <cell r="D5189" t="str">
            <v>CORTEX SCREW, ADLER, DIA. 4.5MM, HEX. SLOT, LENGTH 32MM</v>
          </cell>
          <cell r="E5189" t="str">
            <v>Trauma</v>
          </cell>
          <cell r="F5189" t="str">
            <v>OBM</v>
          </cell>
          <cell r="G5189" t="str">
            <v>ASD</v>
          </cell>
          <cell r="H5189">
            <v>73</v>
          </cell>
          <cell r="I5189">
            <v>175</v>
          </cell>
          <cell r="K5189">
            <v>432</v>
          </cell>
        </row>
        <row r="5190">
          <cell r="B5190" t="str">
            <v>B0112.030</v>
          </cell>
          <cell r="C5190">
            <v>90211000</v>
          </cell>
          <cell r="D5190" t="str">
            <v>CORTEX SCREW, ADLER, DIA. 4.5MM, HEX. SLOT, LENGTH 30MM</v>
          </cell>
          <cell r="E5190" t="str">
            <v>Trauma</v>
          </cell>
          <cell r="F5190" t="str">
            <v>OBM</v>
          </cell>
          <cell r="G5190" t="str">
            <v>ASD</v>
          </cell>
          <cell r="H5190">
            <v>72</v>
          </cell>
          <cell r="I5190">
            <v>175</v>
          </cell>
          <cell r="K5190">
            <v>432</v>
          </cell>
        </row>
        <row r="5191">
          <cell r="B5191" t="str">
            <v>B0112.028</v>
          </cell>
          <cell r="C5191">
            <v>90211000</v>
          </cell>
          <cell r="D5191" t="str">
            <v>CORTEX SCREW, ADLER, DIA. 4.5MM, HEX. SLOT, LENGTH 28MM</v>
          </cell>
          <cell r="E5191" t="str">
            <v>Trauma</v>
          </cell>
          <cell r="F5191" t="str">
            <v>OBM</v>
          </cell>
          <cell r="G5191" t="str">
            <v>ASD</v>
          </cell>
          <cell r="H5191">
            <v>72</v>
          </cell>
          <cell r="I5191">
            <v>175</v>
          </cell>
          <cell r="K5191">
            <v>432</v>
          </cell>
        </row>
        <row r="5192">
          <cell r="B5192" t="str">
            <v>B0112.026</v>
          </cell>
          <cell r="C5192">
            <v>90211000</v>
          </cell>
          <cell r="D5192" t="str">
            <v>CORTEX SCREW, ADLER, DIA. 4.5MM, HEX. SLOT, LENGTH 26MM</v>
          </cell>
          <cell r="E5192" t="str">
            <v>Trauma</v>
          </cell>
          <cell r="F5192" t="str">
            <v>OBM</v>
          </cell>
          <cell r="G5192" t="str">
            <v>ASD</v>
          </cell>
          <cell r="H5192">
            <v>71</v>
          </cell>
          <cell r="I5192">
            <v>175</v>
          </cell>
          <cell r="K5192">
            <v>432</v>
          </cell>
        </row>
        <row r="5193">
          <cell r="B5193" t="str">
            <v>B0112.024</v>
          </cell>
          <cell r="C5193">
            <v>90211000</v>
          </cell>
          <cell r="D5193" t="str">
            <v>CORTEX SCREW, ADLER, DIA. 4.5MM, HEX. SLOT, LENGTH 24MM</v>
          </cell>
          <cell r="E5193" t="str">
            <v>Trauma</v>
          </cell>
          <cell r="F5193" t="str">
            <v>OBM</v>
          </cell>
          <cell r="G5193" t="str">
            <v>ASD</v>
          </cell>
          <cell r="H5193">
            <v>70</v>
          </cell>
          <cell r="I5193">
            <v>175</v>
          </cell>
          <cell r="K5193">
            <v>432</v>
          </cell>
        </row>
        <row r="5194">
          <cell r="B5194" t="str">
            <v>B0112.022</v>
          </cell>
          <cell r="C5194">
            <v>90211000</v>
          </cell>
          <cell r="D5194" t="str">
            <v>CORTEX SCREW, ADLER, DIA. 4.5MM, HEX. SLOT, LENGTH 22MM</v>
          </cell>
          <cell r="E5194" t="str">
            <v>Trauma</v>
          </cell>
          <cell r="F5194" t="str">
            <v>OBM</v>
          </cell>
          <cell r="G5194" t="str">
            <v>ASD</v>
          </cell>
          <cell r="H5194">
            <v>69</v>
          </cell>
          <cell r="I5194">
            <v>175</v>
          </cell>
          <cell r="K5194">
            <v>432</v>
          </cell>
        </row>
        <row r="5195">
          <cell r="B5195" t="str">
            <v>B0112.020</v>
          </cell>
          <cell r="C5195">
            <v>90211000</v>
          </cell>
          <cell r="D5195" t="str">
            <v>CORTEX SCREW, ADLER, DIA. 4.5MM, HEX. SLOT, LENGTH 20MM</v>
          </cell>
          <cell r="E5195" t="str">
            <v>Trauma</v>
          </cell>
          <cell r="F5195" t="str">
            <v>OBM</v>
          </cell>
          <cell r="G5195" t="str">
            <v>ASD</v>
          </cell>
          <cell r="H5195">
            <v>69</v>
          </cell>
          <cell r="I5195">
            <v>169</v>
          </cell>
          <cell r="K5195">
            <v>418</v>
          </cell>
        </row>
        <row r="5196">
          <cell r="B5196" t="str">
            <v>B0112.018</v>
          </cell>
          <cell r="C5196">
            <v>90211000</v>
          </cell>
          <cell r="D5196" t="str">
            <v>CORTEX SCREW, ADLER, DIA. 4.5MM, HEX. SLOT, LENGTH 18MM</v>
          </cell>
          <cell r="E5196" t="str">
            <v>Trauma</v>
          </cell>
          <cell r="F5196" t="str">
            <v>OBM</v>
          </cell>
          <cell r="G5196" t="str">
            <v>ASD</v>
          </cell>
          <cell r="H5196">
            <v>68</v>
          </cell>
          <cell r="I5196">
            <v>169</v>
          </cell>
          <cell r="K5196">
            <v>418</v>
          </cell>
        </row>
        <row r="5197">
          <cell r="B5197" t="str">
            <v>B0112.016</v>
          </cell>
          <cell r="C5197">
            <v>90211000</v>
          </cell>
          <cell r="D5197" t="str">
            <v>CORTEX SCREW, ADLER, DIA. 4.5MM, HEX. SLOT, LENGTH 16MM</v>
          </cell>
          <cell r="E5197" t="str">
            <v>Trauma</v>
          </cell>
          <cell r="F5197" t="str">
            <v>OBM</v>
          </cell>
          <cell r="G5197" t="str">
            <v>ASD</v>
          </cell>
          <cell r="H5197">
            <v>67</v>
          </cell>
          <cell r="I5197">
            <v>169</v>
          </cell>
          <cell r="K5197">
            <v>418</v>
          </cell>
        </row>
        <row r="5198">
          <cell r="B5198" t="str">
            <v>B0112.014</v>
          </cell>
          <cell r="C5198">
            <v>90211000</v>
          </cell>
          <cell r="D5198" t="str">
            <v>CORTEX SCREW, ADLER, DIA. 4.5MM, HEX. SLOT, LENGTH 14MM</v>
          </cell>
          <cell r="E5198" t="str">
            <v>Trauma</v>
          </cell>
          <cell r="F5198" t="str">
            <v>OBM</v>
          </cell>
          <cell r="G5198" t="str">
            <v>ASD</v>
          </cell>
          <cell r="H5198">
            <v>66</v>
          </cell>
          <cell r="I5198">
            <v>169</v>
          </cell>
          <cell r="K5198">
            <v>418</v>
          </cell>
        </row>
        <row r="5199">
          <cell r="B5199" t="str">
            <v>B0112.012</v>
          </cell>
          <cell r="C5199">
            <v>90211000</v>
          </cell>
          <cell r="D5199" t="str">
            <v>CORTEX SCREW, ADLER, DIA. 4.5MM, HEX. SLOT, LENGTH 12MM</v>
          </cell>
          <cell r="E5199" t="str">
            <v>Trauma</v>
          </cell>
          <cell r="F5199" t="str">
            <v>OBM</v>
          </cell>
          <cell r="G5199" t="str">
            <v>ASD</v>
          </cell>
          <cell r="H5199">
            <v>66</v>
          </cell>
          <cell r="I5199">
            <v>169</v>
          </cell>
          <cell r="K5199">
            <v>418</v>
          </cell>
        </row>
        <row r="5200">
          <cell r="B5200" t="str">
            <v>B0110.070</v>
          </cell>
          <cell r="C5200">
            <v>90211000</v>
          </cell>
          <cell r="D5200" t="str">
            <v>MALLEOLAR SCREW, S`RUT, DIA. 4.5MM, HEX. SLOT, LENGTH 70MM</v>
          </cell>
          <cell r="E5200" t="str">
            <v>Trauma</v>
          </cell>
          <cell r="F5200" t="str">
            <v>OBM</v>
          </cell>
          <cell r="G5200" t="str">
            <v>ASD</v>
          </cell>
          <cell r="H5200">
            <v>175</v>
          </cell>
          <cell r="I5200">
            <v>199</v>
          </cell>
          <cell r="K5200">
            <v>504</v>
          </cell>
        </row>
        <row r="5201">
          <cell r="B5201" t="str">
            <v>B0110.065</v>
          </cell>
          <cell r="C5201">
            <v>90211000</v>
          </cell>
          <cell r="D5201" t="str">
            <v>MALLEOLAR SCREW, S`RUT, DIA. 4.5MM, HEX. SLOT, LENGTH 65MM</v>
          </cell>
          <cell r="E5201" t="str">
            <v>Trauma</v>
          </cell>
          <cell r="F5201" t="str">
            <v>OBM</v>
          </cell>
          <cell r="G5201" t="str">
            <v>ASD</v>
          </cell>
          <cell r="H5201">
            <v>174</v>
          </cell>
          <cell r="I5201">
            <v>199</v>
          </cell>
          <cell r="K5201">
            <v>504</v>
          </cell>
        </row>
        <row r="5202">
          <cell r="B5202" t="str">
            <v>B0110.060</v>
          </cell>
          <cell r="C5202">
            <v>90211000</v>
          </cell>
          <cell r="D5202" t="str">
            <v>MALLEOLAR SCREW, S`RUT, DIA. 4.5MM, HEX. SLOT, LENGTH 60MM</v>
          </cell>
          <cell r="E5202" t="str">
            <v>Trauma</v>
          </cell>
          <cell r="F5202" t="str">
            <v>OBM</v>
          </cell>
          <cell r="G5202" t="str">
            <v>ASD</v>
          </cell>
          <cell r="H5202">
            <v>173</v>
          </cell>
          <cell r="I5202">
            <v>199</v>
          </cell>
          <cell r="K5202">
            <v>504</v>
          </cell>
        </row>
        <row r="5203">
          <cell r="B5203" t="str">
            <v>B0110.055</v>
          </cell>
          <cell r="C5203">
            <v>90211000</v>
          </cell>
          <cell r="D5203" t="str">
            <v>MALLEOLAR SCREW, S`RUT, DIA. 4.5MM, HEX. SLOT, LENGTH 55MM</v>
          </cell>
          <cell r="E5203" t="str">
            <v>Trauma</v>
          </cell>
          <cell r="F5203" t="str">
            <v>OBM</v>
          </cell>
          <cell r="G5203" t="str">
            <v>ASD</v>
          </cell>
          <cell r="H5203">
            <v>171</v>
          </cell>
          <cell r="I5203">
            <v>199</v>
          </cell>
          <cell r="K5203">
            <v>504</v>
          </cell>
        </row>
        <row r="5204">
          <cell r="B5204" t="str">
            <v>B0110.050</v>
          </cell>
          <cell r="C5204">
            <v>90211000</v>
          </cell>
          <cell r="D5204" t="str">
            <v>MALLEOLAR SCREW, S`RUT, DIA. 4.5MM, HEX. SLOT, LENGTH 50MM</v>
          </cell>
          <cell r="E5204" t="str">
            <v>Trauma</v>
          </cell>
          <cell r="F5204" t="str">
            <v>OBM</v>
          </cell>
          <cell r="G5204" t="str">
            <v>ASD</v>
          </cell>
          <cell r="H5204">
            <v>170</v>
          </cell>
          <cell r="I5204">
            <v>199</v>
          </cell>
          <cell r="K5204">
            <v>504</v>
          </cell>
        </row>
        <row r="5205">
          <cell r="B5205" t="str">
            <v>B0110.045</v>
          </cell>
          <cell r="C5205">
            <v>90211000</v>
          </cell>
          <cell r="D5205" t="str">
            <v>MALLEOLAR SCREW, S`RUT, DIA. 4.5MM, HEX. SLOT, LENGTH 45MM</v>
          </cell>
          <cell r="E5205" t="str">
            <v>Trauma</v>
          </cell>
          <cell r="F5205" t="str">
            <v>OBM</v>
          </cell>
          <cell r="G5205" t="str">
            <v>ASD</v>
          </cell>
          <cell r="H5205">
            <v>168</v>
          </cell>
          <cell r="I5205">
            <v>199</v>
          </cell>
          <cell r="K5205">
            <v>504</v>
          </cell>
        </row>
        <row r="5206">
          <cell r="B5206" t="str">
            <v>B0110.040</v>
          </cell>
          <cell r="C5206">
            <v>90211000</v>
          </cell>
          <cell r="D5206" t="str">
            <v>MALLEOLAR SCREW, S`RUT, DIA. 4.5MM, HEX. SLOT, LENGTH 40MM</v>
          </cell>
          <cell r="E5206" t="str">
            <v>Trauma</v>
          </cell>
          <cell r="F5206" t="str">
            <v>OBM</v>
          </cell>
          <cell r="G5206" t="str">
            <v>ASD</v>
          </cell>
          <cell r="H5206">
            <v>167</v>
          </cell>
          <cell r="I5206">
            <v>173</v>
          </cell>
          <cell r="K5206">
            <v>454</v>
          </cell>
        </row>
        <row r="5207">
          <cell r="B5207" t="str">
            <v>B0110.035</v>
          </cell>
          <cell r="C5207">
            <v>90211000</v>
          </cell>
          <cell r="D5207" t="str">
            <v>MALLEOLAR SCREW, S`RUT, DIA. 4.5MM, HEX. SLOT, LENGTH 35MM</v>
          </cell>
          <cell r="E5207" t="str">
            <v>Trauma</v>
          </cell>
          <cell r="F5207" t="str">
            <v>OBM</v>
          </cell>
          <cell r="G5207" t="str">
            <v>ASD</v>
          </cell>
          <cell r="H5207">
            <v>166</v>
          </cell>
          <cell r="I5207">
            <v>173</v>
          </cell>
          <cell r="K5207">
            <v>454</v>
          </cell>
        </row>
        <row r="5208">
          <cell r="B5208" t="str">
            <v>B0110.030</v>
          </cell>
          <cell r="C5208">
            <v>90211000</v>
          </cell>
          <cell r="D5208" t="str">
            <v>MALLEOLAR SCREW, S`RUT, DIA. 4.5MM, HEX. SLOT, LENGTH 30MM</v>
          </cell>
          <cell r="E5208" t="str">
            <v>Trauma</v>
          </cell>
          <cell r="F5208" t="str">
            <v>OBM</v>
          </cell>
          <cell r="G5208" t="str">
            <v>ASD</v>
          </cell>
          <cell r="H5208">
            <v>165</v>
          </cell>
          <cell r="I5208">
            <v>173</v>
          </cell>
          <cell r="K5208">
            <v>454</v>
          </cell>
        </row>
        <row r="5209">
          <cell r="B5209" t="str">
            <v>B0110.025</v>
          </cell>
          <cell r="C5209">
            <v>90211000</v>
          </cell>
          <cell r="D5209" t="str">
            <v>MALLEOLAR SCREW, S`RUT, DIA. 4.5MM, HEX. SLOT, LENGTH 25MM</v>
          </cell>
          <cell r="E5209" t="str">
            <v>Trauma</v>
          </cell>
          <cell r="F5209" t="str">
            <v>OBM</v>
          </cell>
          <cell r="G5209" t="str">
            <v>ASD</v>
          </cell>
          <cell r="H5209">
            <v>163</v>
          </cell>
          <cell r="I5209">
            <v>173</v>
          </cell>
          <cell r="K5209">
            <v>454</v>
          </cell>
        </row>
        <row r="5210">
          <cell r="B5210" t="str">
            <v>B0108.110</v>
          </cell>
          <cell r="C5210">
            <v>90211000</v>
          </cell>
          <cell r="D5210" t="str">
            <v>CANCELLOUS SCREW, S`RUT, DIA. 6.5MM, HEX. SLOT, FULLY THREADED, LENGTH 110MM</v>
          </cell>
          <cell r="E5210" t="str">
            <v>Trauma</v>
          </cell>
          <cell r="F5210" t="str">
            <v>OBM</v>
          </cell>
          <cell r="G5210" t="str">
            <v>ASD</v>
          </cell>
          <cell r="H5210">
            <v>149</v>
          </cell>
          <cell r="I5210">
            <v>418</v>
          </cell>
          <cell r="K5210">
            <v>820</v>
          </cell>
        </row>
        <row r="5211">
          <cell r="B5211" t="str">
            <v>B0108.105</v>
          </cell>
          <cell r="C5211">
            <v>90211000</v>
          </cell>
          <cell r="D5211" t="str">
            <v>CANCELLOUS SCREW, S`RUT, DIA. 6.5MM, HEX. SLOT, FULLY THREADED, LENGTH 105MM</v>
          </cell>
          <cell r="E5211" t="str">
            <v>Trauma</v>
          </cell>
          <cell r="F5211" t="str">
            <v>OBM</v>
          </cell>
          <cell r="G5211" t="str">
            <v>ASD</v>
          </cell>
          <cell r="H5211">
            <v>147</v>
          </cell>
          <cell r="I5211">
            <v>418</v>
          </cell>
          <cell r="K5211">
            <v>820</v>
          </cell>
        </row>
        <row r="5212">
          <cell r="B5212" t="str">
            <v>B0108.100</v>
          </cell>
          <cell r="C5212">
            <v>90211000</v>
          </cell>
          <cell r="D5212" t="str">
            <v>CANCELLOUS SCREW, S`RUT, DIA. 6.5MM, HEX. SLOT, FULLY THREADED, LENGTH 100MM</v>
          </cell>
          <cell r="E5212" t="str">
            <v>Trauma</v>
          </cell>
          <cell r="F5212" t="str">
            <v>OBM</v>
          </cell>
          <cell r="G5212" t="str">
            <v>ASD</v>
          </cell>
          <cell r="H5212">
            <v>146</v>
          </cell>
          <cell r="I5212">
            <v>387</v>
          </cell>
          <cell r="K5212">
            <v>790</v>
          </cell>
        </row>
        <row r="5213">
          <cell r="B5213" t="str">
            <v>B0108.095</v>
          </cell>
          <cell r="C5213">
            <v>90211000</v>
          </cell>
          <cell r="D5213" t="str">
            <v>CANCELLOUS SCREW, S`RUT, DIA. 6.5MM, HEX. SLOT, FULLY THREADED, LENGTH 95MM</v>
          </cell>
          <cell r="E5213" t="str">
            <v>Trauma</v>
          </cell>
          <cell r="F5213" t="str">
            <v>OBM</v>
          </cell>
          <cell r="G5213" t="str">
            <v>ASD</v>
          </cell>
          <cell r="H5213">
            <v>145</v>
          </cell>
          <cell r="I5213">
            <v>387</v>
          </cell>
          <cell r="K5213">
            <v>790</v>
          </cell>
        </row>
        <row r="5214">
          <cell r="B5214" t="str">
            <v>B0108.090</v>
          </cell>
          <cell r="C5214">
            <v>90211000</v>
          </cell>
          <cell r="D5214" t="str">
            <v>CANCELLOUS SCREW, S`RUT, DIA. 6.5MM, HEX. SLOT, FULLY THREADED, LENGTH 90MM</v>
          </cell>
          <cell r="E5214" t="str">
            <v>Trauma</v>
          </cell>
          <cell r="F5214" t="str">
            <v>OBM</v>
          </cell>
          <cell r="G5214" t="str">
            <v>ASD</v>
          </cell>
          <cell r="H5214">
            <v>143</v>
          </cell>
          <cell r="I5214">
            <v>357</v>
          </cell>
          <cell r="K5214">
            <v>740</v>
          </cell>
        </row>
        <row r="5215">
          <cell r="B5215" t="str">
            <v>B0108.085</v>
          </cell>
          <cell r="C5215">
            <v>90211000</v>
          </cell>
          <cell r="D5215" t="str">
            <v>CANCELLOUS SCREW, S`RUT, DIA. 6.5MM, HEX. SLOT, FULLY THREADED, LENGTH 85MM</v>
          </cell>
          <cell r="E5215" t="str">
            <v>Trauma</v>
          </cell>
          <cell r="F5215" t="str">
            <v>OBM</v>
          </cell>
          <cell r="G5215" t="str">
            <v>ASD</v>
          </cell>
          <cell r="H5215">
            <v>142</v>
          </cell>
          <cell r="I5215">
            <v>357</v>
          </cell>
          <cell r="K5215">
            <v>740</v>
          </cell>
        </row>
        <row r="5216">
          <cell r="B5216" t="str">
            <v>B0108.080</v>
          </cell>
          <cell r="C5216">
            <v>90211000</v>
          </cell>
          <cell r="D5216" t="str">
            <v>CANCELLOUS SCREW, S`RUT, DIA. 6.5MM, HEX. SLOT, FULLY THREADED, LENGTH 80MM</v>
          </cell>
          <cell r="E5216" t="str">
            <v>Trauma</v>
          </cell>
          <cell r="F5216" t="str">
            <v>OBM</v>
          </cell>
          <cell r="G5216" t="str">
            <v>ASD</v>
          </cell>
          <cell r="H5216">
            <v>141</v>
          </cell>
          <cell r="I5216">
            <v>327</v>
          </cell>
          <cell r="K5216">
            <v>700</v>
          </cell>
        </row>
        <row r="5217">
          <cell r="B5217" t="str">
            <v>B0108.075</v>
          </cell>
          <cell r="C5217">
            <v>90211000</v>
          </cell>
          <cell r="D5217" t="str">
            <v>CANCELLOUS SCREW, S`RUT, DIA. 6.5MM, HEX. SLOT, FULLY THREADED, LENGTH 75MM</v>
          </cell>
          <cell r="E5217" t="str">
            <v>Trauma</v>
          </cell>
          <cell r="F5217" t="str">
            <v>OBM</v>
          </cell>
          <cell r="G5217" t="str">
            <v>ASD</v>
          </cell>
          <cell r="H5217">
            <v>139</v>
          </cell>
          <cell r="I5217">
            <v>327</v>
          </cell>
          <cell r="K5217">
            <v>700</v>
          </cell>
        </row>
        <row r="5218">
          <cell r="B5218" t="str">
            <v>B0108.070</v>
          </cell>
          <cell r="C5218">
            <v>90211000</v>
          </cell>
          <cell r="D5218" t="str">
            <v>CANCELLOUS SCREW, S`RUT, DIA. 6.5MM, HEX. SLOT, FULLY THREADED, LENGTH 70MM</v>
          </cell>
          <cell r="E5218" t="str">
            <v>Trauma</v>
          </cell>
          <cell r="F5218" t="str">
            <v>OBM</v>
          </cell>
          <cell r="G5218" t="str">
            <v>ASD</v>
          </cell>
          <cell r="H5218">
            <v>138</v>
          </cell>
          <cell r="I5218">
            <v>310</v>
          </cell>
          <cell r="K5218">
            <v>672</v>
          </cell>
        </row>
        <row r="5219">
          <cell r="B5219" t="str">
            <v>B0108.065</v>
          </cell>
          <cell r="C5219">
            <v>90211000</v>
          </cell>
          <cell r="D5219" t="str">
            <v>CANCELLOUS SCREW, S`RUT, DIA. 6.5MM, HEX. SLOT, FULLY THREADED, LENGTH 65MM</v>
          </cell>
          <cell r="E5219" t="str">
            <v>Trauma</v>
          </cell>
          <cell r="F5219" t="str">
            <v>OBM</v>
          </cell>
          <cell r="G5219" t="str">
            <v>ASD</v>
          </cell>
          <cell r="H5219">
            <v>137</v>
          </cell>
          <cell r="I5219">
            <v>310</v>
          </cell>
          <cell r="K5219">
            <v>672</v>
          </cell>
        </row>
        <row r="5220">
          <cell r="B5220" t="str">
            <v>B0108.060</v>
          </cell>
          <cell r="C5220">
            <v>90211000</v>
          </cell>
          <cell r="D5220" t="str">
            <v>CANCELLOUS SCREW, S`RUT, DIA. 6.5MM, HEX. SLOT, FULLY THREADED, LENGTH 60MM</v>
          </cell>
          <cell r="E5220" t="str">
            <v>Trauma</v>
          </cell>
          <cell r="F5220" t="str">
            <v>OBM</v>
          </cell>
          <cell r="G5220" t="str">
            <v>ASD</v>
          </cell>
          <cell r="H5220">
            <v>136</v>
          </cell>
          <cell r="I5220">
            <v>285</v>
          </cell>
          <cell r="K5220">
            <v>612</v>
          </cell>
        </row>
        <row r="5221">
          <cell r="B5221" t="str">
            <v>B0108.055</v>
          </cell>
          <cell r="C5221">
            <v>90211000</v>
          </cell>
          <cell r="D5221" t="str">
            <v>CANCELLOUS SCREW, S`RUT, DIA. 6.5MM, HEX. SLOT, FULLY THREADED, LENGTH 55MM</v>
          </cell>
          <cell r="E5221" t="str">
            <v>Trauma</v>
          </cell>
          <cell r="F5221" t="str">
            <v>OBM</v>
          </cell>
          <cell r="G5221" t="str">
            <v>ASD</v>
          </cell>
          <cell r="H5221">
            <v>134</v>
          </cell>
          <cell r="I5221">
            <v>285</v>
          </cell>
          <cell r="K5221">
            <v>612</v>
          </cell>
        </row>
        <row r="5222">
          <cell r="B5222" t="str">
            <v>B0108.050</v>
          </cell>
          <cell r="C5222">
            <v>90211000</v>
          </cell>
          <cell r="D5222" t="str">
            <v>CANCELLOUS SCREW, S`RUT, DIA. 6.5MM, HEX. SLOT, FULLY THREADED, LENGTH 50MM</v>
          </cell>
          <cell r="E5222" t="str">
            <v>Trauma</v>
          </cell>
          <cell r="F5222" t="str">
            <v>OBM</v>
          </cell>
          <cell r="G5222" t="str">
            <v>ASD</v>
          </cell>
          <cell r="H5222">
            <v>133</v>
          </cell>
          <cell r="I5222">
            <v>259</v>
          </cell>
          <cell r="K5222">
            <v>561</v>
          </cell>
        </row>
        <row r="5223">
          <cell r="B5223" t="str">
            <v>B0108.045</v>
          </cell>
          <cell r="C5223">
            <v>90211000</v>
          </cell>
          <cell r="D5223" t="str">
            <v>CANCELLOUS SCREW, S`RUT, DIA. 6.5MM, HEX. SLOT, FULLY THREADED, LENGTH 45MM</v>
          </cell>
          <cell r="E5223" t="str">
            <v>Trauma</v>
          </cell>
          <cell r="F5223" t="str">
            <v>OBM</v>
          </cell>
          <cell r="G5223" t="str">
            <v>ASD</v>
          </cell>
          <cell r="H5223">
            <v>132</v>
          </cell>
          <cell r="I5223">
            <v>259</v>
          </cell>
          <cell r="K5223">
            <v>561</v>
          </cell>
        </row>
        <row r="5224">
          <cell r="B5224" t="str">
            <v>B0108.040</v>
          </cell>
          <cell r="C5224">
            <v>90211000</v>
          </cell>
          <cell r="D5224" t="str">
            <v>CANCELLOUS SCREW, S`RUT, DIA. 6.5MM, HEX. SLOT, FULLY THREADED, LENGTH 40MM</v>
          </cell>
          <cell r="E5224" t="str">
            <v>Trauma</v>
          </cell>
          <cell r="F5224" t="str">
            <v>OBM</v>
          </cell>
          <cell r="G5224" t="str">
            <v>ASD</v>
          </cell>
          <cell r="H5224">
            <v>130</v>
          </cell>
          <cell r="I5224">
            <v>243</v>
          </cell>
          <cell r="K5224">
            <v>535</v>
          </cell>
        </row>
        <row r="5225">
          <cell r="B5225" t="str">
            <v>B0108.035</v>
          </cell>
          <cell r="C5225">
            <v>90211000</v>
          </cell>
          <cell r="D5225" t="str">
            <v>CANCELLOUS SCREW, S`RUT, DIA. 6.5MM, HEX. SLOT, FULLY THREADED, LENGTH 35MM</v>
          </cell>
          <cell r="E5225" t="str">
            <v>Trauma</v>
          </cell>
          <cell r="F5225" t="str">
            <v>OBM</v>
          </cell>
          <cell r="G5225" t="str">
            <v>ASD</v>
          </cell>
          <cell r="H5225">
            <v>129</v>
          </cell>
          <cell r="I5225">
            <v>243</v>
          </cell>
          <cell r="K5225">
            <v>535</v>
          </cell>
        </row>
        <row r="5226">
          <cell r="B5226" t="str">
            <v>B0108.030</v>
          </cell>
          <cell r="C5226">
            <v>90211000</v>
          </cell>
          <cell r="D5226" t="str">
            <v>CANCELLOUS SCREW, S`RUT, DIA. 6.5MM, HEX. SLOT, FULLY THREADED, LENGTH 30MM</v>
          </cell>
          <cell r="E5226" t="str">
            <v>Trauma</v>
          </cell>
          <cell r="F5226" t="str">
            <v>OBM</v>
          </cell>
          <cell r="G5226" t="str">
            <v>ASD</v>
          </cell>
          <cell r="H5226">
            <v>128</v>
          </cell>
          <cell r="I5226">
            <v>227</v>
          </cell>
          <cell r="K5226">
            <v>520</v>
          </cell>
        </row>
        <row r="5227">
          <cell r="B5227" t="str">
            <v>B0108.025</v>
          </cell>
          <cell r="C5227">
            <v>90211000</v>
          </cell>
          <cell r="D5227" t="str">
            <v>CANCELLOUS SCREW, S`RUT, DIA. 6.5MM, HEX. SLOT, FULLY THREADED, LENGTH 25MM</v>
          </cell>
          <cell r="E5227" t="str">
            <v>Trauma</v>
          </cell>
          <cell r="F5227" t="str">
            <v>OBM</v>
          </cell>
          <cell r="G5227" t="str">
            <v>ASD</v>
          </cell>
          <cell r="H5227">
            <v>126</v>
          </cell>
          <cell r="I5227">
            <v>227</v>
          </cell>
          <cell r="K5227">
            <v>520</v>
          </cell>
        </row>
        <row r="5228">
          <cell r="B5228" t="str">
            <v>B0108.020</v>
          </cell>
          <cell r="C5228">
            <v>90211000</v>
          </cell>
          <cell r="D5228" t="str">
            <v>CANCELLOUS SCREW, S`RUT, DIA. 6.5MM, HEX. SLOT, FULLY THREADED, LENGTH 20MM</v>
          </cell>
          <cell r="E5228" t="str">
            <v>Trauma</v>
          </cell>
          <cell r="F5228" t="str">
            <v>OBM</v>
          </cell>
          <cell r="G5228" t="str">
            <v>ASD</v>
          </cell>
          <cell r="H5228">
            <v>125</v>
          </cell>
          <cell r="I5228">
            <v>227</v>
          </cell>
          <cell r="K5228">
            <v>520</v>
          </cell>
        </row>
        <row r="5229">
          <cell r="B5229" t="str">
            <v>B0106.110</v>
          </cell>
          <cell r="C5229">
            <v>90211000</v>
          </cell>
          <cell r="D5229" t="str">
            <v>CANCELLOUS SCREW, S`RUT, DIA. 6.5MM, HEX. SLOT, THREAD LENGTH 32MM, TOTAL LENGTH 110MM</v>
          </cell>
          <cell r="E5229" t="str">
            <v>Trauma</v>
          </cell>
          <cell r="F5229" t="str">
            <v>OBM</v>
          </cell>
          <cell r="G5229" t="str">
            <v>ASD</v>
          </cell>
          <cell r="H5229">
            <v>149</v>
          </cell>
          <cell r="I5229">
            <v>269</v>
          </cell>
          <cell r="K5229">
            <v>612</v>
          </cell>
        </row>
        <row r="5230">
          <cell r="B5230" t="str">
            <v>B0106.105</v>
          </cell>
          <cell r="C5230">
            <v>90211000</v>
          </cell>
          <cell r="D5230" t="str">
            <v>CANCELLOUS SCREW, S`RUT, DIA. 6.5MM, HEX. SLOT, THREAD LENGTH 32MM, TOTAL LENGTH 105MM</v>
          </cell>
          <cell r="E5230" t="str">
            <v>Trauma</v>
          </cell>
          <cell r="F5230" t="str">
            <v>OBM</v>
          </cell>
          <cell r="G5230" t="str">
            <v>ASD</v>
          </cell>
          <cell r="H5230">
            <v>147</v>
          </cell>
          <cell r="I5230">
            <v>269</v>
          </cell>
          <cell r="K5230">
            <v>612</v>
          </cell>
        </row>
        <row r="5231">
          <cell r="B5231" t="str">
            <v>B0106.100</v>
          </cell>
          <cell r="C5231">
            <v>90211000</v>
          </cell>
          <cell r="D5231" t="str">
            <v>CANCELLOUS SCREW, S`RUT, DIA. 6.5MM, HEX. SLOT, THREAD LENGTH 32MM, TOTAL LENGTH 100MM</v>
          </cell>
          <cell r="E5231" t="str">
            <v>Trauma</v>
          </cell>
          <cell r="F5231" t="str">
            <v>OBM</v>
          </cell>
          <cell r="G5231" t="str">
            <v>ASD</v>
          </cell>
          <cell r="H5231">
            <v>146</v>
          </cell>
          <cell r="I5231">
            <v>255</v>
          </cell>
          <cell r="K5231">
            <v>572</v>
          </cell>
        </row>
        <row r="5232">
          <cell r="B5232" t="str">
            <v>B0106.095</v>
          </cell>
          <cell r="C5232">
            <v>90211000</v>
          </cell>
          <cell r="D5232" t="str">
            <v>CANCELLOUS SCREW, S`RUT, DIA. 6.5MM, HEX. SLOT, THREAD LENGTH 32MM, TOTAL LENGTH 95MM</v>
          </cell>
          <cell r="E5232" t="str">
            <v>Trauma</v>
          </cell>
          <cell r="F5232" t="str">
            <v>OBM</v>
          </cell>
          <cell r="G5232" t="str">
            <v>ASD</v>
          </cell>
          <cell r="H5232">
            <v>145</v>
          </cell>
          <cell r="I5232">
            <v>255</v>
          </cell>
          <cell r="K5232">
            <v>572</v>
          </cell>
        </row>
        <row r="5233">
          <cell r="B5233" t="str">
            <v>B0106.090</v>
          </cell>
          <cell r="C5233">
            <v>90211000</v>
          </cell>
          <cell r="D5233" t="str">
            <v>CANCELLOUS SCREW, S`RUT, DIA. 6.5MM, HEX. SLOT, THREAD LENGTH 32MM, TOTAL LENGTH 90MM</v>
          </cell>
          <cell r="E5233" t="str">
            <v>Trauma</v>
          </cell>
          <cell r="F5233" t="str">
            <v>OBM</v>
          </cell>
          <cell r="G5233" t="str">
            <v>ASD</v>
          </cell>
          <cell r="H5233">
            <v>143</v>
          </cell>
          <cell r="I5233">
            <v>238</v>
          </cell>
          <cell r="K5233">
            <v>530</v>
          </cell>
        </row>
        <row r="5234">
          <cell r="B5234" t="str">
            <v>B0106.085</v>
          </cell>
          <cell r="C5234">
            <v>90211000</v>
          </cell>
          <cell r="D5234" t="str">
            <v>CANCELLOUS SCREW, S`RUT, DIA. 6.5MM, HEX. SLOT, THREAD LENGTH 32MM, TOTAL LENGTH 85MM</v>
          </cell>
          <cell r="E5234" t="str">
            <v>Trauma</v>
          </cell>
          <cell r="F5234" t="str">
            <v>OBM</v>
          </cell>
          <cell r="G5234" t="str">
            <v>ASD</v>
          </cell>
          <cell r="H5234">
            <v>142</v>
          </cell>
          <cell r="I5234">
            <v>238</v>
          </cell>
          <cell r="K5234">
            <v>530</v>
          </cell>
        </row>
        <row r="5235">
          <cell r="B5235" t="str">
            <v>B0106.080</v>
          </cell>
          <cell r="C5235">
            <v>90211000</v>
          </cell>
          <cell r="D5235" t="str">
            <v>CANCELLOUS SCREW, S`RUT, DIA. 6.5MM, HEX. SLOT, THREAD LENGTH 32MM, TOTAL LENGTH 80MM</v>
          </cell>
          <cell r="E5235" t="str">
            <v>Trauma</v>
          </cell>
          <cell r="F5235" t="str">
            <v>OBM</v>
          </cell>
          <cell r="G5235" t="str">
            <v>ASD</v>
          </cell>
          <cell r="H5235">
            <v>141</v>
          </cell>
          <cell r="I5235">
            <v>222</v>
          </cell>
          <cell r="K5235">
            <v>513</v>
          </cell>
        </row>
        <row r="5236">
          <cell r="B5236" t="str">
            <v>B0106.075</v>
          </cell>
          <cell r="C5236">
            <v>90211000</v>
          </cell>
          <cell r="D5236" t="str">
            <v>CANCELLOUS SCREW, S`RUT, DIA. 6.5MM, HEX. SLOT, THREAD LENGTH 32MM, TOTAL LENGTH 75MM</v>
          </cell>
          <cell r="E5236" t="str">
            <v>Trauma</v>
          </cell>
          <cell r="F5236" t="str">
            <v>OBM</v>
          </cell>
          <cell r="G5236" t="str">
            <v>ASD</v>
          </cell>
          <cell r="H5236">
            <v>140</v>
          </cell>
          <cell r="I5236">
            <v>222</v>
          </cell>
          <cell r="K5236">
            <v>513</v>
          </cell>
        </row>
        <row r="5237">
          <cell r="B5237" t="str">
            <v>B0106.070</v>
          </cell>
          <cell r="C5237">
            <v>90211000</v>
          </cell>
          <cell r="D5237" t="str">
            <v>CANCELLOUS SCREW, S`RUT, DIA. 6.5MM, HEX. SLOT, THREAD LENGTH 32MM, TOTAL LENGTH 70MM</v>
          </cell>
          <cell r="E5237" t="str">
            <v>Trauma</v>
          </cell>
          <cell r="F5237" t="str">
            <v>OBM</v>
          </cell>
          <cell r="G5237" t="str">
            <v>ASD</v>
          </cell>
          <cell r="H5237">
            <v>139</v>
          </cell>
          <cell r="I5237">
            <v>213</v>
          </cell>
          <cell r="K5237">
            <v>494</v>
          </cell>
        </row>
        <row r="5238">
          <cell r="B5238" t="str">
            <v>B0106.065</v>
          </cell>
          <cell r="C5238">
            <v>90211000</v>
          </cell>
          <cell r="D5238" t="str">
            <v>CANCELLOUS SCREW, S`RUT, DIA. 6.5MM, HEX. SLOT, THREAD LENGTH 32MM, TOTAL LENGTH 65MM</v>
          </cell>
          <cell r="E5238" t="str">
            <v>Trauma</v>
          </cell>
          <cell r="F5238" t="str">
            <v>OBM</v>
          </cell>
          <cell r="G5238" t="str">
            <v>ASD</v>
          </cell>
          <cell r="H5238">
            <v>137</v>
          </cell>
          <cell r="I5238">
            <v>213</v>
          </cell>
          <cell r="K5238">
            <v>494</v>
          </cell>
        </row>
        <row r="5239">
          <cell r="B5239" t="str">
            <v>B0106.060</v>
          </cell>
          <cell r="C5239">
            <v>90211000</v>
          </cell>
          <cell r="D5239" t="str">
            <v>CANCELLOUS SCREW, S`RUT, DIA. 6.5MM, HEX. SLOT, THREAD LENGTH 32MM, TOTAL LENGTH 60MM</v>
          </cell>
          <cell r="E5239" t="str">
            <v>Trauma</v>
          </cell>
          <cell r="F5239" t="str">
            <v>OBM</v>
          </cell>
          <cell r="G5239" t="str">
            <v>ASD</v>
          </cell>
          <cell r="H5239">
            <v>136</v>
          </cell>
          <cell r="I5239">
            <v>201</v>
          </cell>
          <cell r="K5239">
            <v>465</v>
          </cell>
        </row>
        <row r="5240">
          <cell r="B5240" t="str">
            <v>B0106.055</v>
          </cell>
          <cell r="C5240">
            <v>90211000</v>
          </cell>
          <cell r="D5240" t="str">
            <v>CANCELLOUS SCREW, S`RUT, DIA. 6.5MM, HEX. SLOT, THREAD LENGTH 32MM, TOTAL LENGTH 55MM</v>
          </cell>
          <cell r="E5240" t="str">
            <v>Trauma</v>
          </cell>
          <cell r="F5240" t="str">
            <v>OBM</v>
          </cell>
          <cell r="G5240" t="str">
            <v>ASD</v>
          </cell>
          <cell r="H5240">
            <v>134</v>
          </cell>
          <cell r="I5240">
            <v>201</v>
          </cell>
          <cell r="K5240">
            <v>465</v>
          </cell>
        </row>
        <row r="5241">
          <cell r="B5241" t="str">
            <v>B0106.050</v>
          </cell>
          <cell r="C5241">
            <v>90211000</v>
          </cell>
          <cell r="D5241" t="str">
            <v>CANCELLOUS SCREW, S`RUT, DIA. 6.5MM, HEX. SLOT, THREAD LENGTH 32MM, TOTAL LENGTH 50MM</v>
          </cell>
          <cell r="E5241" t="str">
            <v>Trauma</v>
          </cell>
          <cell r="F5241" t="str">
            <v>OBM</v>
          </cell>
          <cell r="G5241" t="str">
            <v>ASD</v>
          </cell>
          <cell r="H5241">
            <v>133</v>
          </cell>
          <cell r="I5241">
            <v>185</v>
          </cell>
          <cell r="K5241">
            <v>438</v>
          </cell>
        </row>
        <row r="5242">
          <cell r="B5242" t="str">
            <v>B0106.045</v>
          </cell>
          <cell r="C5242">
            <v>90211000</v>
          </cell>
          <cell r="D5242" t="str">
            <v>CANCELLOUS SCREW, S`RUT, DIA. 6.5MM, HEX. SLOT, THREAD LENGTH 32MM, TOTAL LENGTH 45MM</v>
          </cell>
          <cell r="E5242" t="str">
            <v>Trauma</v>
          </cell>
          <cell r="F5242" t="str">
            <v>OBM</v>
          </cell>
          <cell r="G5242" t="str">
            <v>ASD</v>
          </cell>
          <cell r="H5242">
            <v>132</v>
          </cell>
          <cell r="I5242">
            <v>185</v>
          </cell>
          <cell r="K5242">
            <v>438</v>
          </cell>
        </row>
        <row r="5243">
          <cell r="B5243" t="str">
            <v>B0104.110</v>
          </cell>
          <cell r="C5243">
            <v>90211000</v>
          </cell>
          <cell r="D5243" t="str">
            <v>CANCELLOUS SCREW, S`RUT, DIA. 6.5MM, HEX. SLOT, THREAD LENGTH 16MM, TOTAL LENGTH 110MM</v>
          </cell>
          <cell r="E5243" t="str">
            <v>Trauma</v>
          </cell>
          <cell r="F5243" t="str">
            <v>OBM</v>
          </cell>
          <cell r="G5243" t="str">
            <v>ASD</v>
          </cell>
          <cell r="H5243">
            <v>149</v>
          </cell>
          <cell r="I5243">
            <v>267</v>
          </cell>
          <cell r="K5243">
            <v>582</v>
          </cell>
        </row>
        <row r="5244">
          <cell r="B5244" t="str">
            <v>B0104.105</v>
          </cell>
          <cell r="C5244">
            <v>90211000</v>
          </cell>
          <cell r="D5244" t="str">
            <v>CANCELLOUS SCREW, S`RUT, DIA. 6.5MM, HEX. SLOT, THREAD LENGTH 16MM, TOTAL LENGTH 105MM</v>
          </cell>
          <cell r="E5244" t="str">
            <v>Trauma</v>
          </cell>
          <cell r="F5244" t="str">
            <v>OBM</v>
          </cell>
          <cell r="G5244" t="str">
            <v>ASD</v>
          </cell>
          <cell r="H5244">
            <v>147</v>
          </cell>
          <cell r="I5244">
            <v>267</v>
          </cell>
          <cell r="K5244">
            <v>582</v>
          </cell>
        </row>
        <row r="5245">
          <cell r="B5245" t="str">
            <v>B0104.100</v>
          </cell>
          <cell r="C5245">
            <v>90211000</v>
          </cell>
          <cell r="D5245" t="str">
            <v>CANCELLOUS SCREW, S`RUT, DIA. 6.5MM, HEX. SLOT, THREAD LENGTH 16MM, TOTAL LENGTH 100MM</v>
          </cell>
          <cell r="E5245" t="str">
            <v>Trauma</v>
          </cell>
          <cell r="F5245" t="str">
            <v>OBM</v>
          </cell>
          <cell r="G5245" t="str">
            <v>ASD</v>
          </cell>
          <cell r="H5245">
            <v>146</v>
          </cell>
          <cell r="I5245">
            <v>254</v>
          </cell>
          <cell r="K5245">
            <v>559</v>
          </cell>
        </row>
        <row r="5246">
          <cell r="B5246" t="str">
            <v>B0104.095</v>
          </cell>
          <cell r="C5246">
            <v>90211000</v>
          </cell>
          <cell r="D5246" t="str">
            <v>CANCELLOUS SCREW, S`RUT, DIA. 6.5MM, HEX. SLOT, THREAD LENGTH 16MM, TOTAL LENGTH 95MM</v>
          </cell>
          <cell r="E5246" t="str">
            <v>Trauma</v>
          </cell>
          <cell r="F5246" t="str">
            <v>OBM</v>
          </cell>
          <cell r="G5246" t="str">
            <v>ASD</v>
          </cell>
          <cell r="H5246">
            <v>145</v>
          </cell>
          <cell r="I5246">
            <v>254</v>
          </cell>
          <cell r="K5246">
            <v>559</v>
          </cell>
        </row>
        <row r="5247">
          <cell r="B5247" t="str">
            <v>B0104.090</v>
          </cell>
          <cell r="C5247">
            <v>90211000</v>
          </cell>
          <cell r="D5247" t="str">
            <v>CANCELLOUS SCREW, S`RUT, DIA. 6.5MM, HEX. SLOT, THREAD LENGTH 16MM, TOTAL LENGTH 90MM</v>
          </cell>
          <cell r="E5247" t="str">
            <v>Trauma</v>
          </cell>
          <cell r="F5247" t="str">
            <v>OBM</v>
          </cell>
          <cell r="G5247" t="str">
            <v>ASD</v>
          </cell>
          <cell r="H5247">
            <v>143</v>
          </cell>
          <cell r="I5247">
            <v>225</v>
          </cell>
          <cell r="K5247">
            <v>526</v>
          </cell>
        </row>
        <row r="5248">
          <cell r="B5248" t="str">
            <v>B0104.085</v>
          </cell>
          <cell r="C5248">
            <v>90211000</v>
          </cell>
          <cell r="D5248" t="str">
            <v>CANCELLOUS SCREW, S`RUT, DIA. 6.5MM, HEX. SLOT, THREAD LENGTH 16MM, TOTAL LENGTH 85MM</v>
          </cell>
          <cell r="E5248" t="str">
            <v>Trauma</v>
          </cell>
          <cell r="F5248" t="str">
            <v>OBM</v>
          </cell>
          <cell r="G5248" t="str">
            <v>ASD</v>
          </cell>
          <cell r="H5248">
            <v>142</v>
          </cell>
          <cell r="I5248">
            <v>225</v>
          </cell>
          <cell r="K5248">
            <v>526</v>
          </cell>
        </row>
        <row r="5249">
          <cell r="B5249" t="str">
            <v>B0104.080</v>
          </cell>
          <cell r="C5249">
            <v>90211000</v>
          </cell>
          <cell r="D5249" t="str">
            <v>CANCELLOUS SCREW, S`RUT, DIA. 6.5MM, HEX. SLOT, THREAD LENGTH 16MM, TOTAL LENGTH 80MM</v>
          </cell>
          <cell r="E5249" t="str">
            <v>Trauma</v>
          </cell>
          <cell r="F5249" t="str">
            <v>OBM</v>
          </cell>
          <cell r="G5249" t="str">
            <v>ASD</v>
          </cell>
          <cell r="H5249">
            <v>141</v>
          </cell>
          <cell r="I5249">
            <v>211</v>
          </cell>
          <cell r="K5249">
            <v>491</v>
          </cell>
        </row>
        <row r="5250">
          <cell r="B5250" t="str">
            <v>B0104.075</v>
          </cell>
          <cell r="C5250">
            <v>90211000</v>
          </cell>
          <cell r="D5250" t="str">
            <v>CANCELLOUS SCREW, S`RUT, DIA. 6.5MM, HEX. SLOT, THREAD LENGTH 16MM, TOTAL LENGTH 75MM</v>
          </cell>
          <cell r="E5250" t="str">
            <v>Trauma</v>
          </cell>
          <cell r="F5250" t="str">
            <v>OBM</v>
          </cell>
          <cell r="G5250" t="str">
            <v>ASD</v>
          </cell>
          <cell r="H5250">
            <v>139</v>
          </cell>
          <cell r="I5250">
            <v>211</v>
          </cell>
          <cell r="K5250">
            <v>491</v>
          </cell>
        </row>
        <row r="5251">
          <cell r="B5251" t="str">
            <v>B0104.070</v>
          </cell>
          <cell r="C5251">
            <v>90211000</v>
          </cell>
          <cell r="D5251" t="str">
            <v>CANCELLOUS SCREW, S`RUT, DIA. 6.5MM, HEX. SLOT, THREAD LENGTH 16MM, TOTAL LENGTH 70MM</v>
          </cell>
          <cell r="E5251" t="str">
            <v>Trauma</v>
          </cell>
          <cell r="F5251" t="str">
            <v>OBM</v>
          </cell>
          <cell r="G5251" t="str">
            <v>ASD</v>
          </cell>
          <cell r="H5251">
            <v>138</v>
          </cell>
          <cell r="I5251">
            <v>196</v>
          </cell>
          <cell r="K5251">
            <v>475</v>
          </cell>
        </row>
        <row r="5252">
          <cell r="B5252" t="str">
            <v>B0104.065</v>
          </cell>
          <cell r="C5252">
            <v>90211000</v>
          </cell>
          <cell r="D5252" t="str">
            <v>CANCELLOUS SCREW, S`RUT, DIA. 6.5MM, HEX. SLOT, THREAD LENGTH 16MM, TOTAL LENGTH 65MM</v>
          </cell>
          <cell r="E5252" t="str">
            <v>Trauma</v>
          </cell>
          <cell r="F5252" t="str">
            <v>OBM</v>
          </cell>
          <cell r="G5252" t="str">
            <v>ASD</v>
          </cell>
          <cell r="H5252">
            <v>137</v>
          </cell>
          <cell r="I5252">
            <v>196</v>
          </cell>
          <cell r="K5252">
            <v>475</v>
          </cell>
        </row>
        <row r="5253">
          <cell r="B5253" t="str">
            <v>B0104.060</v>
          </cell>
          <cell r="C5253">
            <v>90211000</v>
          </cell>
          <cell r="D5253" t="str">
            <v>CANCELLOUS SCREW, S`RUT, DIA. 6.5MM, HEX. SLOT, THREAD LENGTH 16MM, TOTAL LENGTH 60MM</v>
          </cell>
          <cell r="E5253" t="str">
            <v>Trauma</v>
          </cell>
          <cell r="F5253" t="str">
            <v>OBM</v>
          </cell>
          <cell r="G5253" t="str">
            <v>ASD</v>
          </cell>
          <cell r="H5253">
            <v>136</v>
          </cell>
          <cell r="I5253">
            <v>181</v>
          </cell>
          <cell r="K5253">
            <v>457</v>
          </cell>
        </row>
        <row r="5254">
          <cell r="B5254" t="str">
            <v>B0104.055</v>
          </cell>
          <cell r="C5254">
            <v>90211000</v>
          </cell>
          <cell r="D5254" t="str">
            <v>CANCELLOUS SCREW, S`RUT, DIA. 6.5MM, HEX. SLOT, THREAD LENGTH 16MM, TOTAL LENGTH 55MM</v>
          </cell>
          <cell r="E5254" t="str">
            <v>Trauma</v>
          </cell>
          <cell r="F5254" t="str">
            <v>OBM</v>
          </cell>
          <cell r="G5254" t="str">
            <v>ASD</v>
          </cell>
          <cell r="H5254">
            <v>134</v>
          </cell>
          <cell r="I5254">
            <v>181</v>
          </cell>
          <cell r="K5254">
            <v>457</v>
          </cell>
        </row>
        <row r="5255">
          <cell r="B5255" t="str">
            <v>B0104.050</v>
          </cell>
          <cell r="C5255">
            <v>90211000</v>
          </cell>
          <cell r="D5255" t="str">
            <v>CANCELLOUS SCREW, S`RUT, DIA. 6.5MM, HEX. SLOT, THREAD LENGTH 16MM, TOTAL LENGTH 50MM</v>
          </cell>
          <cell r="E5255" t="str">
            <v>Trauma</v>
          </cell>
          <cell r="F5255" t="str">
            <v>OBM</v>
          </cell>
          <cell r="G5255" t="str">
            <v>ASD</v>
          </cell>
          <cell r="H5255">
            <v>133</v>
          </cell>
          <cell r="I5255">
            <v>166</v>
          </cell>
          <cell r="K5255">
            <v>438</v>
          </cell>
        </row>
        <row r="5256">
          <cell r="B5256" t="str">
            <v>B0104.045</v>
          </cell>
          <cell r="C5256">
            <v>90211000</v>
          </cell>
          <cell r="D5256" t="str">
            <v>CANCELLOUS SCREW, S`RUT, DIA. 6.5MM, HEX. SLOT, THREAD LENGTH 16MM, TOTAL LENGTH 45MM</v>
          </cell>
          <cell r="E5256" t="str">
            <v>Trauma</v>
          </cell>
          <cell r="F5256" t="str">
            <v>OBM</v>
          </cell>
          <cell r="G5256" t="str">
            <v>ASD</v>
          </cell>
          <cell r="H5256">
            <v>132</v>
          </cell>
          <cell r="I5256">
            <v>166</v>
          </cell>
          <cell r="K5256">
            <v>438</v>
          </cell>
        </row>
        <row r="5257">
          <cell r="B5257" t="str">
            <v>B0104.040</v>
          </cell>
          <cell r="C5257">
            <v>90211000</v>
          </cell>
          <cell r="D5257" t="str">
            <v>CANCELLOUS SCREW, S`RUT, DIA. 6.5MM, HEX. SLOT, THREAD LENGTH 16MM, TOTAL LENGTH 40MM</v>
          </cell>
          <cell r="E5257" t="str">
            <v>Trauma</v>
          </cell>
          <cell r="F5257" t="str">
            <v>OBM</v>
          </cell>
          <cell r="G5257" t="str">
            <v>ASD</v>
          </cell>
          <cell r="H5257">
            <v>130</v>
          </cell>
          <cell r="I5257">
            <v>160</v>
          </cell>
          <cell r="K5257">
            <v>416</v>
          </cell>
        </row>
        <row r="5258">
          <cell r="B5258" t="str">
            <v>B0104.035</v>
          </cell>
          <cell r="C5258">
            <v>90211000</v>
          </cell>
          <cell r="D5258" t="str">
            <v>CANCELLOUS SCREW, S`RUT, DIA. 6.5MM, HEX. SLOT, THREAD LENGTH 16MM, TOTAL LENGTH 35MM</v>
          </cell>
          <cell r="E5258" t="str">
            <v>Trauma</v>
          </cell>
          <cell r="F5258" t="str">
            <v>OBM</v>
          </cell>
          <cell r="G5258" t="str">
            <v>ASD</v>
          </cell>
          <cell r="H5258">
            <v>129</v>
          </cell>
          <cell r="I5258">
            <v>160</v>
          </cell>
          <cell r="K5258">
            <v>416</v>
          </cell>
        </row>
        <row r="5259">
          <cell r="B5259" t="str">
            <v>B0104.030</v>
          </cell>
          <cell r="C5259">
            <v>90211000</v>
          </cell>
          <cell r="D5259" t="str">
            <v>CANCELLOUS SCREW, S`RUT, DIA. 6.5MM, HEX. SLOT, THREAD LENGTH 16MM, TOTAL LENGTH 30MM</v>
          </cell>
          <cell r="E5259" t="str">
            <v>Trauma</v>
          </cell>
          <cell r="F5259" t="str">
            <v>OBM</v>
          </cell>
          <cell r="G5259" t="str">
            <v>ASD</v>
          </cell>
          <cell r="H5259">
            <v>128</v>
          </cell>
          <cell r="I5259">
            <v>153</v>
          </cell>
          <cell r="K5259">
            <v>398</v>
          </cell>
        </row>
        <row r="5260">
          <cell r="B5260" t="str">
            <v>B0104.025</v>
          </cell>
          <cell r="C5260">
            <v>90211000</v>
          </cell>
          <cell r="D5260" t="str">
            <v>CANCELLOUS SCREW, S`RUT, DIA. 6.5MM, HEX. SLOT, THREAD LENGTH 16MM, TOTAL LENGTH 25MM</v>
          </cell>
          <cell r="E5260" t="str">
            <v>Trauma</v>
          </cell>
          <cell r="F5260" t="str">
            <v>OBM</v>
          </cell>
          <cell r="G5260" t="str">
            <v>ASD</v>
          </cell>
          <cell r="H5260">
            <v>126</v>
          </cell>
          <cell r="I5260">
            <v>153</v>
          </cell>
          <cell r="K5260">
            <v>398</v>
          </cell>
        </row>
        <row r="5261">
          <cell r="B5261" t="str">
            <v>B0102.070</v>
          </cell>
          <cell r="C5261">
            <v>90211000</v>
          </cell>
          <cell r="D5261" t="str">
            <v>CORTEX SCREW, S`RUT, DIA. 4.5MM, HEX. SLOT, LENGTH 70MM</v>
          </cell>
          <cell r="E5261" t="str">
            <v>Trauma</v>
          </cell>
          <cell r="F5261" t="str">
            <v>OBM</v>
          </cell>
          <cell r="G5261" t="str">
            <v>ASD</v>
          </cell>
          <cell r="H5261">
            <v>127</v>
          </cell>
          <cell r="I5261">
            <v>212</v>
          </cell>
          <cell r="K5261">
            <v>527</v>
          </cell>
        </row>
        <row r="5262">
          <cell r="B5262" t="str">
            <v>B0102.068</v>
          </cell>
          <cell r="C5262">
            <v>90211000</v>
          </cell>
          <cell r="D5262" t="str">
            <v>CORTEX SCREW, S`RUT, DIA. 4.5MM, HEX. SLOT, LENGTH 68MM</v>
          </cell>
          <cell r="E5262" t="str">
            <v>Trauma</v>
          </cell>
          <cell r="F5262" t="str">
            <v>OBM</v>
          </cell>
          <cell r="G5262" t="str">
            <v>ASD</v>
          </cell>
          <cell r="H5262">
            <v>126</v>
          </cell>
          <cell r="I5262">
            <v>212</v>
          </cell>
          <cell r="K5262">
            <v>527</v>
          </cell>
        </row>
        <row r="5263">
          <cell r="B5263" t="str">
            <v>B0102.066</v>
          </cell>
          <cell r="C5263">
            <v>90211000</v>
          </cell>
          <cell r="D5263" t="str">
            <v>CORTEX SCREW, S`RUT, DIA. 4.5MM, HEX. SLOT, LENGTH 66MM</v>
          </cell>
          <cell r="E5263" t="str">
            <v>Trauma</v>
          </cell>
          <cell r="F5263" t="str">
            <v>OBM</v>
          </cell>
          <cell r="G5263" t="str">
            <v>ASD</v>
          </cell>
          <cell r="H5263">
            <v>126</v>
          </cell>
          <cell r="I5263">
            <v>212</v>
          </cell>
          <cell r="K5263">
            <v>527</v>
          </cell>
        </row>
        <row r="5264">
          <cell r="B5264" t="str">
            <v>B0102.064</v>
          </cell>
          <cell r="C5264">
            <v>90211000</v>
          </cell>
          <cell r="D5264" t="str">
            <v>CORTEX SCREW, S`RUT, DIA. 4.5MM, HEX. SLOT, LENGTH 64MM</v>
          </cell>
          <cell r="E5264" t="str">
            <v>Trauma</v>
          </cell>
          <cell r="F5264" t="str">
            <v>OBM</v>
          </cell>
          <cell r="G5264" t="str">
            <v>ASD</v>
          </cell>
          <cell r="H5264">
            <v>126</v>
          </cell>
          <cell r="I5264">
            <v>185</v>
          </cell>
          <cell r="K5264">
            <v>459</v>
          </cell>
        </row>
        <row r="5265">
          <cell r="B5265" t="str">
            <v>B0102.062</v>
          </cell>
          <cell r="C5265">
            <v>90211000</v>
          </cell>
          <cell r="D5265" t="str">
            <v>CORTEX SCREW, S`RUT, DIA. 4.5MM, HEX. SLOT, LENGTH 62MM</v>
          </cell>
          <cell r="E5265" t="str">
            <v>Trauma</v>
          </cell>
          <cell r="F5265" t="str">
            <v>OBM</v>
          </cell>
          <cell r="G5265" t="str">
            <v>ASD</v>
          </cell>
          <cell r="H5265">
            <v>125</v>
          </cell>
          <cell r="I5265">
            <v>185</v>
          </cell>
          <cell r="K5265">
            <v>459</v>
          </cell>
        </row>
        <row r="5266">
          <cell r="B5266" t="str">
            <v>B0102.060</v>
          </cell>
          <cell r="C5266">
            <v>90211000</v>
          </cell>
          <cell r="D5266" t="str">
            <v>CORTEX SCREW, S`RUT, DIA. 4.5MM, HEX. SLOT, LENGTH 60MM</v>
          </cell>
          <cell r="E5266" t="str">
            <v>Trauma</v>
          </cell>
          <cell r="F5266" t="str">
            <v>OBM</v>
          </cell>
          <cell r="G5266" t="str">
            <v>ASD</v>
          </cell>
          <cell r="H5266">
            <v>125</v>
          </cell>
          <cell r="I5266">
            <v>185</v>
          </cell>
          <cell r="K5266">
            <v>459</v>
          </cell>
        </row>
        <row r="5267">
          <cell r="B5267" t="str">
            <v>B0102.058</v>
          </cell>
          <cell r="C5267">
            <v>90211000</v>
          </cell>
          <cell r="D5267" t="str">
            <v>CORTEX SCREW, S`RUT, DIA. 4.5MM, HEX. SLOT, LENGTH 58MM</v>
          </cell>
          <cell r="E5267" t="str">
            <v>Trauma</v>
          </cell>
          <cell r="F5267" t="str">
            <v>OBM</v>
          </cell>
          <cell r="G5267" t="str">
            <v>ASD</v>
          </cell>
          <cell r="H5267">
            <v>124</v>
          </cell>
          <cell r="I5267">
            <v>159</v>
          </cell>
          <cell r="K5267">
            <v>393</v>
          </cell>
        </row>
        <row r="5268">
          <cell r="B5268" t="str">
            <v>B0102.056</v>
          </cell>
          <cell r="C5268">
            <v>90211000</v>
          </cell>
          <cell r="D5268" t="str">
            <v>CORTEX SCREW, S`RUT, DIA. 4.5MM, HEX. SLOT, LENGTH 56MM</v>
          </cell>
          <cell r="E5268" t="str">
            <v>Trauma</v>
          </cell>
          <cell r="F5268" t="str">
            <v>OBM</v>
          </cell>
          <cell r="G5268" t="str">
            <v>ASD</v>
          </cell>
          <cell r="H5268">
            <v>124</v>
          </cell>
          <cell r="I5268">
            <v>159</v>
          </cell>
          <cell r="K5268">
            <v>393</v>
          </cell>
        </row>
        <row r="5269">
          <cell r="B5269" t="str">
            <v>B0102.054</v>
          </cell>
          <cell r="C5269">
            <v>90211000</v>
          </cell>
          <cell r="D5269" t="str">
            <v>CORTEX SCREW, S`RUT, DIA. 4.5MM, HEX. SLOT, LENGTH 54MM</v>
          </cell>
          <cell r="E5269" t="str">
            <v>Trauma</v>
          </cell>
          <cell r="F5269" t="str">
            <v>OBM</v>
          </cell>
          <cell r="G5269" t="str">
            <v>ASD</v>
          </cell>
          <cell r="H5269">
            <v>123</v>
          </cell>
          <cell r="I5269">
            <v>159</v>
          </cell>
          <cell r="K5269">
            <v>393</v>
          </cell>
        </row>
        <row r="5270">
          <cell r="B5270" t="str">
            <v>B0102.052</v>
          </cell>
          <cell r="C5270">
            <v>90211000</v>
          </cell>
          <cell r="D5270" t="str">
            <v>CORTEX SCREW, S`RUT, DIA. 4.5MM, HEX. SLOT, LENGTH 52MM</v>
          </cell>
          <cell r="E5270" t="str">
            <v>Trauma</v>
          </cell>
          <cell r="F5270" t="str">
            <v>OBM</v>
          </cell>
          <cell r="G5270" t="str">
            <v>ASD</v>
          </cell>
          <cell r="H5270">
            <v>122</v>
          </cell>
          <cell r="I5270">
            <v>142</v>
          </cell>
          <cell r="K5270">
            <v>351</v>
          </cell>
        </row>
        <row r="5271">
          <cell r="B5271" t="str">
            <v>B0102.050</v>
          </cell>
          <cell r="C5271">
            <v>90211000</v>
          </cell>
          <cell r="D5271" t="str">
            <v>CORTEX SCREW, S`RUT, DIA. 4.5MM, HEX. SLOT, LENGTH 50MM</v>
          </cell>
          <cell r="E5271" t="str">
            <v>Trauma</v>
          </cell>
          <cell r="F5271" t="str">
            <v>OBM</v>
          </cell>
          <cell r="G5271" t="str">
            <v>ASD</v>
          </cell>
          <cell r="H5271">
            <v>122</v>
          </cell>
          <cell r="I5271">
            <v>142</v>
          </cell>
          <cell r="K5271">
            <v>351</v>
          </cell>
        </row>
        <row r="5272">
          <cell r="B5272" t="str">
            <v>B0102.048</v>
          </cell>
          <cell r="C5272">
            <v>90211000</v>
          </cell>
          <cell r="D5272" t="str">
            <v>CORTEX SCREW, S`RUT, DIA. 4.5MM, HEX. SLOT, LENGTH 48MM</v>
          </cell>
          <cell r="E5272" t="str">
            <v>Trauma</v>
          </cell>
          <cell r="F5272" t="str">
            <v>OBM</v>
          </cell>
          <cell r="G5272" t="str">
            <v>ASD</v>
          </cell>
          <cell r="H5272">
            <v>122</v>
          </cell>
          <cell r="I5272">
            <v>142</v>
          </cell>
          <cell r="K5272">
            <v>351</v>
          </cell>
        </row>
        <row r="5273">
          <cell r="B5273" t="str">
            <v>B0102.046</v>
          </cell>
          <cell r="C5273">
            <v>90211000</v>
          </cell>
          <cell r="D5273" t="str">
            <v>CORTEX SCREW, S`RUT, DIA. 4.5MM, HEX. SLOT, LENGTH 46MM</v>
          </cell>
          <cell r="E5273" t="str">
            <v>Trauma</v>
          </cell>
          <cell r="F5273" t="str">
            <v>OBM</v>
          </cell>
          <cell r="G5273" t="str">
            <v>ASD</v>
          </cell>
          <cell r="H5273">
            <v>121</v>
          </cell>
          <cell r="I5273">
            <v>142</v>
          </cell>
          <cell r="K5273">
            <v>351</v>
          </cell>
        </row>
        <row r="5274">
          <cell r="B5274" t="str">
            <v>B0102.044</v>
          </cell>
          <cell r="C5274">
            <v>90211000</v>
          </cell>
          <cell r="D5274" t="str">
            <v>CORTEX SCREW, S`RUT, DIA. 4.5MM, HEX. SLOT, LENGTH 44MM</v>
          </cell>
          <cell r="E5274" t="str">
            <v>Trauma</v>
          </cell>
          <cell r="F5274" t="str">
            <v>OBM</v>
          </cell>
          <cell r="G5274" t="str">
            <v>ASD</v>
          </cell>
          <cell r="H5274">
            <v>64</v>
          </cell>
          <cell r="I5274">
            <v>142</v>
          </cell>
          <cell r="K5274">
            <v>351</v>
          </cell>
        </row>
        <row r="5275">
          <cell r="B5275" t="str">
            <v>B0102.042</v>
          </cell>
          <cell r="C5275">
            <v>90211000</v>
          </cell>
          <cell r="D5275" t="str">
            <v>CORTEX SCREW, S`RUT, DIA. 4.5MM, HEX. SLOT, LENGTH 42MM</v>
          </cell>
          <cell r="E5275" t="str">
            <v>Trauma</v>
          </cell>
          <cell r="F5275" t="str">
            <v>OBM</v>
          </cell>
          <cell r="G5275" t="str">
            <v>ASD</v>
          </cell>
          <cell r="H5275">
            <v>63</v>
          </cell>
          <cell r="I5275">
            <v>142</v>
          </cell>
          <cell r="K5275">
            <v>351</v>
          </cell>
        </row>
        <row r="5276">
          <cell r="B5276" t="str">
            <v>B0102.040</v>
          </cell>
          <cell r="C5276">
            <v>90211000</v>
          </cell>
          <cell r="D5276" t="str">
            <v>CORTEX SCREW, S`RUT, DIA. 4.5MM, HEX. SLOT, LENGTH 40MM</v>
          </cell>
          <cell r="E5276" t="str">
            <v>Trauma</v>
          </cell>
          <cell r="F5276" t="str">
            <v>OBM</v>
          </cell>
          <cell r="G5276" t="str">
            <v>ASD</v>
          </cell>
          <cell r="H5276">
            <v>63</v>
          </cell>
          <cell r="I5276">
            <v>129</v>
          </cell>
          <cell r="K5276">
            <v>326</v>
          </cell>
        </row>
        <row r="5277">
          <cell r="B5277" t="str">
            <v>B0102.038</v>
          </cell>
          <cell r="C5277">
            <v>90211000</v>
          </cell>
          <cell r="D5277" t="str">
            <v>CORTEX SCREW, S`RUT, DIA. 4.5MM, HEX. SLOT, LENGTH 38MM</v>
          </cell>
          <cell r="E5277" t="str">
            <v>Trauma</v>
          </cell>
          <cell r="F5277" t="str">
            <v>OBM</v>
          </cell>
          <cell r="G5277" t="str">
            <v>ASD</v>
          </cell>
          <cell r="H5277">
            <v>62</v>
          </cell>
          <cell r="I5277">
            <v>129</v>
          </cell>
          <cell r="K5277">
            <v>326</v>
          </cell>
        </row>
        <row r="5278">
          <cell r="B5278" t="str">
            <v>B0102.036</v>
          </cell>
          <cell r="C5278">
            <v>90211000</v>
          </cell>
          <cell r="D5278" t="str">
            <v>CORTEX SCREW, S`RUT, DIA. 4.5MM, HEX. SLOT, LENGTH 36MM</v>
          </cell>
          <cell r="E5278" t="str">
            <v>Trauma</v>
          </cell>
          <cell r="F5278" t="str">
            <v>OBM</v>
          </cell>
          <cell r="G5278" t="str">
            <v>ASD</v>
          </cell>
          <cell r="H5278">
            <v>62</v>
          </cell>
          <cell r="I5278">
            <v>129</v>
          </cell>
          <cell r="K5278">
            <v>326</v>
          </cell>
        </row>
        <row r="5279">
          <cell r="B5279" t="str">
            <v>B0102.034</v>
          </cell>
          <cell r="C5279">
            <v>90211000</v>
          </cell>
          <cell r="D5279" t="str">
            <v>CORTEX SCREW, S`RUT, DIA. 4.5MM, HEX. SLOT, LENGTH 34MM</v>
          </cell>
          <cell r="E5279" t="str">
            <v>Trauma</v>
          </cell>
          <cell r="F5279" t="str">
            <v>OBM</v>
          </cell>
          <cell r="G5279" t="str">
            <v>ASD</v>
          </cell>
          <cell r="H5279">
            <v>61</v>
          </cell>
          <cell r="I5279">
            <v>115</v>
          </cell>
          <cell r="K5279">
            <v>292</v>
          </cell>
        </row>
        <row r="5280">
          <cell r="B5280" t="str">
            <v>B0102.032</v>
          </cell>
          <cell r="C5280">
            <v>90211000</v>
          </cell>
          <cell r="D5280" t="str">
            <v>CORTEX SCREW, S`RUT, DIA. 4.5MM, HEX. SLOT, LENGTH 32MM</v>
          </cell>
          <cell r="E5280" t="str">
            <v>Trauma</v>
          </cell>
          <cell r="F5280" t="str">
            <v>OBM</v>
          </cell>
          <cell r="G5280" t="str">
            <v>ASD</v>
          </cell>
          <cell r="H5280">
            <v>60</v>
          </cell>
          <cell r="I5280">
            <v>115</v>
          </cell>
          <cell r="K5280">
            <v>292</v>
          </cell>
        </row>
        <row r="5281">
          <cell r="B5281" t="str">
            <v>B0102.030</v>
          </cell>
          <cell r="C5281">
            <v>90211000</v>
          </cell>
          <cell r="D5281" t="str">
            <v>CORTEX SCREW, S`RUT, DIA. 4.5MM, HEX. SLOT, LENGTH 30MM</v>
          </cell>
          <cell r="E5281" t="str">
            <v>Trauma</v>
          </cell>
          <cell r="F5281" t="str">
            <v>OBM</v>
          </cell>
          <cell r="G5281" t="str">
            <v>ASD</v>
          </cell>
          <cell r="H5281">
            <v>60</v>
          </cell>
          <cell r="I5281">
            <v>115</v>
          </cell>
          <cell r="K5281">
            <v>292</v>
          </cell>
        </row>
        <row r="5282">
          <cell r="B5282" t="str">
            <v>B0102.028</v>
          </cell>
          <cell r="C5282">
            <v>90211000</v>
          </cell>
          <cell r="D5282" t="str">
            <v>CORTEX SCREW, S`RUT, DIA. 4.5MM, HEX. SLOT, LENGTH 28MM</v>
          </cell>
          <cell r="E5282" t="str">
            <v>Trauma</v>
          </cell>
          <cell r="F5282" t="str">
            <v>OBM</v>
          </cell>
          <cell r="G5282" t="str">
            <v>ASD</v>
          </cell>
          <cell r="H5282">
            <v>59</v>
          </cell>
          <cell r="I5282">
            <v>115</v>
          </cell>
          <cell r="K5282">
            <v>292</v>
          </cell>
        </row>
        <row r="5283">
          <cell r="B5283" t="str">
            <v>B0102.026</v>
          </cell>
          <cell r="C5283">
            <v>90211000</v>
          </cell>
          <cell r="D5283" t="str">
            <v>CORTEX SCREW, S`RUT, DIA. 4.5MM, HEX. SLOT, LENGTH 26MM</v>
          </cell>
          <cell r="E5283" t="str">
            <v>Trauma</v>
          </cell>
          <cell r="F5283" t="str">
            <v>OBM</v>
          </cell>
          <cell r="G5283" t="str">
            <v>ASD</v>
          </cell>
          <cell r="H5283">
            <v>59</v>
          </cell>
          <cell r="I5283">
            <v>115</v>
          </cell>
          <cell r="K5283">
            <v>292</v>
          </cell>
        </row>
        <row r="5284">
          <cell r="B5284" t="str">
            <v>B0102.024</v>
          </cell>
          <cell r="C5284">
            <v>90211000</v>
          </cell>
          <cell r="D5284" t="str">
            <v>CORTEX SCREW, S`RUT, DIA. 4.5MM, HEX. SLOT, LENGTH 24MM</v>
          </cell>
          <cell r="E5284" t="str">
            <v>Trauma</v>
          </cell>
          <cell r="F5284" t="str">
            <v>OBM</v>
          </cell>
          <cell r="G5284" t="str">
            <v>ASD</v>
          </cell>
          <cell r="H5284">
            <v>58</v>
          </cell>
          <cell r="I5284">
            <v>115</v>
          </cell>
          <cell r="K5284">
            <v>292</v>
          </cell>
        </row>
        <row r="5285">
          <cell r="B5285" t="str">
            <v>B0102.022</v>
          </cell>
          <cell r="C5285">
            <v>90211000</v>
          </cell>
          <cell r="D5285" t="str">
            <v>CORTEX SCREW, S`RUT, DIA. 4.5MM, HEX. SLOT, LENGTH 22MM</v>
          </cell>
          <cell r="E5285" t="str">
            <v>Trauma</v>
          </cell>
          <cell r="F5285" t="str">
            <v>OBM</v>
          </cell>
          <cell r="G5285" t="str">
            <v>ASD</v>
          </cell>
          <cell r="H5285">
            <v>58</v>
          </cell>
          <cell r="I5285">
            <v>115</v>
          </cell>
          <cell r="K5285">
            <v>292</v>
          </cell>
        </row>
        <row r="5286">
          <cell r="B5286" t="str">
            <v>B0102.020</v>
          </cell>
          <cell r="C5286">
            <v>90211000</v>
          </cell>
          <cell r="D5286" t="str">
            <v>CORTEX SCREW, S`RUT, DIA. 4.5MM, HEX. SLOT, LENGTH 20MM</v>
          </cell>
          <cell r="E5286" t="str">
            <v>Trauma</v>
          </cell>
          <cell r="F5286" t="str">
            <v>OBM</v>
          </cell>
          <cell r="G5286" t="str">
            <v>ASD</v>
          </cell>
          <cell r="H5286">
            <v>57</v>
          </cell>
          <cell r="I5286">
            <v>100</v>
          </cell>
          <cell r="K5286">
            <v>255</v>
          </cell>
        </row>
        <row r="5287">
          <cell r="B5287" t="str">
            <v>B0102.018</v>
          </cell>
          <cell r="C5287">
            <v>90211000</v>
          </cell>
          <cell r="D5287" t="str">
            <v>CORTEX SCREW, S`RUT, DIA. 4.5MM, HEX. SLOT, LENGTH 18MM</v>
          </cell>
          <cell r="E5287" t="str">
            <v>Trauma</v>
          </cell>
          <cell r="F5287" t="str">
            <v>OBM</v>
          </cell>
          <cell r="G5287" t="str">
            <v>ASD</v>
          </cell>
          <cell r="H5287">
            <v>57</v>
          </cell>
          <cell r="I5287">
            <v>100</v>
          </cell>
          <cell r="K5287">
            <v>255</v>
          </cell>
        </row>
        <row r="5288">
          <cell r="B5288" t="str">
            <v>B0102.016</v>
          </cell>
          <cell r="C5288">
            <v>90211000</v>
          </cell>
          <cell r="D5288" t="str">
            <v>CORTEX SCREW, S`RUT, DIA. 4.5MM, HEX. SLOT, LENGTH 16MM</v>
          </cell>
          <cell r="E5288" t="str">
            <v>Trauma</v>
          </cell>
          <cell r="F5288" t="str">
            <v>OBM</v>
          </cell>
          <cell r="G5288" t="str">
            <v>ASD</v>
          </cell>
          <cell r="H5288">
            <v>56</v>
          </cell>
          <cell r="I5288">
            <v>100</v>
          </cell>
          <cell r="K5288">
            <v>255</v>
          </cell>
        </row>
        <row r="5289">
          <cell r="B5289" t="str">
            <v>B0102.014</v>
          </cell>
          <cell r="C5289">
            <v>90211000</v>
          </cell>
          <cell r="D5289" t="str">
            <v>CORTEX SCREW, S`RUT, DIA. 4.5MM, HEX. SLOT, LENGTH 14MM</v>
          </cell>
          <cell r="E5289" t="str">
            <v>Trauma</v>
          </cell>
          <cell r="F5289" t="str">
            <v>OBM</v>
          </cell>
          <cell r="G5289" t="str">
            <v>ASD</v>
          </cell>
          <cell r="H5289">
            <v>56</v>
          </cell>
          <cell r="I5289">
            <v>100</v>
          </cell>
          <cell r="K5289">
            <v>255</v>
          </cell>
        </row>
        <row r="5290">
          <cell r="B5290" t="str">
            <v>A1807.1060</v>
          </cell>
          <cell r="C5290">
            <v>90211000</v>
          </cell>
          <cell r="D5290" t="str">
            <v>RESTOR CONNECTING PIECE, TITANIUM, UPPER LIMB</v>
          </cell>
          <cell r="E5290" t="str">
            <v>Restor</v>
          </cell>
          <cell r="F5290" t="str">
            <v>OBM</v>
          </cell>
          <cell r="G5290" t="str">
            <v>ASD</v>
          </cell>
          <cell r="H5290">
            <v>2333</v>
          </cell>
          <cell r="I5290">
            <v>13510</v>
          </cell>
          <cell r="K5290">
            <v>25523</v>
          </cell>
        </row>
        <row r="5291">
          <cell r="B5291" t="str">
            <v>A1806.6582</v>
          </cell>
          <cell r="C5291">
            <v>90211000</v>
          </cell>
          <cell r="D5291" t="str">
            <v>RESTOR ULNAR COMPONENT, RIGHT, DIA 5MM (INCL. SPLIT BUSHES)</v>
          </cell>
          <cell r="E5291" t="str">
            <v>Restor</v>
          </cell>
          <cell r="F5291" t="str">
            <v>OBM</v>
          </cell>
          <cell r="G5291" t="str">
            <v>ASD</v>
          </cell>
          <cell r="H5291">
            <v>4460</v>
          </cell>
          <cell r="I5291">
            <v>16083</v>
          </cell>
          <cell r="K5291">
            <v>30387</v>
          </cell>
        </row>
        <row r="5292">
          <cell r="B5292" t="str">
            <v>A1806.6581</v>
          </cell>
          <cell r="C5292">
            <v>90211000</v>
          </cell>
          <cell r="D5292" t="str">
            <v>RESTOR ULNAR COMPONENT, LEFT, DIA 5MM (INCL. SPLIT BUSHES)</v>
          </cell>
          <cell r="E5292" t="str">
            <v>Restor</v>
          </cell>
          <cell r="F5292" t="str">
            <v>OBM</v>
          </cell>
          <cell r="G5292" t="str">
            <v>ASD</v>
          </cell>
          <cell r="H5292">
            <v>4460</v>
          </cell>
          <cell r="I5292">
            <v>16083</v>
          </cell>
          <cell r="K5292">
            <v>30387</v>
          </cell>
        </row>
        <row r="5293">
          <cell r="B5293" t="str">
            <v>A1806.5482</v>
          </cell>
          <cell r="C5293">
            <v>90211000</v>
          </cell>
          <cell r="D5293" t="str">
            <v>RESTOR ULNAR COMPONENT, RIGHT, DIA 4MM (INCL. SPLIT BUSHES)</v>
          </cell>
          <cell r="E5293" t="str">
            <v>Restor</v>
          </cell>
          <cell r="F5293" t="str">
            <v>OBM</v>
          </cell>
          <cell r="G5293" t="str">
            <v>ASD</v>
          </cell>
          <cell r="H5293">
            <v>4460</v>
          </cell>
          <cell r="I5293">
            <v>16083</v>
          </cell>
          <cell r="K5293">
            <v>30387</v>
          </cell>
        </row>
        <row r="5294">
          <cell r="B5294" t="str">
            <v>A1806.5481</v>
          </cell>
          <cell r="C5294">
            <v>90211000</v>
          </cell>
          <cell r="D5294" t="str">
            <v>RESTOR ULNAR COMPONENT, LEFT, DIA 4MM (INCL. SPLIT BUSHES)</v>
          </cell>
          <cell r="E5294" t="str">
            <v>Restor</v>
          </cell>
          <cell r="F5294" t="str">
            <v>OBM</v>
          </cell>
          <cell r="G5294" t="str">
            <v>ASD</v>
          </cell>
          <cell r="H5294">
            <v>4460</v>
          </cell>
          <cell r="I5294">
            <v>16083</v>
          </cell>
          <cell r="K5294">
            <v>30387</v>
          </cell>
        </row>
        <row r="5295">
          <cell r="B5295" t="str">
            <v>A1805.02</v>
          </cell>
          <cell r="C5295">
            <v>90211000</v>
          </cell>
          <cell r="D5295" t="str">
            <v xml:space="preserve">RESTOR RETAINING RING, UPPER LIMB </v>
          </cell>
          <cell r="E5295" t="str">
            <v>Restor</v>
          </cell>
          <cell r="F5295" t="str">
            <v>OBM</v>
          </cell>
          <cell r="G5295" t="str">
            <v>ASD</v>
          </cell>
          <cell r="H5295">
            <v>324</v>
          </cell>
          <cell r="I5295">
            <v>451</v>
          </cell>
          <cell r="K5295">
            <v>851</v>
          </cell>
        </row>
        <row r="5296">
          <cell r="B5296" t="str">
            <v>A1805.01</v>
          </cell>
          <cell r="C5296">
            <v>90211000</v>
          </cell>
          <cell r="D5296" t="str">
            <v xml:space="preserve">RESTOR PIVOT PIN, UPPER LIMB </v>
          </cell>
          <cell r="E5296" t="str">
            <v>Restor</v>
          </cell>
          <cell r="F5296" t="str">
            <v>OBM</v>
          </cell>
          <cell r="G5296" t="str">
            <v>ASD</v>
          </cell>
          <cell r="H5296">
            <v>1022</v>
          </cell>
          <cell r="I5296">
            <v>1544</v>
          </cell>
          <cell r="K5296">
            <v>2919</v>
          </cell>
        </row>
        <row r="5297">
          <cell r="B5297" t="str">
            <v>A1804.04</v>
          </cell>
          <cell r="C5297">
            <v>90211000</v>
          </cell>
          <cell r="D5297" t="str">
            <v>RESTOR DISTAL HUMERUS COMPONENT, RIGHT, COCR (INCL. PIVOT PIN AND RETAINING RING)</v>
          </cell>
          <cell r="E5297" t="str">
            <v>Restor</v>
          </cell>
          <cell r="F5297" t="str">
            <v>OBM</v>
          </cell>
          <cell r="G5297" t="str">
            <v>ASD</v>
          </cell>
          <cell r="H5297">
            <v>6500</v>
          </cell>
          <cell r="I5297">
            <v>16083</v>
          </cell>
          <cell r="K5297">
            <v>30387</v>
          </cell>
        </row>
        <row r="5298">
          <cell r="B5298" t="str">
            <v>A1804.03</v>
          </cell>
          <cell r="C5298">
            <v>90211000</v>
          </cell>
          <cell r="D5298" t="str">
            <v>RESTOR DISTAL HUMERUS COMPONENT, LEFT, COCR (INCL. PIVOT PIN AND RETAINING RING)</v>
          </cell>
          <cell r="E5298" t="str">
            <v>Restor</v>
          </cell>
          <cell r="F5298" t="str">
            <v>OBM</v>
          </cell>
          <cell r="G5298" t="str">
            <v>ASD</v>
          </cell>
          <cell r="H5298">
            <v>6500</v>
          </cell>
          <cell r="I5298">
            <v>16083</v>
          </cell>
          <cell r="K5298">
            <v>30387</v>
          </cell>
        </row>
        <row r="5299">
          <cell r="B5299" t="str">
            <v>A1803.0910</v>
          </cell>
          <cell r="C5299">
            <v>90211000</v>
          </cell>
          <cell r="D5299" t="str">
            <v>RESTOR HUMERAL I.M. STEM, TITANIUM, DIA 9MM, LENGTH 100MM</v>
          </cell>
          <cell r="E5299" t="str">
            <v>Restor</v>
          </cell>
          <cell r="F5299" t="str">
            <v>OBM</v>
          </cell>
          <cell r="G5299" t="str">
            <v>ASD</v>
          </cell>
          <cell r="H5299">
            <v>2620</v>
          </cell>
          <cell r="I5299">
            <v>8328</v>
          </cell>
          <cell r="K5299">
            <v>14063</v>
          </cell>
        </row>
        <row r="5300">
          <cell r="B5300" t="str">
            <v>A1803.0810</v>
          </cell>
          <cell r="C5300">
            <v>90211000</v>
          </cell>
          <cell r="D5300" t="str">
            <v>RESTOR HUMERAL I.M. STEM, TITANIUM, DIA 8MM, LENGTH 100MM</v>
          </cell>
          <cell r="E5300" t="str">
            <v>Restor</v>
          </cell>
          <cell r="F5300" t="str">
            <v>OBM</v>
          </cell>
          <cell r="G5300" t="str">
            <v>ASD</v>
          </cell>
          <cell r="H5300">
            <v>1950</v>
          </cell>
          <cell r="I5300">
            <v>9006</v>
          </cell>
          <cell r="K5300">
            <v>17017</v>
          </cell>
        </row>
        <row r="5301">
          <cell r="B5301" t="str">
            <v>A1803.0808</v>
          </cell>
          <cell r="C5301">
            <v>90211000</v>
          </cell>
          <cell r="D5301" t="str">
            <v>RESTOR HUMERAL I.M. STEM, TITANIUM, DIA 8MM, LENGTH 80MM</v>
          </cell>
          <cell r="E5301" t="str">
            <v>Restor</v>
          </cell>
          <cell r="F5301" t="str">
            <v>OBM</v>
          </cell>
          <cell r="G5301" t="str">
            <v>ASD</v>
          </cell>
          <cell r="H5301">
            <v>1701</v>
          </cell>
          <cell r="I5301">
            <v>9006</v>
          </cell>
          <cell r="K5301">
            <v>17017</v>
          </cell>
        </row>
        <row r="5302">
          <cell r="B5302" t="str">
            <v>A1803.0710</v>
          </cell>
          <cell r="C5302">
            <v>90211000</v>
          </cell>
          <cell r="D5302" t="str">
            <v>RESTOR HUMERAL I.M. STEM, TITANIUM, DIA 7MM, LENGTH 100MM</v>
          </cell>
          <cell r="E5302" t="str">
            <v>Restor</v>
          </cell>
          <cell r="F5302" t="str">
            <v>OBM</v>
          </cell>
          <cell r="G5302" t="str">
            <v>ASD</v>
          </cell>
          <cell r="H5302">
            <v>1951</v>
          </cell>
          <cell r="I5302">
            <v>9006</v>
          </cell>
          <cell r="K5302">
            <v>17017</v>
          </cell>
        </row>
        <row r="5303">
          <cell r="B5303" t="str">
            <v>A1803.0708</v>
          </cell>
          <cell r="C5303">
            <v>90211000</v>
          </cell>
          <cell r="D5303" t="str">
            <v>RESTOR HUMERAL I.M. STEM, TITANIUM, DIA 7MM, LENGTH 80MM</v>
          </cell>
          <cell r="E5303" t="str">
            <v>Restor</v>
          </cell>
          <cell r="F5303" t="str">
            <v>OBM</v>
          </cell>
          <cell r="G5303" t="str">
            <v>ASD</v>
          </cell>
          <cell r="H5303">
            <v>1702</v>
          </cell>
          <cell r="I5303">
            <v>9006</v>
          </cell>
          <cell r="K5303">
            <v>17017</v>
          </cell>
        </row>
        <row r="5304">
          <cell r="B5304" t="str">
            <v>A1803.0610</v>
          </cell>
          <cell r="C5304">
            <v>90211000</v>
          </cell>
          <cell r="D5304" t="str">
            <v>RESTOR HUMERAL I.M. STEM, TITANIUM, DIA 6MM, LENGTH 100MM</v>
          </cell>
          <cell r="E5304" t="str">
            <v>Restor</v>
          </cell>
          <cell r="F5304" t="str">
            <v>OBM</v>
          </cell>
          <cell r="G5304" t="str">
            <v>ASD</v>
          </cell>
          <cell r="H5304">
            <v>1951</v>
          </cell>
          <cell r="I5304">
            <v>9006</v>
          </cell>
          <cell r="K5304">
            <v>17017</v>
          </cell>
        </row>
        <row r="5305">
          <cell r="B5305" t="str">
            <v>A1803.0608</v>
          </cell>
          <cell r="C5305">
            <v>90211000</v>
          </cell>
          <cell r="D5305" t="str">
            <v>RESTOR HUMERAL I.M. STEM, TITANIUM, DIA 6MM, LENGTH 80MM</v>
          </cell>
          <cell r="E5305" t="str">
            <v>Restor</v>
          </cell>
          <cell r="F5305" t="str">
            <v>OBM</v>
          </cell>
          <cell r="G5305" t="str">
            <v>ASD</v>
          </cell>
          <cell r="H5305">
            <v>1703</v>
          </cell>
          <cell r="I5305">
            <v>9006</v>
          </cell>
          <cell r="K5305">
            <v>17017</v>
          </cell>
        </row>
        <row r="5306">
          <cell r="B5306" t="str">
            <v>A1802.0445</v>
          </cell>
          <cell r="C5306">
            <v>90211000</v>
          </cell>
          <cell r="D5306" t="str">
            <v>RESTOR RESECTION PIECE, TITANIUM, UPPER LIMB, 145MM</v>
          </cell>
          <cell r="E5306" t="str">
            <v>Restor</v>
          </cell>
          <cell r="F5306" t="str">
            <v>OBM</v>
          </cell>
          <cell r="G5306" t="str">
            <v>ASD</v>
          </cell>
          <cell r="H5306">
            <v>2695</v>
          </cell>
          <cell r="I5306">
            <v>13510</v>
          </cell>
          <cell r="K5306">
            <v>25523</v>
          </cell>
        </row>
        <row r="5307">
          <cell r="B5307" t="str">
            <v>A1802.0425</v>
          </cell>
          <cell r="C5307">
            <v>90211000</v>
          </cell>
          <cell r="D5307" t="str">
            <v>RESTOR RESECTION PIECE, TITANIUM, UPPER LIMB, 125MM</v>
          </cell>
          <cell r="E5307" t="str">
            <v>Restor</v>
          </cell>
          <cell r="F5307" t="str">
            <v>OBM</v>
          </cell>
          <cell r="G5307" t="str">
            <v>ASD</v>
          </cell>
          <cell r="H5307">
            <v>2695</v>
          </cell>
          <cell r="I5307">
            <v>12222</v>
          </cell>
          <cell r="K5307">
            <v>23093</v>
          </cell>
        </row>
        <row r="5308">
          <cell r="B5308" t="str">
            <v>A1802.0405</v>
          </cell>
          <cell r="C5308">
            <v>90211000</v>
          </cell>
          <cell r="D5308" t="str">
            <v>RESTOR RESECTION PIECE, TITANIUM, UPPER LIMB, 105MM</v>
          </cell>
          <cell r="E5308" t="str">
            <v>Restor</v>
          </cell>
          <cell r="F5308" t="str">
            <v>OBM</v>
          </cell>
          <cell r="G5308" t="str">
            <v>ASD</v>
          </cell>
          <cell r="H5308">
            <v>2393</v>
          </cell>
          <cell r="I5308">
            <v>10936</v>
          </cell>
          <cell r="K5308">
            <v>20663</v>
          </cell>
        </row>
        <row r="5309">
          <cell r="B5309" t="str">
            <v>A1802.0195</v>
          </cell>
          <cell r="C5309">
            <v>90211000</v>
          </cell>
          <cell r="D5309" t="str">
            <v>RESTOR RESECTION PIECE, TITANIUM, UPPER LIMB, 95MM</v>
          </cell>
          <cell r="E5309" t="str">
            <v>Restor</v>
          </cell>
          <cell r="F5309" t="str">
            <v>OBM</v>
          </cell>
          <cell r="G5309" t="str">
            <v>ASD</v>
          </cell>
          <cell r="H5309">
            <v>3058</v>
          </cell>
          <cell r="I5309">
            <v>8497</v>
          </cell>
          <cell r="K5309">
            <v>13697</v>
          </cell>
        </row>
        <row r="5310">
          <cell r="B5310" t="str">
            <v>A1802.0185</v>
          </cell>
          <cell r="C5310">
            <v>90211000</v>
          </cell>
          <cell r="D5310" t="str">
            <v>RESTOR RESECTION PIECE, TITANIUM, UPPER LIMB, 85MM</v>
          </cell>
          <cell r="E5310" t="str">
            <v>Restor</v>
          </cell>
          <cell r="F5310" t="str">
            <v>OBM</v>
          </cell>
          <cell r="G5310" t="str">
            <v>ASD</v>
          </cell>
          <cell r="H5310">
            <v>2212</v>
          </cell>
          <cell r="I5310">
            <v>9649</v>
          </cell>
          <cell r="K5310">
            <v>18232</v>
          </cell>
        </row>
        <row r="5311">
          <cell r="B5311" t="str">
            <v>A1802.0175</v>
          </cell>
          <cell r="C5311">
            <v>90211000</v>
          </cell>
          <cell r="D5311" t="str">
            <v>RESTOR RESECTION PIECE, TITANIUM, UPPER LIMB, 75MM</v>
          </cell>
          <cell r="E5311" t="str">
            <v>Restor</v>
          </cell>
          <cell r="F5311" t="str">
            <v>OBM</v>
          </cell>
          <cell r="G5311" t="str">
            <v>ASD</v>
          </cell>
          <cell r="H5311">
            <v>2212</v>
          </cell>
          <cell r="I5311">
            <v>9649</v>
          </cell>
          <cell r="K5311">
            <v>18232</v>
          </cell>
        </row>
        <row r="5312">
          <cell r="B5312" t="str">
            <v>A1802.0165</v>
          </cell>
          <cell r="C5312">
            <v>90211000</v>
          </cell>
          <cell r="D5312" t="str">
            <v>RESTOR RESECTION PIECE, TITANIUM, UPPER LIMB, 65MM</v>
          </cell>
          <cell r="E5312" t="str">
            <v>Restor</v>
          </cell>
          <cell r="F5312" t="str">
            <v>OBM</v>
          </cell>
          <cell r="G5312" t="str">
            <v>ASD</v>
          </cell>
          <cell r="H5312">
            <v>2091</v>
          </cell>
          <cell r="I5312">
            <v>9649</v>
          </cell>
          <cell r="K5312">
            <v>18232</v>
          </cell>
        </row>
        <row r="5313">
          <cell r="B5313" t="str">
            <v>A1802.0155</v>
          </cell>
          <cell r="C5313">
            <v>90211000</v>
          </cell>
          <cell r="D5313" t="str">
            <v>RESTOR RESECTION PIECE, TITANIUM, UPPER LIMB, 55MM</v>
          </cell>
          <cell r="E5313" t="str">
            <v>Restor</v>
          </cell>
          <cell r="F5313" t="str">
            <v>OBM</v>
          </cell>
          <cell r="G5313" t="str">
            <v>ASD</v>
          </cell>
          <cell r="H5313">
            <v>2004</v>
          </cell>
          <cell r="I5313">
            <v>9649</v>
          </cell>
          <cell r="K5313">
            <v>18232</v>
          </cell>
        </row>
        <row r="5314">
          <cell r="B5314" t="str">
            <v>A1802.0145</v>
          </cell>
          <cell r="C5314">
            <v>90211000</v>
          </cell>
          <cell r="D5314" t="str">
            <v>RESTOR RESECTION PIECE, TITANIUM, UPPER LIMB, 45MM</v>
          </cell>
          <cell r="E5314" t="str">
            <v>Restor</v>
          </cell>
          <cell r="F5314" t="str">
            <v>OBM</v>
          </cell>
          <cell r="G5314" t="str">
            <v>ASD</v>
          </cell>
          <cell r="H5314">
            <v>1881</v>
          </cell>
          <cell r="I5314">
            <v>9649</v>
          </cell>
          <cell r="K5314">
            <v>18232</v>
          </cell>
        </row>
        <row r="5315">
          <cell r="B5315" t="str">
            <v>A1802.0135</v>
          </cell>
          <cell r="C5315">
            <v>90211000</v>
          </cell>
          <cell r="D5315" t="str">
            <v>RESTOR RESECTION PIECE, TITANIUM, UPPER LIMB, 35MM</v>
          </cell>
          <cell r="E5315" t="str">
            <v>Restor</v>
          </cell>
          <cell r="F5315" t="str">
            <v>OBM</v>
          </cell>
          <cell r="G5315" t="str">
            <v>ASD</v>
          </cell>
          <cell r="H5315">
            <v>1849</v>
          </cell>
          <cell r="I5315">
            <v>9649</v>
          </cell>
          <cell r="K5315">
            <v>18232</v>
          </cell>
        </row>
        <row r="5316">
          <cell r="B5316" t="str">
            <v>A1801.0437</v>
          </cell>
          <cell r="C5316">
            <v>90211000</v>
          </cell>
          <cell r="D5316" t="str">
            <v>RESTOR HUMERAL HEAD, RIGHT, COCR</v>
          </cell>
          <cell r="E5316" t="str">
            <v>Restor</v>
          </cell>
          <cell r="F5316" t="str">
            <v>OBM</v>
          </cell>
          <cell r="G5316" t="str">
            <v>ASD</v>
          </cell>
          <cell r="H5316">
            <v>7642</v>
          </cell>
          <cell r="I5316">
            <v>17369</v>
          </cell>
          <cell r="K5316">
            <v>32817</v>
          </cell>
        </row>
        <row r="5317">
          <cell r="B5317" t="str">
            <v>A1801.0337</v>
          </cell>
          <cell r="C5317">
            <v>90211000</v>
          </cell>
          <cell r="D5317" t="str">
            <v>RESTOR HUMERAL HEAD, LEFT, COCR</v>
          </cell>
          <cell r="E5317" t="str">
            <v>Restor</v>
          </cell>
          <cell r="F5317" t="str">
            <v>OBM</v>
          </cell>
          <cell r="G5317" t="str">
            <v>ASD</v>
          </cell>
          <cell r="H5317">
            <v>7642</v>
          </cell>
          <cell r="I5317">
            <v>17369</v>
          </cell>
          <cell r="K5317">
            <v>32817</v>
          </cell>
        </row>
        <row r="5318">
          <cell r="B5318" t="str">
            <v>A1607.2925</v>
          </cell>
          <cell r="C5318">
            <v>90211000</v>
          </cell>
          <cell r="D5318" t="str">
            <v>ADLER MODULAR HEAD, COCR, 28/+12.5 TO BE USED WITH MODULOC CUP</v>
          </cell>
          <cell r="E5318" t="str">
            <v>ModuLoc</v>
          </cell>
          <cell r="F5318" t="str">
            <v>OBM</v>
          </cell>
          <cell r="G5318" t="str">
            <v>ASD</v>
          </cell>
          <cell r="H5318">
            <v>2510</v>
          </cell>
          <cell r="I5318">
            <v>9733</v>
          </cell>
          <cell r="K5318">
            <v>29374</v>
          </cell>
        </row>
        <row r="5319">
          <cell r="B5319" t="str">
            <v>A1607.2900</v>
          </cell>
          <cell r="C5319">
            <v>90211000</v>
          </cell>
          <cell r="D5319" t="str">
            <v>ADLER MODULAR HEAD, COCR, 28/+10 TO BE USED WITH MODULOC CUP</v>
          </cell>
          <cell r="E5319" t="str">
            <v>ModuLoc</v>
          </cell>
          <cell r="F5319" t="str">
            <v>OBM</v>
          </cell>
          <cell r="G5319" t="str">
            <v>ASD</v>
          </cell>
          <cell r="H5319">
            <v>2510</v>
          </cell>
          <cell r="I5319">
            <v>9733</v>
          </cell>
          <cell r="K5319">
            <v>29374</v>
          </cell>
        </row>
        <row r="5320">
          <cell r="B5320" t="str">
            <v>A1607.2875</v>
          </cell>
          <cell r="C5320">
            <v>90211000</v>
          </cell>
          <cell r="D5320" t="str">
            <v>ADLER MODULAR HEAD, COCR, 28/+7.5 TO BE USED WITH MODULOC CUP</v>
          </cell>
          <cell r="E5320" t="str">
            <v>ModuLoc</v>
          </cell>
          <cell r="F5320" t="str">
            <v>OBM</v>
          </cell>
          <cell r="G5320" t="str">
            <v>ASD</v>
          </cell>
          <cell r="H5320">
            <v>2510</v>
          </cell>
          <cell r="I5320">
            <v>9733</v>
          </cell>
          <cell r="K5320">
            <v>29374</v>
          </cell>
        </row>
        <row r="5321">
          <cell r="B5321" t="str">
            <v>A1607.2835</v>
          </cell>
          <cell r="C5321">
            <v>90211000</v>
          </cell>
          <cell r="D5321" t="str">
            <v>ADLER MODULAR HEAD, COCR, 28/+3.5 TO BE USED WITH MODULOC CUP</v>
          </cell>
          <cell r="E5321" t="str">
            <v>ModuLoc</v>
          </cell>
          <cell r="F5321" t="str">
            <v>OBM</v>
          </cell>
          <cell r="G5321" t="str">
            <v>ASD</v>
          </cell>
          <cell r="H5321">
            <v>2379</v>
          </cell>
          <cell r="I5321">
            <v>9733</v>
          </cell>
          <cell r="K5321">
            <v>29374</v>
          </cell>
        </row>
        <row r="5322">
          <cell r="B5322" t="str">
            <v>A1607.2800</v>
          </cell>
          <cell r="C5322">
            <v>90211000</v>
          </cell>
          <cell r="D5322" t="str">
            <v>ADLER MODULAR HEAD, COCR, 28/00 TO BE USED WITH MODULOC CUP</v>
          </cell>
          <cell r="E5322" t="str">
            <v>ModuLoc</v>
          </cell>
          <cell r="F5322" t="str">
            <v>OBM</v>
          </cell>
          <cell r="G5322" t="str">
            <v>ASD</v>
          </cell>
          <cell r="H5322">
            <v>2379</v>
          </cell>
          <cell r="I5322">
            <v>9733</v>
          </cell>
          <cell r="K5322">
            <v>29374</v>
          </cell>
        </row>
        <row r="5323">
          <cell r="B5323" t="str">
            <v>A1607.2735</v>
          </cell>
          <cell r="C5323">
            <v>90211000</v>
          </cell>
          <cell r="D5323" t="str">
            <v>ADLER MODULAR HEAD, COCR, 28/-3.5 TO BE USED WITH MODULOC CUP</v>
          </cell>
          <cell r="E5323" t="str">
            <v>ModuLoc</v>
          </cell>
          <cell r="F5323" t="str">
            <v>OBM</v>
          </cell>
          <cell r="G5323" t="str">
            <v>ASD</v>
          </cell>
          <cell r="H5323">
            <v>2379</v>
          </cell>
          <cell r="I5323">
            <v>9733</v>
          </cell>
          <cell r="K5323">
            <v>29374</v>
          </cell>
        </row>
        <row r="5324">
          <cell r="B5324" t="str">
            <v>A1607.2275</v>
          </cell>
          <cell r="C5324">
            <v>90211000</v>
          </cell>
          <cell r="D5324" t="str">
            <v>ADLER MODULAR HEAD, COCR, 22/+7.5 TO BE USED WITH MODULOC CUP</v>
          </cell>
          <cell r="E5324" t="str">
            <v>ModuLoc</v>
          </cell>
          <cell r="F5324" t="str">
            <v>OBM</v>
          </cell>
          <cell r="G5324" t="str">
            <v>ASD</v>
          </cell>
          <cell r="H5324">
            <v>2196</v>
          </cell>
          <cell r="I5324">
            <v>9733</v>
          </cell>
          <cell r="K5324">
            <v>29374</v>
          </cell>
        </row>
        <row r="5325">
          <cell r="B5325" t="str">
            <v>A1607.2235</v>
          </cell>
          <cell r="C5325">
            <v>90211000</v>
          </cell>
          <cell r="D5325" t="str">
            <v>ADLER MODULAR HEAD, COCR, 22/+3.5 TO BE USED WITH MODULOC CUP</v>
          </cell>
          <cell r="E5325" t="str">
            <v>ModuLoc</v>
          </cell>
          <cell r="F5325" t="str">
            <v>OBM</v>
          </cell>
          <cell r="G5325" t="str">
            <v>ASD</v>
          </cell>
          <cell r="H5325">
            <v>2196</v>
          </cell>
          <cell r="I5325">
            <v>9733</v>
          </cell>
          <cell r="K5325">
            <v>29374</v>
          </cell>
        </row>
        <row r="5326">
          <cell r="B5326" t="str">
            <v>A1607.2200</v>
          </cell>
          <cell r="C5326">
            <v>90211000</v>
          </cell>
          <cell r="D5326" t="str">
            <v>ADLER MODULAR HEAD, COCR, 22/00 TO BE USED WITH MODULOC CUP</v>
          </cell>
          <cell r="E5326" t="str">
            <v>ModuLoc</v>
          </cell>
          <cell r="F5326" t="str">
            <v>OBM</v>
          </cell>
          <cell r="G5326" t="str">
            <v>ASD</v>
          </cell>
          <cell r="H5326">
            <v>2062</v>
          </cell>
          <cell r="I5326">
            <v>9733</v>
          </cell>
          <cell r="K5326">
            <v>29374</v>
          </cell>
        </row>
        <row r="5327">
          <cell r="B5327" t="str">
            <v>A1607.2120</v>
          </cell>
          <cell r="C5327">
            <v>90211000</v>
          </cell>
          <cell r="D5327" t="str">
            <v>ADLER MODULAR HEAD, COCR, 22/-2 TO BE USED WITH MODULOC CUP</v>
          </cell>
          <cell r="E5327" t="str">
            <v>ModuLoc</v>
          </cell>
          <cell r="F5327" t="str">
            <v>OBM</v>
          </cell>
          <cell r="G5327" t="str">
            <v>ASD</v>
          </cell>
          <cell r="H5327">
            <v>2062</v>
          </cell>
          <cell r="I5327">
            <v>9733</v>
          </cell>
          <cell r="K5327">
            <v>29374</v>
          </cell>
        </row>
        <row r="5328">
          <cell r="B5328" t="str">
            <v>A1605.1238</v>
          </cell>
          <cell r="C5328">
            <v>90211000</v>
          </cell>
          <cell r="D5328" t="str">
            <v>RESTOR TROCHANTERIC COMPONENT, OFFSET 38, 15DEG. ANTEVERSION, RIGHT, COCR</v>
          </cell>
          <cell r="E5328" t="str">
            <v>Restor</v>
          </cell>
          <cell r="F5328" t="str">
            <v>OBM</v>
          </cell>
          <cell r="G5328" t="str">
            <v>ASD</v>
          </cell>
          <cell r="H5328">
            <v>6809</v>
          </cell>
          <cell r="I5328">
            <v>41920</v>
          </cell>
          <cell r="K5328">
            <v>73215</v>
          </cell>
        </row>
        <row r="5329">
          <cell r="B5329" t="str">
            <v>A1605.1138</v>
          </cell>
          <cell r="C5329">
            <v>90211000</v>
          </cell>
          <cell r="D5329" t="str">
            <v>RESTOR TROCHANTERIC COMPONENT, OFFSET 38, 15DEG. ANTEVERSION, LEFT, COCR</v>
          </cell>
          <cell r="E5329" t="str">
            <v>Restor</v>
          </cell>
          <cell r="F5329" t="str">
            <v>OBM</v>
          </cell>
          <cell r="G5329" t="str">
            <v>ASD</v>
          </cell>
          <cell r="H5329">
            <v>6809</v>
          </cell>
          <cell r="I5329">
            <v>41920</v>
          </cell>
          <cell r="K5329">
            <v>73215</v>
          </cell>
        </row>
        <row r="5330">
          <cell r="B5330" t="str">
            <v>A1605.1038</v>
          </cell>
          <cell r="C5330">
            <v>90211000</v>
          </cell>
          <cell r="D5330" t="str">
            <v>RESTOR TROCHANTERIC COMPONENT, OFFSET 38, NEUTRAL, COCR</v>
          </cell>
          <cell r="E5330" t="str">
            <v>Restor</v>
          </cell>
          <cell r="F5330" t="str">
            <v>OBM</v>
          </cell>
          <cell r="G5330" t="str">
            <v>ASD</v>
          </cell>
          <cell r="H5330">
            <v>6809</v>
          </cell>
          <cell r="I5330">
            <v>41920</v>
          </cell>
          <cell r="K5330">
            <v>73215</v>
          </cell>
        </row>
        <row r="5331">
          <cell r="B5331" t="str">
            <v>A1604.1180</v>
          </cell>
          <cell r="C5331">
            <v>90211000</v>
          </cell>
          <cell r="D5331" t="str">
            <v>RESTOR RESECTION COUPLER, LOWER LIMB, TITANIUM, LENGTH 180MM</v>
          </cell>
          <cell r="E5331" t="str">
            <v>Restor</v>
          </cell>
          <cell r="F5331" t="str">
            <v>OBM</v>
          </cell>
          <cell r="G5331" t="str">
            <v>ASD</v>
          </cell>
          <cell r="H5331">
            <v>6298</v>
          </cell>
          <cell r="I5331">
            <v>36396</v>
          </cell>
          <cell r="K5331">
            <v>61780</v>
          </cell>
        </row>
        <row r="5332">
          <cell r="B5332" t="str">
            <v>A1604.0180</v>
          </cell>
          <cell r="C5332">
            <v>90211000</v>
          </cell>
          <cell r="D5332" t="str">
            <v>RESTOR RESECTION COUPLER, LOWER LIMB, S. STEEL, LENGTH 180MM</v>
          </cell>
          <cell r="E5332" t="str">
            <v>Restor</v>
          </cell>
          <cell r="F5332" t="str">
            <v>OBM</v>
          </cell>
          <cell r="G5332" t="str">
            <v>ASD</v>
          </cell>
          <cell r="H5332">
            <v>2650</v>
          </cell>
          <cell r="I5332">
            <v>12131</v>
          </cell>
          <cell r="K5332">
            <v>20594</v>
          </cell>
        </row>
        <row r="5333">
          <cell r="B5333" t="str">
            <v>A1601.1320</v>
          </cell>
          <cell r="C5333">
            <v>90211000</v>
          </cell>
          <cell r="D5333" t="str">
            <v>RESTOR RESECTION PIECE TITANIUM 200 MM</v>
          </cell>
          <cell r="E5333" t="str">
            <v>Restor</v>
          </cell>
          <cell r="F5333" t="str">
            <v>OBM</v>
          </cell>
          <cell r="G5333" t="str">
            <v>ASD</v>
          </cell>
          <cell r="H5333">
            <v>5884</v>
          </cell>
          <cell r="I5333">
            <v>45494</v>
          </cell>
          <cell r="K5333">
            <v>77222</v>
          </cell>
        </row>
        <row r="5334">
          <cell r="B5334" t="str">
            <v>A1601.1319</v>
          </cell>
          <cell r="C5334">
            <v>90211000</v>
          </cell>
          <cell r="D5334" t="str">
            <v>RESTOR RESECTION PIECE TITANIUM 190MM</v>
          </cell>
          <cell r="E5334" t="str">
            <v>Restor</v>
          </cell>
          <cell r="F5334" t="str">
            <v>OBM</v>
          </cell>
          <cell r="G5334" t="str">
            <v>ASD</v>
          </cell>
          <cell r="H5334">
            <v>5867</v>
          </cell>
          <cell r="I5334">
            <v>41162</v>
          </cell>
          <cell r="K5334">
            <v>69867</v>
          </cell>
        </row>
        <row r="5335">
          <cell r="B5335" t="str">
            <v>A1601.1318</v>
          </cell>
          <cell r="C5335">
            <v>90211000</v>
          </cell>
          <cell r="D5335" t="str">
            <v>RESTOR RESECTION PIECE TITANIUM 180MM</v>
          </cell>
          <cell r="E5335" t="str">
            <v>Restor</v>
          </cell>
          <cell r="F5335" t="str">
            <v>OBM</v>
          </cell>
          <cell r="G5335" t="str">
            <v>ASD</v>
          </cell>
          <cell r="H5335">
            <v>5839</v>
          </cell>
          <cell r="I5335">
            <v>36396</v>
          </cell>
          <cell r="K5335">
            <v>61780</v>
          </cell>
        </row>
        <row r="5336">
          <cell r="B5336" t="str">
            <v>A1601.1317</v>
          </cell>
          <cell r="C5336">
            <v>90211000</v>
          </cell>
          <cell r="D5336" t="str">
            <v>RESTOR RESECTION PIECE TITANIUM 170MM</v>
          </cell>
          <cell r="E5336" t="str">
            <v>Restor</v>
          </cell>
          <cell r="F5336" t="str">
            <v>OBM</v>
          </cell>
          <cell r="G5336" t="str">
            <v>ASD</v>
          </cell>
          <cell r="H5336">
            <v>5809</v>
          </cell>
          <cell r="I5336">
            <v>36396</v>
          </cell>
          <cell r="K5336">
            <v>61780</v>
          </cell>
        </row>
        <row r="5337">
          <cell r="B5337" t="str">
            <v>A1601.1316</v>
          </cell>
          <cell r="C5337">
            <v>90211000</v>
          </cell>
          <cell r="D5337" t="str">
            <v>RESTOR RESECTION PIECE TITANIUM 160MM</v>
          </cell>
          <cell r="E5337" t="str">
            <v>Restor</v>
          </cell>
          <cell r="F5337" t="str">
            <v>OBM</v>
          </cell>
          <cell r="G5337" t="str">
            <v>ASD</v>
          </cell>
          <cell r="H5337">
            <v>5800</v>
          </cell>
          <cell r="I5337">
            <v>36396</v>
          </cell>
          <cell r="K5337">
            <v>61780</v>
          </cell>
        </row>
        <row r="5338">
          <cell r="B5338" t="str">
            <v>A1601.1315</v>
          </cell>
          <cell r="C5338">
            <v>90211000</v>
          </cell>
          <cell r="D5338" t="str">
            <v>RESTOR RESECTION PIECE TITANIUM 150MM</v>
          </cell>
          <cell r="E5338" t="str">
            <v>Restor</v>
          </cell>
          <cell r="F5338" t="str">
            <v>OBM</v>
          </cell>
          <cell r="G5338" t="str">
            <v>ASD</v>
          </cell>
          <cell r="H5338">
            <v>4315</v>
          </cell>
          <cell r="I5338">
            <v>31847</v>
          </cell>
          <cell r="K5338">
            <v>54055</v>
          </cell>
        </row>
        <row r="5339">
          <cell r="B5339" t="str">
            <v>A1601.1314</v>
          </cell>
          <cell r="C5339">
            <v>90211000</v>
          </cell>
          <cell r="D5339" t="str">
            <v>RESTOR RESECTION PIECE TITANIUM 140MM</v>
          </cell>
          <cell r="E5339" t="str">
            <v>Restor</v>
          </cell>
          <cell r="F5339" t="str">
            <v>OBM</v>
          </cell>
          <cell r="G5339" t="str">
            <v>ASD</v>
          </cell>
          <cell r="H5339">
            <v>4311</v>
          </cell>
          <cell r="I5339">
            <v>31847</v>
          </cell>
          <cell r="K5339">
            <v>54055</v>
          </cell>
        </row>
        <row r="5340">
          <cell r="B5340" t="str">
            <v>A1601.1313</v>
          </cell>
          <cell r="C5340">
            <v>90211000</v>
          </cell>
          <cell r="D5340" t="str">
            <v>RESTOR RESECTION PIECE TITANIUM 130MM</v>
          </cell>
          <cell r="E5340" t="str">
            <v>Restor</v>
          </cell>
          <cell r="F5340" t="str">
            <v>OBM</v>
          </cell>
          <cell r="G5340" t="str">
            <v>ASD</v>
          </cell>
          <cell r="H5340">
            <v>4295</v>
          </cell>
          <cell r="I5340">
            <v>31847</v>
          </cell>
          <cell r="K5340">
            <v>54055</v>
          </cell>
        </row>
        <row r="5341">
          <cell r="B5341" t="str">
            <v>A1601.1312</v>
          </cell>
          <cell r="C5341">
            <v>90211000</v>
          </cell>
          <cell r="D5341" t="str">
            <v>RESTOR RESECTION PIECE TITANIUM 120MM</v>
          </cell>
          <cell r="E5341" t="str">
            <v>Restor</v>
          </cell>
          <cell r="F5341" t="str">
            <v>OBM</v>
          </cell>
          <cell r="G5341" t="str">
            <v>ASD</v>
          </cell>
          <cell r="H5341">
            <v>4295</v>
          </cell>
          <cell r="I5341">
            <v>27296</v>
          </cell>
          <cell r="K5341">
            <v>46333</v>
          </cell>
        </row>
        <row r="5342">
          <cell r="B5342" t="str">
            <v>A1601.1311</v>
          </cell>
          <cell r="C5342">
            <v>90211000</v>
          </cell>
          <cell r="D5342" t="str">
            <v>RESTOR RESECTION PIECE TITANIUM 110MM</v>
          </cell>
          <cell r="E5342" t="str">
            <v>Restor</v>
          </cell>
          <cell r="F5342" t="str">
            <v>OBM</v>
          </cell>
          <cell r="G5342" t="str">
            <v>ASD</v>
          </cell>
          <cell r="H5342">
            <v>4288</v>
          </cell>
          <cell r="I5342">
            <v>27296</v>
          </cell>
          <cell r="K5342">
            <v>46333</v>
          </cell>
        </row>
        <row r="5343">
          <cell r="B5343" t="str">
            <v>A1601.1310</v>
          </cell>
          <cell r="C5343">
            <v>90211000</v>
          </cell>
          <cell r="D5343" t="str">
            <v>RESTOR RESECTION PIECE TITANIUM 100MM</v>
          </cell>
          <cell r="E5343" t="str">
            <v>Restor</v>
          </cell>
          <cell r="F5343" t="str">
            <v>OBM</v>
          </cell>
          <cell r="G5343" t="str">
            <v>ASD</v>
          </cell>
          <cell r="H5343">
            <v>27296</v>
          </cell>
          <cell r="I5343">
            <v>27296</v>
          </cell>
          <cell r="K5343">
            <v>46333</v>
          </cell>
        </row>
        <row r="5344">
          <cell r="B5344" t="str">
            <v>A1601.1309</v>
          </cell>
          <cell r="C5344">
            <v>90211000</v>
          </cell>
          <cell r="D5344" t="str">
            <v>RESTOR RESECTION PIECE TITANIUM 90MM</v>
          </cell>
          <cell r="E5344" t="str">
            <v>Restor</v>
          </cell>
          <cell r="F5344" t="str">
            <v>OBM</v>
          </cell>
          <cell r="G5344" t="str">
            <v>ASD</v>
          </cell>
          <cell r="H5344">
            <v>3533</v>
          </cell>
          <cell r="I5344">
            <v>20472</v>
          </cell>
          <cell r="K5344">
            <v>34748</v>
          </cell>
        </row>
        <row r="5345">
          <cell r="B5345" t="str">
            <v>A1601.1308</v>
          </cell>
          <cell r="C5345">
            <v>90211000</v>
          </cell>
          <cell r="D5345" t="str">
            <v>RESTOR RESECTION PIECE TITANIUM 80MM</v>
          </cell>
          <cell r="E5345" t="str">
            <v>Restor</v>
          </cell>
          <cell r="F5345" t="str">
            <v>OBM</v>
          </cell>
          <cell r="G5345" t="str">
            <v>ASD</v>
          </cell>
          <cell r="H5345">
            <v>3525</v>
          </cell>
          <cell r="I5345">
            <v>20472</v>
          </cell>
          <cell r="K5345">
            <v>34748</v>
          </cell>
        </row>
        <row r="5346">
          <cell r="B5346" t="str">
            <v>A1601.1307</v>
          </cell>
          <cell r="C5346">
            <v>90211000</v>
          </cell>
          <cell r="D5346" t="str">
            <v>RESTOR RESECTION PIECE TITANIUM 70MM</v>
          </cell>
          <cell r="E5346" t="str">
            <v>Restor</v>
          </cell>
          <cell r="F5346" t="str">
            <v>OBM</v>
          </cell>
          <cell r="G5346" t="str">
            <v>ASD</v>
          </cell>
          <cell r="H5346">
            <v>3043</v>
          </cell>
          <cell r="I5346">
            <v>20472</v>
          </cell>
          <cell r="K5346">
            <v>34748</v>
          </cell>
        </row>
        <row r="5347">
          <cell r="B5347" t="str">
            <v>A1601.1306</v>
          </cell>
          <cell r="C5347">
            <v>90211000</v>
          </cell>
          <cell r="D5347" t="str">
            <v>RESTOR RESECTION PIECE TITANIUM 60MM</v>
          </cell>
          <cell r="E5347" t="str">
            <v>Restor</v>
          </cell>
          <cell r="F5347" t="str">
            <v>OBM</v>
          </cell>
          <cell r="G5347" t="str">
            <v>ASD</v>
          </cell>
          <cell r="H5347">
            <v>3043</v>
          </cell>
          <cell r="I5347">
            <v>13648</v>
          </cell>
          <cell r="K5347">
            <v>23168</v>
          </cell>
        </row>
        <row r="5348">
          <cell r="B5348" t="str">
            <v>A1601.1305</v>
          </cell>
          <cell r="C5348">
            <v>90211000</v>
          </cell>
          <cell r="D5348" t="str">
            <v>RESTOR RESECTION PIECE TITANIUM 50MM</v>
          </cell>
          <cell r="E5348" t="str">
            <v>Restor</v>
          </cell>
          <cell r="F5348" t="str">
            <v>OBM</v>
          </cell>
          <cell r="G5348" t="str">
            <v>ASD</v>
          </cell>
          <cell r="H5348">
            <v>2748</v>
          </cell>
          <cell r="I5348">
            <v>13648</v>
          </cell>
          <cell r="K5348">
            <v>23168</v>
          </cell>
        </row>
        <row r="5349">
          <cell r="B5349" t="str">
            <v>A1601.1304</v>
          </cell>
          <cell r="C5349">
            <v>90211000</v>
          </cell>
          <cell r="D5349" t="str">
            <v>RESTOR RESECTION PIECE TITANIUM 40MM</v>
          </cell>
          <cell r="E5349" t="str">
            <v>Restor</v>
          </cell>
          <cell r="F5349" t="str">
            <v>OBM</v>
          </cell>
          <cell r="G5349" t="str">
            <v>ASD</v>
          </cell>
          <cell r="H5349">
            <v>2537</v>
          </cell>
          <cell r="I5349">
            <v>13648</v>
          </cell>
          <cell r="K5349">
            <v>23168</v>
          </cell>
        </row>
        <row r="5350">
          <cell r="B5350" t="str">
            <v>A1601.1172</v>
          </cell>
          <cell r="C5350">
            <v>90211000</v>
          </cell>
          <cell r="D5350" t="str">
            <v>RESTOR FEMUR TR, RIGHT, TI, (MP) (INCL. PIVOT PIN AND RETAINING RING)</v>
          </cell>
          <cell r="E5350" t="str">
            <v>Restor</v>
          </cell>
          <cell r="F5350" t="str">
            <v>OBM</v>
          </cell>
          <cell r="G5350" t="str">
            <v>ASD</v>
          </cell>
          <cell r="H5350">
            <v>12905</v>
          </cell>
          <cell r="I5350">
            <v>45718</v>
          </cell>
          <cell r="K5350">
            <v>78864</v>
          </cell>
        </row>
        <row r="5351">
          <cell r="B5351" t="str">
            <v>A1601.1171</v>
          </cell>
          <cell r="C5351">
            <v>90211000</v>
          </cell>
          <cell r="D5351" t="str">
            <v>RESTOR FEMUR TR, LEFT, TI, (MP) (INCL. PIVOT PIN AND RETAINING RING)</v>
          </cell>
          <cell r="E5351" t="str">
            <v>Restor</v>
          </cell>
          <cell r="F5351" t="str">
            <v>OBM</v>
          </cell>
          <cell r="G5351" t="str">
            <v>ASD</v>
          </cell>
          <cell r="H5351">
            <v>12905</v>
          </cell>
          <cell r="I5351">
            <v>45718</v>
          </cell>
          <cell r="K5351">
            <v>78864</v>
          </cell>
        </row>
        <row r="5352">
          <cell r="B5352" t="str">
            <v>A1601.1162</v>
          </cell>
          <cell r="C5352">
            <v>90211000</v>
          </cell>
          <cell r="D5352" t="str">
            <v>RESTOR FEMUR TR, RIGHT, SS, (MP) (INCL. PIVOT PIN AND RETAINING RING)</v>
          </cell>
          <cell r="E5352" t="str">
            <v>Restor</v>
          </cell>
          <cell r="F5352" t="str">
            <v>OBM</v>
          </cell>
          <cell r="G5352" t="str">
            <v>ASD</v>
          </cell>
          <cell r="H5352">
            <v>5825</v>
          </cell>
          <cell r="I5352">
            <v>24578</v>
          </cell>
          <cell r="K5352">
            <v>39940</v>
          </cell>
        </row>
        <row r="5353">
          <cell r="B5353" t="str">
            <v>A1601.1161</v>
          </cell>
          <cell r="C5353">
            <v>90211000</v>
          </cell>
          <cell r="D5353" t="str">
            <v>RESTOR FEMUR TR, LEFT, SS, (MP) (INCL. PIVOT PIN AND RETAINING RING)</v>
          </cell>
          <cell r="E5353" t="str">
            <v>Restor</v>
          </cell>
          <cell r="F5353" t="str">
            <v>OBM</v>
          </cell>
          <cell r="G5353" t="str">
            <v>ASD</v>
          </cell>
          <cell r="H5353">
            <v>24578</v>
          </cell>
          <cell r="I5353">
            <v>24578</v>
          </cell>
          <cell r="K5353">
            <v>39940</v>
          </cell>
        </row>
        <row r="5354">
          <cell r="B5354" t="str">
            <v>A1601.1121</v>
          </cell>
          <cell r="C5354">
            <v>90211000</v>
          </cell>
          <cell r="D5354" t="str">
            <v>RESTOR TIBIA TR COCR (INCL. SPLIT BUSHES)</v>
          </cell>
          <cell r="E5354" t="str">
            <v>Restor</v>
          </cell>
          <cell r="F5354" t="str">
            <v>OBM</v>
          </cell>
          <cell r="G5354" t="str">
            <v>ASD</v>
          </cell>
          <cell r="H5354">
            <v>28847</v>
          </cell>
          <cell r="I5354">
            <v>28847</v>
          </cell>
          <cell r="K5354">
            <v>39660</v>
          </cell>
        </row>
        <row r="5355">
          <cell r="B5355" t="str">
            <v>A1601.1060</v>
          </cell>
          <cell r="C5355">
            <v>90211000</v>
          </cell>
          <cell r="D5355" t="str">
            <v>SPLIT POLY BUSH FOR RESTOR TIBIA FR AND TIBIA TR, SUPPLIED IN PAIR</v>
          </cell>
          <cell r="E5355" t="str">
            <v>Restor</v>
          </cell>
          <cell r="F5355" t="str">
            <v>OBM</v>
          </cell>
          <cell r="G5355" t="str">
            <v>ASD</v>
          </cell>
          <cell r="H5355">
            <v>553</v>
          </cell>
          <cell r="I5355">
            <v>2049</v>
          </cell>
          <cell r="K5355">
            <v>3643</v>
          </cell>
        </row>
        <row r="5356">
          <cell r="B5356" t="str">
            <v>A1601.1037</v>
          </cell>
          <cell r="C5356">
            <v>90211000</v>
          </cell>
          <cell r="D5356" t="str">
            <v>RESTOR TIBIA FR TI, SMALL, NEW (INCL. SPLIT BUSHES, BUMPER)</v>
          </cell>
          <cell r="E5356" t="str">
            <v>Restor</v>
          </cell>
          <cell r="F5356" t="str">
            <v>OBM</v>
          </cell>
          <cell r="G5356" t="str">
            <v>ASD</v>
          </cell>
          <cell r="H5356">
            <v>20018</v>
          </cell>
          <cell r="I5356">
            <v>28847</v>
          </cell>
          <cell r="K5356">
            <v>39660</v>
          </cell>
        </row>
        <row r="5357">
          <cell r="B5357" t="str">
            <v>A1601.1036</v>
          </cell>
          <cell r="C5357">
            <v>90211000</v>
          </cell>
          <cell r="D5357" t="str">
            <v>RESTOR TIBIA FR TI, STD., NEW (INCL. SPLIT BUSHES, BUMPER)</v>
          </cell>
          <cell r="E5357" t="str">
            <v>Restor</v>
          </cell>
          <cell r="F5357" t="str">
            <v>OBM</v>
          </cell>
          <cell r="G5357" t="str">
            <v>ASD</v>
          </cell>
          <cell r="H5357">
            <v>20018</v>
          </cell>
          <cell r="I5357">
            <v>28847</v>
          </cell>
          <cell r="K5357">
            <v>39660</v>
          </cell>
        </row>
        <row r="5358">
          <cell r="B5358" t="str">
            <v>A1601.1027</v>
          </cell>
          <cell r="C5358">
            <v>90211000</v>
          </cell>
          <cell r="D5358" t="str">
            <v>RESTOR TIBIA FR SS, SMALL, NEW (INCL. SPLIT BUSHES, BUMPER)</v>
          </cell>
          <cell r="E5358" t="str">
            <v>Restor</v>
          </cell>
          <cell r="F5358" t="str">
            <v>OBM</v>
          </cell>
          <cell r="G5358" t="str">
            <v>ASD</v>
          </cell>
          <cell r="H5358">
            <v>11288</v>
          </cell>
          <cell r="I5358">
            <v>24578</v>
          </cell>
          <cell r="K5358">
            <v>38404</v>
          </cell>
        </row>
        <row r="5359">
          <cell r="B5359" t="str">
            <v>A1601.1026</v>
          </cell>
          <cell r="C5359">
            <v>90211000</v>
          </cell>
          <cell r="D5359" t="str">
            <v>RESTOR TIBIA FR SS, STD., NEW (INCL. SPLIT BUSHES, BUMPER)</v>
          </cell>
          <cell r="E5359" t="str">
            <v>Restor</v>
          </cell>
          <cell r="F5359" t="str">
            <v>OBM</v>
          </cell>
          <cell r="G5359" t="str">
            <v>ASD</v>
          </cell>
          <cell r="H5359">
            <v>11288</v>
          </cell>
          <cell r="I5359">
            <v>24578</v>
          </cell>
          <cell r="K5359">
            <v>38404</v>
          </cell>
        </row>
        <row r="5360">
          <cell r="B5360" t="str">
            <v>A1601.1012</v>
          </cell>
          <cell r="C5360">
            <v>90211000</v>
          </cell>
          <cell r="D5360" t="str">
            <v>RESTOR FEMUR FR, RIGHT (WITH PIVOT PIN &amp; RETAINING RING) COCR</v>
          </cell>
          <cell r="E5360" t="str">
            <v>Restor</v>
          </cell>
          <cell r="F5360" t="str">
            <v>OBM</v>
          </cell>
          <cell r="G5360" t="str">
            <v>ASD</v>
          </cell>
          <cell r="H5360">
            <v>10275</v>
          </cell>
          <cell r="I5360">
            <v>46101</v>
          </cell>
          <cell r="K5360">
            <v>77796</v>
          </cell>
        </row>
        <row r="5361">
          <cell r="B5361" t="str">
            <v>A1601.1011</v>
          </cell>
          <cell r="C5361">
            <v>90211000</v>
          </cell>
          <cell r="D5361" t="str">
            <v>RESTOR FEMUR FR, LEFT (WITH PIVOT PIN &amp; RETAINING RING) COCR</v>
          </cell>
          <cell r="E5361" t="str">
            <v>Restor</v>
          </cell>
          <cell r="F5361" t="str">
            <v>OBM</v>
          </cell>
          <cell r="G5361" t="str">
            <v>ASD</v>
          </cell>
          <cell r="H5361">
            <v>46101</v>
          </cell>
          <cell r="I5361">
            <v>46101</v>
          </cell>
          <cell r="K5361">
            <v>77796</v>
          </cell>
        </row>
        <row r="5362">
          <cell r="B5362" t="str">
            <v>A1601.0912</v>
          </cell>
          <cell r="C5362">
            <v>90211000</v>
          </cell>
          <cell r="D5362" t="str">
            <v>RESTOR RETAINING RING</v>
          </cell>
          <cell r="E5362" t="str">
            <v>Restor</v>
          </cell>
          <cell r="F5362" t="str">
            <v>OBM</v>
          </cell>
          <cell r="G5362" t="str">
            <v>ASD</v>
          </cell>
          <cell r="H5362">
            <v>260</v>
          </cell>
          <cell r="I5362">
            <v>568</v>
          </cell>
          <cell r="K5362">
            <v>1011</v>
          </cell>
        </row>
        <row r="5363">
          <cell r="B5363" t="str">
            <v>A1601.0811</v>
          </cell>
          <cell r="C5363">
            <v>90211000</v>
          </cell>
          <cell r="D5363" t="str">
            <v xml:space="preserve">RESTOR PIVOT PIN TR </v>
          </cell>
          <cell r="E5363" t="str">
            <v>Restor</v>
          </cell>
          <cell r="F5363" t="str">
            <v>OBM</v>
          </cell>
          <cell r="G5363" t="str">
            <v>ASD</v>
          </cell>
          <cell r="H5363">
            <v>1592</v>
          </cell>
          <cell r="I5363">
            <v>2049</v>
          </cell>
          <cell r="K5363">
            <v>3646</v>
          </cell>
        </row>
        <row r="5364">
          <cell r="B5364" t="str">
            <v>A1601.0810</v>
          </cell>
          <cell r="C5364">
            <v>90211000</v>
          </cell>
          <cell r="D5364" t="str">
            <v xml:space="preserve">RESTOR PIVOT PIN FR </v>
          </cell>
          <cell r="E5364" t="str">
            <v>Restor</v>
          </cell>
          <cell r="F5364" t="str">
            <v>OBM</v>
          </cell>
          <cell r="G5364" t="str">
            <v>ASD</v>
          </cell>
          <cell r="H5364">
            <v>1824</v>
          </cell>
          <cell r="I5364">
            <v>2049</v>
          </cell>
          <cell r="K5364">
            <v>3646</v>
          </cell>
        </row>
        <row r="5365">
          <cell r="B5365" t="str">
            <v>A1601.0322</v>
          </cell>
          <cell r="C5365">
            <v>90211000</v>
          </cell>
          <cell r="D5365" t="str">
            <v>RESTOR RESECTION PIECE S.STEEL 220MM</v>
          </cell>
          <cell r="E5365" t="str">
            <v>Restor</v>
          </cell>
          <cell r="F5365" t="str">
            <v>OBM</v>
          </cell>
          <cell r="G5365" t="str">
            <v>ASD</v>
          </cell>
          <cell r="H5365">
            <v>2362</v>
          </cell>
          <cell r="I5365">
            <v>14007</v>
          </cell>
          <cell r="K5365">
            <v>23775</v>
          </cell>
        </row>
        <row r="5366">
          <cell r="B5366" t="str">
            <v>A1601.0321</v>
          </cell>
          <cell r="C5366">
            <v>90211000</v>
          </cell>
          <cell r="D5366" t="str">
            <v>RESTOR RESECTION PIECE S.STEEL 210MM</v>
          </cell>
          <cell r="E5366" t="str">
            <v>Restor</v>
          </cell>
          <cell r="F5366" t="str">
            <v>OBM</v>
          </cell>
          <cell r="G5366" t="str">
            <v>ASD</v>
          </cell>
          <cell r="H5366">
            <v>2362</v>
          </cell>
          <cell r="I5366">
            <v>14007</v>
          </cell>
          <cell r="K5366">
            <v>23775</v>
          </cell>
        </row>
        <row r="5367">
          <cell r="B5367" t="str">
            <v>A1601.0320</v>
          </cell>
          <cell r="C5367">
            <v>90211000</v>
          </cell>
          <cell r="D5367" t="str">
            <v>RESTOR RESECTION PIECE S.STEEL 200MM</v>
          </cell>
          <cell r="E5367" t="str">
            <v>Restor</v>
          </cell>
          <cell r="F5367" t="str">
            <v>OBM</v>
          </cell>
          <cell r="G5367" t="str">
            <v>ASD</v>
          </cell>
          <cell r="H5367">
            <v>2356</v>
          </cell>
          <cell r="I5367">
            <v>14007</v>
          </cell>
          <cell r="K5367">
            <v>23775</v>
          </cell>
        </row>
        <row r="5368">
          <cell r="B5368" t="str">
            <v>A1601.0319</v>
          </cell>
          <cell r="C5368">
            <v>90211000</v>
          </cell>
          <cell r="D5368" t="str">
            <v>RESTOR RESECTION PIECE S.STEEL 190MM</v>
          </cell>
          <cell r="E5368" t="str">
            <v>Restor</v>
          </cell>
          <cell r="F5368" t="str">
            <v>OBM</v>
          </cell>
          <cell r="G5368" t="str">
            <v>ASD</v>
          </cell>
          <cell r="H5368">
            <v>2351</v>
          </cell>
          <cell r="I5368">
            <v>14007</v>
          </cell>
          <cell r="K5368">
            <v>23775</v>
          </cell>
        </row>
        <row r="5369">
          <cell r="B5369" t="str">
            <v>A1601.0318</v>
          </cell>
          <cell r="C5369">
            <v>90211000</v>
          </cell>
          <cell r="D5369" t="str">
            <v>RESTOR RESECTION PIECE S.STEEL 180MM</v>
          </cell>
          <cell r="E5369" t="str">
            <v>Restor</v>
          </cell>
          <cell r="F5369" t="str">
            <v>OBM</v>
          </cell>
          <cell r="G5369" t="str">
            <v>ASD</v>
          </cell>
          <cell r="H5369">
            <v>2129</v>
          </cell>
          <cell r="I5369">
            <v>12131</v>
          </cell>
          <cell r="K5369">
            <v>20594</v>
          </cell>
        </row>
        <row r="5370">
          <cell r="B5370" t="str">
            <v>A1601.0317</v>
          </cell>
          <cell r="C5370">
            <v>90211000</v>
          </cell>
          <cell r="D5370" t="str">
            <v>RESTOR RESECTION PIECE S.STEEL 170MM</v>
          </cell>
          <cell r="E5370" t="str">
            <v>Restor</v>
          </cell>
          <cell r="F5370" t="str">
            <v>OBM</v>
          </cell>
          <cell r="G5370" t="str">
            <v>ASD</v>
          </cell>
          <cell r="H5370">
            <v>2123</v>
          </cell>
          <cell r="I5370">
            <v>12131</v>
          </cell>
          <cell r="K5370">
            <v>20594</v>
          </cell>
        </row>
        <row r="5371">
          <cell r="B5371" t="str">
            <v>A1601.0316</v>
          </cell>
          <cell r="C5371">
            <v>90211000</v>
          </cell>
          <cell r="D5371" t="str">
            <v>RESTOR RESECTION PIECE S.STEEL 160MM</v>
          </cell>
          <cell r="E5371" t="str">
            <v>Restor</v>
          </cell>
          <cell r="F5371" t="str">
            <v>OBM</v>
          </cell>
          <cell r="G5371" t="str">
            <v>ASD</v>
          </cell>
          <cell r="H5371">
            <v>2112</v>
          </cell>
          <cell r="I5371">
            <v>12131</v>
          </cell>
          <cell r="K5371">
            <v>20594</v>
          </cell>
        </row>
        <row r="5372">
          <cell r="B5372" t="str">
            <v>A1601.0315</v>
          </cell>
          <cell r="C5372">
            <v>90211000</v>
          </cell>
          <cell r="D5372" t="str">
            <v>RESTOR RESECTION PIECE S.STEEL 150MM</v>
          </cell>
          <cell r="E5372" t="str">
            <v>Restor</v>
          </cell>
          <cell r="F5372" t="str">
            <v>OBM</v>
          </cell>
          <cell r="G5372" t="str">
            <v>ASD</v>
          </cell>
          <cell r="H5372">
            <v>1879</v>
          </cell>
          <cell r="I5372">
            <v>10616</v>
          </cell>
          <cell r="K5372">
            <v>18018</v>
          </cell>
        </row>
        <row r="5373">
          <cell r="B5373" t="str">
            <v>A1601.0314</v>
          </cell>
          <cell r="C5373">
            <v>90211000</v>
          </cell>
          <cell r="D5373" t="str">
            <v>RESTOR RESECTION PIECE S.STEEL 140MM</v>
          </cell>
          <cell r="E5373" t="str">
            <v>Restor</v>
          </cell>
          <cell r="F5373" t="str">
            <v>OBM</v>
          </cell>
          <cell r="G5373" t="str">
            <v>ASD</v>
          </cell>
          <cell r="H5373">
            <v>1870</v>
          </cell>
          <cell r="I5373">
            <v>10616</v>
          </cell>
          <cell r="K5373">
            <v>18018</v>
          </cell>
        </row>
        <row r="5374">
          <cell r="B5374" t="str">
            <v>A1601.0313</v>
          </cell>
          <cell r="C5374">
            <v>90211000</v>
          </cell>
          <cell r="D5374" t="str">
            <v>RESTOR RESECTION PIECE S.STEEL 130MM</v>
          </cell>
          <cell r="E5374" t="str">
            <v>Restor</v>
          </cell>
          <cell r="F5374" t="str">
            <v>OBM</v>
          </cell>
          <cell r="G5374" t="str">
            <v>ASD</v>
          </cell>
          <cell r="H5374">
            <v>1859</v>
          </cell>
          <cell r="I5374">
            <v>10616</v>
          </cell>
          <cell r="K5374">
            <v>18018</v>
          </cell>
        </row>
        <row r="5375">
          <cell r="B5375" t="str">
            <v>A1601.0312</v>
          </cell>
          <cell r="C5375">
            <v>90211000</v>
          </cell>
          <cell r="D5375" t="str">
            <v>RESTOR RESECTION PIECE S.STEEL 120MM</v>
          </cell>
          <cell r="E5375" t="str">
            <v>Restor</v>
          </cell>
          <cell r="F5375" t="str">
            <v>OBM</v>
          </cell>
          <cell r="G5375" t="str">
            <v>ASD</v>
          </cell>
          <cell r="H5375">
            <v>1856</v>
          </cell>
          <cell r="I5375">
            <v>9099</v>
          </cell>
          <cell r="K5375">
            <v>15445</v>
          </cell>
        </row>
        <row r="5376">
          <cell r="B5376" t="str">
            <v>A1601.0311</v>
          </cell>
          <cell r="C5376">
            <v>90211000</v>
          </cell>
          <cell r="D5376" t="str">
            <v>RESTOR RESECTION PIECE S.STEEL 110MM</v>
          </cell>
          <cell r="E5376" t="str">
            <v>Restor</v>
          </cell>
          <cell r="F5376" t="str">
            <v>OBM</v>
          </cell>
          <cell r="G5376" t="str">
            <v>ASD</v>
          </cell>
          <cell r="H5376">
            <v>9099</v>
          </cell>
          <cell r="I5376">
            <v>9099</v>
          </cell>
          <cell r="K5376">
            <v>15445</v>
          </cell>
        </row>
        <row r="5377">
          <cell r="B5377" t="str">
            <v>A1601.0310</v>
          </cell>
          <cell r="C5377">
            <v>90211000</v>
          </cell>
          <cell r="D5377" t="str">
            <v>RESTOR RESECTION PIECE S.STEEL 100MM</v>
          </cell>
          <cell r="E5377" t="str">
            <v>Restor</v>
          </cell>
          <cell r="F5377" t="str">
            <v>OBM</v>
          </cell>
          <cell r="G5377" t="str">
            <v>ASD</v>
          </cell>
          <cell r="H5377">
            <v>1724</v>
          </cell>
          <cell r="I5377">
            <v>9099</v>
          </cell>
          <cell r="K5377">
            <v>15445</v>
          </cell>
        </row>
        <row r="5378">
          <cell r="B5378" t="str">
            <v>A1601.0309</v>
          </cell>
          <cell r="C5378">
            <v>90211000</v>
          </cell>
          <cell r="D5378" t="str">
            <v>RESTOR RESECTION PIECE S.STEEL 90MM</v>
          </cell>
          <cell r="E5378" t="str">
            <v>Restor</v>
          </cell>
          <cell r="F5378" t="str">
            <v>OBM</v>
          </cell>
          <cell r="G5378" t="str">
            <v>ASD</v>
          </cell>
          <cell r="H5378">
            <v>6825</v>
          </cell>
          <cell r="I5378">
            <v>6825</v>
          </cell>
          <cell r="K5378">
            <v>11585</v>
          </cell>
        </row>
        <row r="5379">
          <cell r="B5379" t="str">
            <v>A1601.0308</v>
          </cell>
          <cell r="C5379">
            <v>90211000</v>
          </cell>
          <cell r="D5379" t="str">
            <v>RESTOR RESECTION PIECE S.STEEL 80MM</v>
          </cell>
          <cell r="E5379" t="str">
            <v>Restor</v>
          </cell>
          <cell r="F5379" t="str">
            <v>OBM</v>
          </cell>
          <cell r="G5379" t="str">
            <v>ASD</v>
          </cell>
          <cell r="H5379">
            <v>1710</v>
          </cell>
          <cell r="I5379">
            <v>6825</v>
          </cell>
          <cell r="K5379">
            <v>11585</v>
          </cell>
        </row>
        <row r="5380">
          <cell r="B5380" t="str">
            <v>A1601.0307</v>
          </cell>
          <cell r="C5380">
            <v>90211000</v>
          </cell>
          <cell r="D5380" t="str">
            <v>RESTOR RESECTION PIECE S.STEEL 70MM</v>
          </cell>
          <cell r="E5380" t="str">
            <v>Restor</v>
          </cell>
          <cell r="F5380" t="str">
            <v>OBM</v>
          </cell>
          <cell r="G5380" t="str">
            <v>ASD</v>
          </cell>
          <cell r="H5380">
            <v>6825</v>
          </cell>
          <cell r="I5380">
            <v>6825</v>
          </cell>
          <cell r="K5380">
            <v>11585</v>
          </cell>
        </row>
        <row r="5381">
          <cell r="B5381" t="str">
            <v>A1601.0306</v>
          </cell>
          <cell r="C5381">
            <v>90211000</v>
          </cell>
          <cell r="D5381" t="str">
            <v>RESTOR RESECTION PIECE S.STEEL 60MM</v>
          </cell>
          <cell r="E5381" t="str">
            <v>Restor</v>
          </cell>
          <cell r="F5381" t="str">
            <v>OBM</v>
          </cell>
          <cell r="G5381" t="str">
            <v>ASD</v>
          </cell>
          <cell r="H5381">
            <v>4548</v>
          </cell>
          <cell r="I5381">
            <v>4548</v>
          </cell>
          <cell r="K5381">
            <v>7722</v>
          </cell>
        </row>
        <row r="5382">
          <cell r="B5382" t="str">
            <v>A1601.0305</v>
          </cell>
          <cell r="C5382">
            <v>90211000</v>
          </cell>
          <cell r="D5382" t="str">
            <v>RESTOR RESECTION PIECE S.STEEL 50MM</v>
          </cell>
          <cell r="E5382" t="str">
            <v>Restor</v>
          </cell>
          <cell r="F5382" t="str">
            <v>OBM</v>
          </cell>
          <cell r="G5382" t="str">
            <v>ASD</v>
          </cell>
          <cell r="H5382">
            <v>1570</v>
          </cell>
          <cell r="I5382">
            <v>4548</v>
          </cell>
          <cell r="K5382">
            <v>7722</v>
          </cell>
        </row>
        <row r="5383">
          <cell r="B5383" t="str">
            <v>A1601.0304</v>
          </cell>
          <cell r="C5383">
            <v>90211000</v>
          </cell>
          <cell r="D5383" t="str">
            <v>RESTOR RESECTION PIECE S.STEEL 40MM</v>
          </cell>
          <cell r="E5383" t="str">
            <v>Restor</v>
          </cell>
          <cell r="F5383" t="str">
            <v>OBM</v>
          </cell>
          <cell r="G5383" t="str">
            <v>ASD</v>
          </cell>
          <cell r="H5383">
            <v>1538</v>
          </cell>
          <cell r="I5383">
            <v>4548</v>
          </cell>
          <cell r="K5383">
            <v>7722</v>
          </cell>
        </row>
        <row r="5384">
          <cell r="B5384" t="str">
            <v>A1601.0212</v>
          </cell>
          <cell r="C5384">
            <v>90211000</v>
          </cell>
          <cell r="D5384" t="str">
            <v>RESTOR CURVED INTRAMEDULLARY STEM 12MM</v>
          </cell>
          <cell r="E5384" t="str">
            <v>Restor</v>
          </cell>
          <cell r="F5384" t="str">
            <v>OBM</v>
          </cell>
          <cell r="G5384" t="str">
            <v>ASD</v>
          </cell>
          <cell r="H5384">
            <v>3773</v>
          </cell>
          <cell r="I5384">
            <v>14645</v>
          </cell>
          <cell r="K5384">
            <v>21143</v>
          </cell>
        </row>
        <row r="5385">
          <cell r="B5385" t="str">
            <v>A1601.0211</v>
          </cell>
          <cell r="C5385">
            <v>90211000</v>
          </cell>
          <cell r="D5385" t="str">
            <v>RESTOR CURVED INTRAMEDULLARY STEM 11MM</v>
          </cell>
          <cell r="E5385" t="str">
            <v>Restor</v>
          </cell>
          <cell r="F5385" t="str">
            <v>OBM</v>
          </cell>
          <cell r="G5385" t="str">
            <v>ASD</v>
          </cell>
          <cell r="H5385">
            <v>4081</v>
          </cell>
          <cell r="I5385">
            <v>14645</v>
          </cell>
          <cell r="K5385">
            <v>21143</v>
          </cell>
        </row>
        <row r="5386">
          <cell r="B5386" t="str">
            <v>A1601.0210</v>
          </cell>
          <cell r="C5386">
            <v>90211000</v>
          </cell>
          <cell r="D5386" t="str">
            <v>RESTOR CURVED INTRAMEDULLARY STEM 10MM</v>
          </cell>
          <cell r="E5386" t="str">
            <v>Restor</v>
          </cell>
          <cell r="F5386" t="str">
            <v>OBM</v>
          </cell>
          <cell r="G5386" t="str">
            <v>ASD</v>
          </cell>
          <cell r="H5386">
            <v>4081</v>
          </cell>
          <cell r="I5386">
            <v>14645</v>
          </cell>
          <cell r="K5386">
            <v>21143</v>
          </cell>
        </row>
        <row r="5387">
          <cell r="B5387" t="str">
            <v>A1601.0112</v>
          </cell>
          <cell r="C5387">
            <v>90211000</v>
          </cell>
          <cell r="D5387" t="str">
            <v>RESTOR STRAIGHT INTRAMEDULLARY STEM 12MM</v>
          </cell>
          <cell r="E5387" t="str">
            <v>Restor</v>
          </cell>
          <cell r="F5387" t="str">
            <v>OBM</v>
          </cell>
          <cell r="G5387" t="str">
            <v>ASD</v>
          </cell>
          <cell r="H5387">
            <v>4108</v>
          </cell>
          <cell r="I5387">
            <v>14645</v>
          </cell>
          <cell r="K5387">
            <v>21143</v>
          </cell>
        </row>
        <row r="5388">
          <cell r="B5388" t="str">
            <v>A1601.0111</v>
          </cell>
          <cell r="C5388">
            <v>90211000</v>
          </cell>
          <cell r="D5388" t="str">
            <v>RESTOR STRAIGHT INTRAMEDULLARY STEM 11MM</v>
          </cell>
          <cell r="E5388" t="str">
            <v>Restor</v>
          </cell>
          <cell r="F5388" t="str">
            <v>OBM</v>
          </cell>
          <cell r="G5388" t="str">
            <v>ASD</v>
          </cell>
          <cell r="H5388">
            <v>4146</v>
          </cell>
          <cell r="I5388">
            <v>14645</v>
          </cell>
          <cell r="K5388">
            <v>21143</v>
          </cell>
        </row>
        <row r="5389">
          <cell r="B5389" t="str">
            <v>A1601.0110</v>
          </cell>
          <cell r="C5389">
            <v>90211000</v>
          </cell>
          <cell r="D5389" t="str">
            <v>RESTOR STRAIGHT INTRAMEDULLARY STEM 10MM</v>
          </cell>
          <cell r="E5389" t="str">
            <v>Restor</v>
          </cell>
          <cell r="F5389" t="str">
            <v>OBM</v>
          </cell>
          <cell r="G5389" t="str">
            <v>ASD</v>
          </cell>
          <cell r="H5389">
            <v>4178</v>
          </cell>
          <cell r="I5389">
            <v>14645</v>
          </cell>
          <cell r="K5389">
            <v>21143</v>
          </cell>
        </row>
        <row r="5390">
          <cell r="B5390" t="str">
            <v>A1601.0109</v>
          </cell>
          <cell r="C5390">
            <v>90211000</v>
          </cell>
          <cell r="D5390" t="str">
            <v>RESTOR STRAIGHT INTRAMEDULLARY STEM 9MM</v>
          </cell>
          <cell r="E5390" t="str">
            <v>Restor</v>
          </cell>
          <cell r="F5390" t="str">
            <v>OBM</v>
          </cell>
          <cell r="G5390" t="str">
            <v>ASD</v>
          </cell>
          <cell r="H5390">
            <v>4240</v>
          </cell>
          <cell r="I5390">
            <v>14645</v>
          </cell>
          <cell r="K5390">
            <v>21143</v>
          </cell>
        </row>
        <row r="5391">
          <cell r="B5391" t="str">
            <v>A1506.28</v>
          </cell>
          <cell r="C5391">
            <v>90211000</v>
          </cell>
          <cell r="D5391" t="str">
            <v>SUTURE WIRE REEL, S`RUT, 28 GAUGE</v>
          </cell>
          <cell r="E5391" t="str">
            <v>Trauma</v>
          </cell>
          <cell r="F5391" t="str">
            <v>OBM</v>
          </cell>
          <cell r="G5391" t="str">
            <v>ASD</v>
          </cell>
          <cell r="H5391">
            <v>77</v>
          </cell>
          <cell r="I5391">
            <v>292</v>
          </cell>
          <cell r="K5391">
            <v>706</v>
          </cell>
        </row>
        <row r="5392">
          <cell r="B5392" t="str">
            <v>A1506.26</v>
          </cell>
          <cell r="C5392">
            <v>90211000</v>
          </cell>
          <cell r="D5392" t="str">
            <v>SUTURE WIRE REEL, S`RUT, 26 GAUGE</v>
          </cell>
          <cell r="E5392" t="str">
            <v>Trauma</v>
          </cell>
          <cell r="F5392" t="str">
            <v>OBM</v>
          </cell>
          <cell r="G5392" t="str">
            <v>ASD</v>
          </cell>
          <cell r="H5392">
            <v>77</v>
          </cell>
          <cell r="I5392">
            <v>292</v>
          </cell>
          <cell r="K5392">
            <v>706</v>
          </cell>
        </row>
        <row r="5393">
          <cell r="B5393" t="str">
            <v>A1506.24</v>
          </cell>
          <cell r="C5393">
            <v>90211000</v>
          </cell>
          <cell r="D5393" t="str">
            <v>SUTURE WIRE REEL, S`RUT, 24 GAUGE</v>
          </cell>
          <cell r="E5393" t="str">
            <v>Trauma</v>
          </cell>
          <cell r="F5393" t="str">
            <v>OBM</v>
          </cell>
          <cell r="G5393" t="str">
            <v>ASD</v>
          </cell>
          <cell r="H5393">
            <v>80</v>
          </cell>
          <cell r="I5393">
            <v>292</v>
          </cell>
          <cell r="K5393">
            <v>706</v>
          </cell>
        </row>
        <row r="5394">
          <cell r="B5394" t="str">
            <v>A1506.22</v>
          </cell>
          <cell r="C5394">
            <v>90211000</v>
          </cell>
          <cell r="D5394" t="str">
            <v>SUTURE WIRE REEL, S`RUT, 22 GAUGE</v>
          </cell>
          <cell r="E5394" t="str">
            <v>Trauma</v>
          </cell>
          <cell r="F5394" t="str">
            <v>OBM</v>
          </cell>
          <cell r="G5394" t="str">
            <v>ASD</v>
          </cell>
          <cell r="H5394">
            <v>80</v>
          </cell>
          <cell r="I5394">
            <v>292</v>
          </cell>
          <cell r="K5394">
            <v>706</v>
          </cell>
        </row>
        <row r="5395">
          <cell r="B5395" t="str">
            <v>A1506.20</v>
          </cell>
          <cell r="C5395">
            <v>90211000</v>
          </cell>
          <cell r="D5395" t="str">
            <v>SUTURE WIRE REEL, S`RUT, 20 GAUGE</v>
          </cell>
          <cell r="E5395" t="str">
            <v>Trauma</v>
          </cell>
          <cell r="F5395" t="str">
            <v>OBM</v>
          </cell>
          <cell r="G5395" t="str">
            <v>ASD</v>
          </cell>
          <cell r="H5395">
            <v>87</v>
          </cell>
          <cell r="I5395">
            <v>292</v>
          </cell>
          <cell r="K5395">
            <v>706</v>
          </cell>
        </row>
        <row r="5396">
          <cell r="B5396" t="str">
            <v>A1506.18</v>
          </cell>
          <cell r="C5396">
            <v>90211000</v>
          </cell>
          <cell r="D5396" t="str">
            <v>SUTURE WIRE REEL, S`RUT, 18 GAUGE</v>
          </cell>
          <cell r="E5396" t="str">
            <v>Trauma</v>
          </cell>
          <cell r="F5396" t="str">
            <v>OBM</v>
          </cell>
          <cell r="G5396" t="str">
            <v>ASD</v>
          </cell>
          <cell r="H5396">
            <v>87</v>
          </cell>
          <cell r="I5396">
            <v>292</v>
          </cell>
          <cell r="K5396">
            <v>706</v>
          </cell>
        </row>
        <row r="5397">
          <cell r="B5397" t="str">
            <v>A1506.16</v>
          </cell>
          <cell r="C5397">
            <v>90211000</v>
          </cell>
          <cell r="D5397" t="str">
            <v>SUTURE WIRE REEL, S`RUT, 16 GAUGE</v>
          </cell>
          <cell r="E5397" t="str">
            <v>Trauma</v>
          </cell>
          <cell r="F5397" t="str">
            <v>OBM</v>
          </cell>
          <cell r="G5397" t="str">
            <v>ASD</v>
          </cell>
          <cell r="H5397">
            <v>92</v>
          </cell>
          <cell r="I5397">
            <v>292</v>
          </cell>
          <cell r="K5397">
            <v>706</v>
          </cell>
        </row>
        <row r="5398">
          <cell r="B5398" t="str">
            <v>A0606.053</v>
          </cell>
          <cell r="C5398">
            <v>90211000</v>
          </cell>
          <cell r="D5398" t="str">
            <v>BIPOLAR PROSTHESIS, S`RUT, FENESTRATED WITH CUP, DIA 53</v>
          </cell>
          <cell r="E5398" t="str">
            <v>Trauma</v>
          </cell>
          <cell r="F5398" t="str">
            <v>OBM</v>
          </cell>
          <cell r="G5398" t="str">
            <v>ASD</v>
          </cell>
          <cell r="H5398">
            <v>4400</v>
          </cell>
          <cell r="I5398">
            <v>4400</v>
          </cell>
          <cell r="K5398">
            <v>10590</v>
          </cell>
        </row>
        <row r="5399">
          <cell r="B5399" t="str">
            <v>A0606.051</v>
          </cell>
          <cell r="C5399">
            <v>90211000</v>
          </cell>
          <cell r="D5399" t="str">
            <v>BIPOLAR PROSTHESIS, S`RUT, FENESTRATED WITH CUP, DIA 51</v>
          </cell>
          <cell r="E5399" t="str">
            <v>Trauma</v>
          </cell>
          <cell r="F5399" t="str">
            <v>OBM</v>
          </cell>
          <cell r="G5399" t="str">
            <v>ASD</v>
          </cell>
          <cell r="H5399">
            <v>4400</v>
          </cell>
          <cell r="I5399">
            <v>4400</v>
          </cell>
          <cell r="K5399">
            <v>10590</v>
          </cell>
        </row>
        <row r="5400">
          <cell r="B5400" t="str">
            <v>A0606.049</v>
          </cell>
          <cell r="C5400">
            <v>90211000</v>
          </cell>
          <cell r="D5400" t="str">
            <v>BIPOLAR PROSTHESIS, S`RUT, FENESTRATED WITH CUP, DIA 49</v>
          </cell>
          <cell r="E5400" t="str">
            <v>Trauma</v>
          </cell>
          <cell r="F5400" t="str">
            <v>OBM</v>
          </cell>
          <cell r="G5400" t="str">
            <v>ASD</v>
          </cell>
          <cell r="H5400">
            <v>3018</v>
          </cell>
          <cell r="I5400">
            <v>4400</v>
          </cell>
          <cell r="K5400">
            <v>10590</v>
          </cell>
        </row>
        <row r="5401">
          <cell r="B5401" t="str">
            <v>A0606.047</v>
          </cell>
          <cell r="C5401">
            <v>90211000</v>
          </cell>
          <cell r="D5401" t="str">
            <v>BIPOLAR PROSTHESIS, S`RUT, FENESTRATED WITH CUP, DIA 47</v>
          </cell>
          <cell r="E5401" t="str">
            <v>Trauma</v>
          </cell>
          <cell r="F5401" t="str">
            <v>OBM</v>
          </cell>
          <cell r="G5401" t="str">
            <v>ASD</v>
          </cell>
          <cell r="H5401">
            <v>3018</v>
          </cell>
          <cell r="I5401">
            <v>4400</v>
          </cell>
          <cell r="K5401">
            <v>10590</v>
          </cell>
        </row>
        <row r="5402">
          <cell r="B5402" t="str">
            <v>A0606.045</v>
          </cell>
          <cell r="C5402">
            <v>90211000</v>
          </cell>
          <cell r="D5402" t="str">
            <v>BIPOLAR PROSTHESIS, S`RUT, FENESTRATED WITH CUP, DIA 45</v>
          </cell>
          <cell r="E5402" t="str">
            <v>Trauma</v>
          </cell>
          <cell r="F5402" t="str">
            <v>OBM</v>
          </cell>
          <cell r="G5402" t="str">
            <v>ASD</v>
          </cell>
          <cell r="H5402">
            <v>4175</v>
          </cell>
          <cell r="I5402">
            <v>4175</v>
          </cell>
          <cell r="K5402">
            <v>9978</v>
          </cell>
        </row>
        <row r="5403">
          <cell r="B5403" t="str">
            <v>A0606.043</v>
          </cell>
          <cell r="C5403">
            <v>90211000</v>
          </cell>
          <cell r="D5403" t="str">
            <v>BIPOLAR PROSTHESIS, S`RUT, FENESTRATED WITH CUP, DIA 43</v>
          </cell>
          <cell r="E5403" t="str">
            <v>Trauma</v>
          </cell>
          <cell r="F5403" t="str">
            <v>OBM</v>
          </cell>
          <cell r="G5403" t="str">
            <v>ASD</v>
          </cell>
          <cell r="H5403">
            <v>2871</v>
          </cell>
          <cell r="I5403">
            <v>4175</v>
          </cell>
          <cell r="K5403">
            <v>9978</v>
          </cell>
        </row>
        <row r="5404">
          <cell r="B5404" t="str">
            <v>A0606.041</v>
          </cell>
          <cell r="C5404">
            <v>90211000</v>
          </cell>
          <cell r="D5404" t="str">
            <v>BIPOLAR PROSTHESIS, S`RUT, FENESTRATED WITH CUP, DIA 41</v>
          </cell>
          <cell r="E5404" t="str">
            <v>Trauma</v>
          </cell>
          <cell r="F5404" t="str">
            <v>OBM</v>
          </cell>
          <cell r="G5404" t="str">
            <v>ASD</v>
          </cell>
          <cell r="H5404">
            <v>2789</v>
          </cell>
          <cell r="I5404">
            <v>3951</v>
          </cell>
          <cell r="K5404">
            <v>9498</v>
          </cell>
        </row>
        <row r="5405">
          <cell r="B5405" t="str">
            <v>A0606.039</v>
          </cell>
          <cell r="C5405">
            <v>90211000</v>
          </cell>
          <cell r="D5405" t="str">
            <v>BIPOLAR PROSTHESIS, S`RUT, FENESTRATED WITH CUP, DIA 39</v>
          </cell>
          <cell r="E5405" t="str">
            <v>Trauma</v>
          </cell>
          <cell r="F5405" t="str">
            <v>OBM</v>
          </cell>
          <cell r="G5405" t="str">
            <v>ASD</v>
          </cell>
          <cell r="H5405">
            <v>3951</v>
          </cell>
          <cell r="I5405">
            <v>3951</v>
          </cell>
          <cell r="K5405">
            <v>9498</v>
          </cell>
        </row>
        <row r="5406">
          <cell r="B5406" t="str">
            <v>A0605.053</v>
          </cell>
          <cell r="C5406">
            <v>90211000</v>
          </cell>
          <cell r="D5406" t="str">
            <v>BIPOLAR PROSTHESIS, S`RUT, NON-FENESTRATED WITH CUP, DIA 53</v>
          </cell>
          <cell r="E5406" t="str">
            <v>Trauma</v>
          </cell>
          <cell r="F5406" t="str">
            <v>OBM</v>
          </cell>
          <cell r="G5406" t="str">
            <v>ASD</v>
          </cell>
          <cell r="H5406">
            <v>3152</v>
          </cell>
          <cell r="I5406">
            <v>4286</v>
          </cell>
          <cell r="K5406">
            <v>10590</v>
          </cell>
        </row>
        <row r="5407">
          <cell r="B5407" t="str">
            <v>A0605.051</v>
          </cell>
          <cell r="C5407">
            <v>90211000</v>
          </cell>
          <cell r="D5407" t="str">
            <v>BIPOLAR PROSTHESIS, S`RUT, NON-FENESTRATED WITH CUP, DIA 51</v>
          </cell>
          <cell r="E5407" t="str">
            <v>Trauma</v>
          </cell>
          <cell r="F5407" t="str">
            <v>OBM</v>
          </cell>
          <cell r="G5407" t="str">
            <v>ASD</v>
          </cell>
          <cell r="H5407">
            <v>3018</v>
          </cell>
          <cell r="I5407">
            <v>4286</v>
          </cell>
          <cell r="K5407">
            <v>10590</v>
          </cell>
        </row>
        <row r="5408">
          <cell r="B5408" t="str">
            <v>A0605.049</v>
          </cell>
          <cell r="C5408">
            <v>90211000</v>
          </cell>
          <cell r="D5408" t="str">
            <v>BIPOLAR PROSTHESIS, S`RUT, NON-FENESTRATED WITH CUP, DIA 49</v>
          </cell>
          <cell r="E5408" t="str">
            <v>Trauma</v>
          </cell>
          <cell r="F5408" t="str">
            <v>OBM</v>
          </cell>
          <cell r="G5408" t="str">
            <v>ASD</v>
          </cell>
          <cell r="H5408">
            <v>3018</v>
          </cell>
          <cell r="I5408">
            <v>4286</v>
          </cell>
          <cell r="K5408">
            <v>10590</v>
          </cell>
        </row>
        <row r="5409">
          <cell r="B5409" t="str">
            <v>A0605.047</v>
          </cell>
          <cell r="C5409">
            <v>90211000</v>
          </cell>
          <cell r="D5409" t="str">
            <v>BIPOLAR PROSTHESIS, S`RUT, NON-FENESTRATED WITH CUP, DIA 47</v>
          </cell>
          <cell r="E5409" t="str">
            <v>Trauma</v>
          </cell>
          <cell r="F5409" t="str">
            <v>OBM</v>
          </cell>
          <cell r="G5409" t="str">
            <v>ASD</v>
          </cell>
          <cell r="H5409">
            <v>3018</v>
          </cell>
          <cell r="I5409">
            <v>4286</v>
          </cell>
          <cell r="K5409">
            <v>10590</v>
          </cell>
        </row>
        <row r="5410">
          <cell r="B5410" t="str">
            <v>A0605.045</v>
          </cell>
          <cell r="C5410">
            <v>90211000</v>
          </cell>
          <cell r="D5410" t="str">
            <v>BIPOLAR PROSTHESIS, S`RUT, NON-FENESTRATED WITH CUP, DIA 45</v>
          </cell>
          <cell r="E5410" t="str">
            <v>Trauma</v>
          </cell>
          <cell r="F5410" t="str">
            <v>OBM</v>
          </cell>
          <cell r="G5410" t="str">
            <v>ASD</v>
          </cell>
          <cell r="H5410">
            <v>2871</v>
          </cell>
          <cell r="I5410">
            <v>3951</v>
          </cell>
          <cell r="K5410">
            <v>9980</v>
          </cell>
        </row>
        <row r="5411">
          <cell r="B5411" t="str">
            <v>A0605.043</v>
          </cell>
          <cell r="C5411">
            <v>90211000</v>
          </cell>
          <cell r="D5411" t="str">
            <v>BIPOLAR PROSTHESIS, S`RUT, NON-FENESTRATED WITH CUP, DIA 43</v>
          </cell>
          <cell r="E5411" t="str">
            <v>Trauma</v>
          </cell>
          <cell r="F5411" t="str">
            <v>OBM</v>
          </cell>
          <cell r="G5411" t="str">
            <v>ASD</v>
          </cell>
          <cell r="H5411">
            <v>2871</v>
          </cell>
          <cell r="I5411">
            <v>3951</v>
          </cell>
          <cell r="K5411">
            <v>9980</v>
          </cell>
        </row>
        <row r="5412">
          <cell r="B5412" t="str">
            <v>A0605.041</v>
          </cell>
          <cell r="C5412">
            <v>90211000</v>
          </cell>
          <cell r="D5412" t="str">
            <v>BIPOLAR PROSTHESIS, S`RUT, NON-FENESTRATED WITH CUP, DIA 41</v>
          </cell>
          <cell r="E5412" t="str">
            <v>Trauma</v>
          </cell>
          <cell r="F5412" t="str">
            <v>OBM</v>
          </cell>
          <cell r="G5412" t="str">
            <v>ASD</v>
          </cell>
          <cell r="H5412">
            <v>2789</v>
          </cell>
          <cell r="I5412">
            <v>3836</v>
          </cell>
          <cell r="K5412">
            <v>9491</v>
          </cell>
        </row>
        <row r="5413">
          <cell r="B5413" t="str">
            <v>A0605.039</v>
          </cell>
          <cell r="C5413">
            <v>90211000</v>
          </cell>
          <cell r="D5413" t="str">
            <v>BIPOLAR PROSTHESIS, S`RUT, NON-FENESTRATED WITH CUP, DIA 39</v>
          </cell>
          <cell r="E5413" t="str">
            <v>Trauma</v>
          </cell>
          <cell r="F5413" t="str">
            <v>OBM</v>
          </cell>
          <cell r="G5413" t="str">
            <v>ASD</v>
          </cell>
          <cell r="H5413">
            <v>2789</v>
          </cell>
          <cell r="I5413">
            <v>3836</v>
          </cell>
          <cell r="K5413">
            <v>9491</v>
          </cell>
        </row>
        <row r="5414">
          <cell r="B5414" t="str">
            <v>A0603.054</v>
          </cell>
          <cell r="C5414">
            <v>90211000</v>
          </cell>
          <cell r="D5414" t="str">
            <v>AUSTIN MOORE PROSTHESIS XL, S`RUT, NARROW STEM, STERILE 54MM</v>
          </cell>
          <cell r="E5414" t="str">
            <v>Trauma</v>
          </cell>
          <cell r="F5414" t="str">
            <v>OBM</v>
          </cell>
          <cell r="G5414" t="str">
            <v>ASD</v>
          </cell>
          <cell r="H5414">
            <v>1691</v>
          </cell>
          <cell r="I5414">
            <v>2261</v>
          </cell>
          <cell r="K5414">
            <v>5762</v>
          </cell>
        </row>
        <row r="5415">
          <cell r="B5415" t="str">
            <v>A0603.053</v>
          </cell>
          <cell r="C5415">
            <v>90211000</v>
          </cell>
          <cell r="D5415" t="str">
            <v>AUSTIN MOORE PROSTHESIS XL, S`RUT, NARROW STEM, STERILE 53MM</v>
          </cell>
          <cell r="E5415" t="str">
            <v>Trauma</v>
          </cell>
          <cell r="F5415" t="str">
            <v>OBM</v>
          </cell>
          <cell r="G5415" t="str">
            <v>ASD</v>
          </cell>
          <cell r="H5415">
            <v>1691</v>
          </cell>
          <cell r="I5415">
            <v>2261</v>
          </cell>
          <cell r="K5415">
            <v>5762</v>
          </cell>
        </row>
        <row r="5416">
          <cell r="B5416" t="str">
            <v>A0603.052</v>
          </cell>
          <cell r="C5416">
            <v>90211000</v>
          </cell>
          <cell r="D5416" t="str">
            <v>AUSTIN MOORE PROSTHESIS XL, S`RUT, NARROW STEM, STERILE 52MM</v>
          </cell>
          <cell r="E5416" t="str">
            <v>Trauma</v>
          </cell>
          <cell r="F5416" t="str">
            <v>OBM</v>
          </cell>
          <cell r="G5416" t="str">
            <v>ASD</v>
          </cell>
          <cell r="H5416">
            <v>1587</v>
          </cell>
          <cell r="I5416">
            <v>2261</v>
          </cell>
          <cell r="K5416">
            <v>5762</v>
          </cell>
        </row>
        <row r="5417">
          <cell r="B5417" t="str">
            <v>A0603.051</v>
          </cell>
          <cell r="C5417">
            <v>90211000</v>
          </cell>
          <cell r="D5417" t="str">
            <v>AUSTIN MOORE PROSTHESIS XL, S`RUT, NARROW STEM, STERILE 51MM</v>
          </cell>
          <cell r="E5417" t="str">
            <v>Trauma</v>
          </cell>
          <cell r="F5417" t="str">
            <v>OBM</v>
          </cell>
          <cell r="G5417" t="str">
            <v>ASD</v>
          </cell>
          <cell r="H5417">
            <v>1587</v>
          </cell>
          <cell r="I5417">
            <v>2261</v>
          </cell>
          <cell r="K5417">
            <v>5762</v>
          </cell>
        </row>
        <row r="5418">
          <cell r="B5418" t="str">
            <v>A0603.050</v>
          </cell>
          <cell r="C5418">
            <v>90211000</v>
          </cell>
          <cell r="D5418" t="str">
            <v>AUSTIN MOORE PROSTHESIS XL, S`RUT, NARROW STEM, STERILE 50MM</v>
          </cell>
          <cell r="E5418" t="str">
            <v>Trauma</v>
          </cell>
          <cell r="F5418" t="str">
            <v>OBM</v>
          </cell>
          <cell r="G5418" t="str">
            <v>ASD</v>
          </cell>
          <cell r="H5418">
            <v>1587</v>
          </cell>
          <cell r="I5418">
            <v>2261</v>
          </cell>
          <cell r="K5418">
            <v>5762</v>
          </cell>
        </row>
        <row r="5419">
          <cell r="B5419" t="str">
            <v>A0603.049</v>
          </cell>
          <cell r="C5419">
            <v>90211000</v>
          </cell>
          <cell r="D5419" t="str">
            <v>AUSTIN MOORE PROSTHESIS XL, S`RUT, NARROW STEM, STERILE 49MM</v>
          </cell>
          <cell r="E5419" t="str">
            <v>Trauma</v>
          </cell>
          <cell r="F5419" t="str">
            <v>OBM</v>
          </cell>
          <cell r="G5419" t="str">
            <v>ASD</v>
          </cell>
          <cell r="H5419">
            <v>1587</v>
          </cell>
          <cell r="I5419">
            <v>2261</v>
          </cell>
          <cell r="K5419">
            <v>5762</v>
          </cell>
        </row>
        <row r="5420">
          <cell r="B5420" t="str">
            <v>A0603.048</v>
          </cell>
          <cell r="C5420">
            <v>90211000</v>
          </cell>
          <cell r="D5420" t="str">
            <v>AUSTIN MOORE PROSTHESIS XL, S`RUT, NARROW STEM, STERILE 48MM</v>
          </cell>
          <cell r="E5420" t="str">
            <v>Trauma</v>
          </cell>
          <cell r="F5420" t="str">
            <v>OBM</v>
          </cell>
          <cell r="G5420" t="str">
            <v>ASD</v>
          </cell>
          <cell r="H5420">
            <v>1587</v>
          </cell>
          <cell r="I5420">
            <v>2261</v>
          </cell>
          <cell r="K5420">
            <v>5762</v>
          </cell>
        </row>
        <row r="5421">
          <cell r="B5421" t="str">
            <v>A0603.047</v>
          </cell>
          <cell r="C5421">
            <v>90211000</v>
          </cell>
          <cell r="D5421" t="str">
            <v>AUSTIN MOORE PROSTHESIS XL, S`RUT, NARROW STEM, STERILE 47MM</v>
          </cell>
          <cell r="E5421" t="str">
            <v>Trauma</v>
          </cell>
          <cell r="F5421" t="str">
            <v>OBM</v>
          </cell>
          <cell r="G5421" t="str">
            <v>ASD</v>
          </cell>
          <cell r="H5421">
            <v>1577</v>
          </cell>
          <cell r="I5421">
            <v>2151</v>
          </cell>
          <cell r="K5421">
            <v>5282</v>
          </cell>
        </row>
        <row r="5422">
          <cell r="B5422" t="str">
            <v>A0603.046</v>
          </cell>
          <cell r="C5422">
            <v>90211000</v>
          </cell>
          <cell r="D5422" t="str">
            <v>AUSTIN MOORE PROSTHESIS XL, S`RUT, NARROW STEM, STERILE 46MM</v>
          </cell>
          <cell r="E5422" t="str">
            <v>Trauma</v>
          </cell>
          <cell r="F5422" t="str">
            <v>OBM</v>
          </cell>
          <cell r="G5422" t="str">
            <v>ASD</v>
          </cell>
          <cell r="H5422">
            <v>1576</v>
          </cell>
          <cell r="I5422">
            <v>2151</v>
          </cell>
          <cell r="K5422">
            <v>5282</v>
          </cell>
        </row>
        <row r="5423">
          <cell r="B5423" t="str">
            <v>A0603.045</v>
          </cell>
          <cell r="C5423">
            <v>90211000</v>
          </cell>
          <cell r="D5423" t="str">
            <v>AUSTIN MOORE PROSTHESIS XL, S`RUT, NARROW STEM, STERILE 45MM</v>
          </cell>
          <cell r="E5423" t="str">
            <v>Trauma</v>
          </cell>
          <cell r="F5423" t="str">
            <v>OBM</v>
          </cell>
          <cell r="G5423" t="str">
            <v>ASD</v>
          </cell>
          <cell r="H5423">
            <v>1576</v>
          </cell>
          <cell r="I5423">
            <v>2151</v>
          </cell>
          <cell r="K5423">
            <v>5282</v>
          </cell>
        </row>
        <row r="5424">
          <cell r="B5424" t="str">
            <v>A0603.044</v>
          </cell>
          <cell r="C5424">
            <v>90211000</v>
          </cell>
          <cell r="D5424" t="str">
            <v>AUSTIN MOORE PROSTHESIS XL, S`RUT, NARROW STEM, STERILE 44MM</v>
          </cell>
          <cell r="E5424" t="str">
            <v>Trauma</v>
          </cell>
          <cell r="F5424" t="str">
            <v>OBM</v>
          </cell>
          <cell r="G5424" t="str">
            <v>ASD</v>
          </cell>
          <cell r="H5424">
            <v>1569</v>
          </cell>
          <cell r="I5424">
            <v>2151</v>
          </cell>
          <cell r="K5424">
            <v>5282</v>
          </cell>
        </row>
        <row r="5425">
          <cell r="B5425" t="str">
            <v>A0603.043</v>
          </cell>
          <cell r="C5425">
            <v>90211000</v>
          </cell>
          <cell r="D5425" t="str">
            <v>AUSTIN MOORE PROSTHESIS XL, S`RUT, NARROW STEM, STERILE 43MM</v>
          </cell>
          <cell r="E5425" t="str">
            <v>Trauma</v>
          </cell>
          <cell r="F5425" t="str">
            <v>OBM</v>
          </cell>
          <cell r="G5425" t="str">
            <v>ASD</v>
          </cell>
          <cell r="H5425">
            <v>2151</v>
          </cell>
          <cell r="I5425">
            <v>2151</v>
          </cell>
          <cell r="K5425">
            <v>5282</v>
          </cell>
        </row>
        <row r="5426">
          <cell r="B5426" t="str">
            <v>A0603.042</v>
          </cell>
          <cell r="C5426">
            <v>90211000</v>
          </cell>
          <cell r="D5426" t="str">
            <v>AUSTIN MOORE PROSTHESIS XL, S`RUT, NARROW STEM, STERILE 42MM</v>
          </cell>
          <cell r="E5426" t="str">
            <v>Trauma</v>
          </cell>
          <cell r="F5426" t="str">
            <v>OBM</v>
          </cell>
          <cell r="G5426" t="str">
            <v>ASD</v>
          </cell>
          <cell r="H5426">
            <v>1569</v>
          </cell>
          <cell r="I5426">
            <v>1936</v>
          </cell>
          <cell r="K5426">
            <v>4805</v>
          </cell>
        </row>
        <row r="5427">
          <cell r="B5427" t="str">
            <v>A0603.041</v>
          </cell>
          <cell r="C5427">
            <v>90211000</v>
          </cell>
          <cell r="D5427" t="str">
            <v>AUSTIN MOORE PROSTHESIS XL, S`RUT, NARROW STEM, STERILE 41MM</v>
          </cell>
          <cell r="E5427" t="str">
            <v>Trauma</v>
          </cell>
          <cell r="F5427" t="str">
            <v>OBM</v>
          </cell>
          <cell r="G5427" t="str">
            <v>ASD</v>
          </cell>
          <cell r="H5427">
            <v>1569</v>
          </cell>
          <cell r="I5427">
            <v>1936</v>
          </cell>
          <cell r="K5427">
            <v>4805</v>
          </cell>
        </row>
        <row r="5428">
          <cell r="B5428" t="str">
            <v>A0603.040</v>
          </cell>
          <cell r="C5428">
            <v>90211000</v>
          </cell>
          <cell r="D5428" t="str">
            <v>AUSTIN MOORE PROSTHESIS XL, S`RUT, NARROW STEM, STERILE 40MM</v>
          </cell>
          <cell r="E5428" t="str">
            <v>Trauma</v>
          </cell>
          <cell r="F5428" t="str">
            <v>OBM</v>
          </cell>
          <cell r="G5428" t="str">
            <v>ASD</v>
          </cell>
          <cell r="H5428">
            <v>1569</v>
          </cell>
          <cell r="I5428">
            <v>1936</v>
          </cell>
          <cell r="K5428">
            <v>4805</v>
          </cell>
        </row>
        <row r="5429">
          <cell r="B5429" t="str">
            <v>A0603.039</v>
          </cell>
          <cell r="C5429">
            <v>90211000</v>
          </cell>
          <cell r="D5429" t="str">
            <v>AUSTIN MOORE PROSTHESIS XL, S`RUT, NARROW STEM, STERILE 39MM</v>
          </cell>
          <cell r="E5429" t="str">
            <v>Trauma</v>
          </cell>
          <cell r="F5429" t="str">
            <v>OBM</v>
          </cell>
          <cell r="G5429" t="str">
            <v>ASD</v>
          </cell>
          <cell r="H5429">
            <v>1569</v>
          </cell>
          <cell r="I5429">
            <v>1936</v>
          </cell>
          <cell r="K5429">
            <v>4805</v>
          </cell>
        </row>
        <row r="5430">
          <cell r="B5430" t="str">
            <v>A0603.038</v>
          </cell>
          <cell r="C5430">
            <v>90211000</v>
          </cell>
          <cell r="D5430" t="str">
            <v>AUSTIN MOORE PROSTHESIS XL, S`RUT, NARROW STEM, STERILE 38MM</v>
          </cell>
          <cell r="E5430" t="str">
            <v>Trauma</v>
          </cell>
          <cell r="F5430" t="str">
            <v>OBM</v>
          </cell>
          <cell r="G5430" t="str">
            <v>ASD</v>
          </cell>
          <cell r="H5430">
            <v>1674</v>
          </cell>
          <cell r="I5430">
            <v>1936</v>
          </cell>
          <cell r="K5430">
            <v>4805</v>
          </cell>
        </row>
        <row r="5431">
          <cell r="B5431" t="str">
            <v>A0603.037</v>
          </cell>
          <cell r="C5431">
            <v>90211000</v>
          </cell>
          <cell r="D5431" t="str">
            <v>AUSTIN MOORE PROSTHESIS XL, S`RUT, NARROW STEM, STERILE 37MM</v>
          </cell>
          <cell r="E5431" t="str">
            <v>Trauma</v>
          </cell>
          <cell r="F5431" t="str">
            <v>OBM</v>
          </cell>
          <cell r="G5431" t="str">
            <v>ASD</v>
          </cell>
          <cell r="H5431">
            <v>1674</v>
          </cell>
          <cell r="I5431">
            <v>1936</v>
          </cell>
          <cell r="K5431">
            <v>4805</v>
          </cell>
        </row>
        <row r="5432">
          <cell r="B5432" t="str">
            <v>A0601.055</v>
          </cell>
          <cell r="C5432">
            <v>90211000</v>
          </cell>
          <cell r="D5432" t="str">
            <v>AUSTIN MOORE PROSTHESIS, XL, S`RUT, NARROW STEM, NON STERILE 55MM</v>
          </cell>
          <cell r="E5432" t="str">
            <v>Trauma</v>
          </cell>
          <cell r="F5432" t="str">
            <v>OBM</v>
          </cell>
          <cell r="G5432" t="str">
            <v>ASD</v>
          </cell>
          <cell r="H5432">
            <v>1543</v>
          </cell>
          <cell r="I5432">
            <v>2008</v>
          </cell>
          <cell r="K5432">
            <v>4331</v>
          </cell>
        </row>
        <row r="5433">
          <cell r="B5433" t="str">
            <v>A0601.053</v>
          </cell>
          <cell r="C5433">
            <v>90211000</v>
          </cell>
          <cell r="D5433" t="str">
            <v>AUSTIN MOORE PROSTHESIS, XL, S`RUT, NARROW STEM, NON STERILE 53MM</v>
          </cell>
          <cell r="E5433" t="str">
            <v>Trauma</v>
          </cell>
          <cell r="F5433" t="str">
            <v>OBM</v>
          </cell>
          <cell r="G5433" t="str">
            <v>ASD</v>
          </cell>
          <cell r="H5433">
            <v>1543</v>
          </cell>
          <cell r="I5433">
            <v>2008</v>
          </cell>
          <cell r="K5433">
            <v>4331</v>
          </cell>
        </row>
        <row r="5434">
          <cell r="B5434" t="str">
            <v>A0601.051</v>
          </cell>
          <cell r="C5434">
            <v>90211000</v>
          </cell>
          <cell r="D5434" t="str">
            <v>AUSTIN MOORE PROSTHESIS, XL, S`RUT, NARROW STEM, NON STERILE 51MM</v>
          </cell>
          <cell r="E5434" t="str">
            <v>Trauma</v>
          </cell>
          <cell r="F5434" t="str">
            <v>OBM</v>
          </cell>
          <cell r="G5434" t="str">
            <v>ASD</v>
          </cell>
          <cell r="H5434">
            <v>1439</v>
          </cell>
          <cell r="I5434">
            <v>2008</v>
          </cell>
          <cell r="K5434">
            <v>4331</v>
          </cell>
        </row>
        <row r="5435">
          <cell r="B5435" t="str">
            <v>A0601.049</v>
          </cell>
          <cell r="C5435">
            <v>90211000</v>
          </cell>
          <cell r="D5435" t="str">
            <v>AUSTIN MOORE PROSTHESIS, XL, S`RUT, NARROW STEM, NON STERILE 49MM</v>
          </cell>
          <cell r="E5435" t="str">
            <v>Trauma</v>
          </cell>
          <cell r="F5435" t="str">
            <v>OBM</v>
          </cell>
          <cell r="G5435" t="str">
            <v>ASD</v>
          </cell>
          <cell r="H5435">
            <v>1439</v>
          </cell>
          <cell r="I5435">
            <v>2008</v>
          </cell>
          <cell r="K5435">
            <v>4331</v>
          </cell>
        </row>
        <row r="5436">
          <cell r="B5436" t="str">
            <v>A0601.047</v>
          </cell>
          <cell r="C5436">
            <v>90211000</v>
          </cell>
          <cell r="D5436" t="str">
            <v>AUSTIN MOORE PROSTHESIS, XL, S`RUT, NARROW STEM, NON STERILE 47MM</v>
          </cell>
          <cell r="E5436" t="str">
            <v>Trauma</v>
          </cell>
          <cell r="F5436" t="str">
            <v>OBM</v>
          </cell>
          <cell r="G5436" t="str">
            <v>ASD</v>
          </cell>
          <cell r="H5436">
            <v>1429</v>
          </cell>
          <cell r="I5436">
            <v>1834</v>
          </cell>
          <cell r="K5436">
            <v>3959</v>
          </cell>
        </row>
        <row r="5437">
          <cell r="B5437" t="str">
            <v>A0601.045</v>
          </cell>
          <cell r="C5437">
            <v>90211000</v>
          </cell>
          <cell r="D5437" t="str">
            <v>AUSTIN MOORE PROSTHESIS, XL, S`RUT, NARROW STEM, NON STERILE 45MM</v>
          </cell>
          <cell r="E5437" t="str">
            <v>Trauma</v>
          </cell>
          <cell r="F5437" t="str">
            <v>OBM</v>
          </cell>
          <cell r="G5437" t="str">
            <v>ASD</v>
          </cell>
          <cell r="H5437">
            <v>1428</v>
          </cell>
          <cell r="I5437">
            <v>1834</v>
          </cell>
          <cell r="K5437">
            <v>3959</v>
          </cell>
        </row>
        <row r="5438">
          <cell r="B5438" t="str">
            <v>A0601.043</v>
          </cell>
          <cell r="C5438">
            <v>90211000</v>
          </cell>
          <cell r="D5438" t="str">
            <v>AUSTIN MOORE PROSTHESIS, XL, S`RUT, NARROW STEM, NON STERILE 43MM</v>
          </cell>
          <cell r="E5438" t="str">
            <v>Trauma</v>
          </cell>
          <cell r="F5438" t="str">
            <v>OBM</v>
          </cell>
          <cell r="G5438" t="str">
            <v>ASD</v>
          </cell>
          <cell r="H5438">
            <v>1421</v>
          </cell>
          <cell r="I5438">
            <v>1834</v>
          </cell>
          <cell r="K5438">
            <v>3959</v>
          </cell>
        </row>
        <row r="5439">
          <cell r="B5439" t="str">
            <v>A0601.041</v>
          </cell>
          <cell r="C5439">
            <v>90211000</v>
          </cell>
          <cell r="D5439" t="str">
            <v>AUSTIN MOORE PROSTHESIS, XL, S`RUT, NARROW STEM, NON STERILE 41MM</v>
          </cell>
          <cell r="E5439" t="str">
            <v>Trauma</v>
          </cell>
          <cell r="F5439" t="str">
            <v>OBM</v>
          </cell>
          <cell r="G5439" t="str">
            <v>ASD</v>
          </cell>
          <cell r="H5439">
            <v>1421</v>
          </cell>
          <cell r="I5439">
            <v>1660</v>
          </cell>
          <cell r="K5439">
            <v>3579</v>
          </cell>
        </row>
        <row r="5440">
          <cell r="B5440" t="str">
            <v>A0601.039</v>
          </cell>
          <cell r="C5440">
            <v>90211000</v>
          </cell>
          <cell r="D5440" t="str">
            <v>AUSTIN MOORE PROSTHESIS, XL, S`RUT, NARROW STEM, NON STERILE 39MM</v>
          </cell>
          <cell r="E5440" t="str">
            <v>Trauma</v>
          </cell>
          <cell r="F5440" t="str">
            <v>OBM</v>
          </cell>
          <cell r="G5440" t="str">
            <v>ASD</v>
          </cell>
          <cell r="H5440">
            <v>1421</v>
          </cell>
          <cell r="I5440">
            <v>1660</v>
          </cell>
          <cell r="K5440">
            <v>3579</v>
          </cell>
        </row>
        <row r="5441">
          <cell r="B5441" t="str">
            <v>A0601.037</v>
          </cell>
          <cell r="C5441">
            <v>90211000</v>
          </cell>
          <cell r="D5441" t="str">
            <v>AUSTIN MOORE PROSTHESIS, XL, S`RUT, NARROW STEM, NON STERILE 37MM</v>
          </cell>
          <cell r="E5441" t="str">
            <v>Trauma</v>
          </cell>
          <cell r="F5441" t="str">
            <v>OBM</v>
          </cell>
          <cell r="G5441" t="str">
            <v>ASD</v>
          </cell>
          <cell r="H5441">
            <v>1458</v>
          </cell>
          <cell r="I5441">
            <v>1660</v>
          </cell>
          <cell r="K5441">
            <v>3579</v>
          </cell>
        </row>
        <row r="5442">
          <cell r="B5442" t="str">
            <v>A0601.035</v>
          </cell>
          <cell r="C5442">
            <v>90211000</v>
          </cell>
          <cell r="D5442" t="str">
            <v>AUSTIN MOORE PROSTHESIS, XL, S`RUT, NARROW STEM, NON STERILE 35MM</v>
          </cell>
          <cell r="E5442" t="str">
            <v>Trauma</v>
          </cell>
          <cell r="F5442" t="str">
            <v>OBM</v>
          </cell>
          <cell r="G5442" t="str">
            <v>ASD</v>
          </cell>
          <cell r="H5442">
            <v>1458</v>
          </cell>
          <cell r="I5442">
            <v>1660</v>
          </cell>
          <cell r="K5442">
            <v>3579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4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P1" sqref="P1"/>
    </sheetView>
  </sheetViews>
  <sheetFormatPr defaultRowHeight="15" x14ac:dyDescent="0.25"/>
  <cols>
    <col min="1" max="1" width="5" customWidth="1"/>
    <col min="2" max="2" width="14.42578125" bestFit="1" customWidth="1"/>
    <col min="3" max="3" width="11" bestFit="1" customWidth="1"/>
    <col min="4" max="4" width="27" customWidth="1"/>
    <col min="5" max="5" width="14" customWidth="1"/>
    <col min="6" max="6" width="9.28515625" customWidth="1"/>
    <col min="7" max="7" width="8.5703125" customWidth="1"/>
    <col min="8" max="8" width="9.85546875" bestFit="1" customWidth="1"/>
    <col min="9" max="9" width="7" bestFit="1" customWidth="1"/>
    <col min="10" max="10" width="9" bestFit="1" customWidth="1"/>
    <col min="11" max="11" width="7" bestFit="1" customWidth="1"/>
    <col min="12" max="12" width="7.140625" bestFit="1" customWidth="1"/>
    <col min="13" max="13" width="10.42578125" bestFit="1" customWidth="1"/>
    <col min="23" max="23" width="40" customWidth="1"/>
  </cols>
  <sheetData>
    <row r="1" spans="1:16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2" t="s">
        <v>9310</v>
      </c>
      <c r="O1" s="2" t="s">
        <v>9311</v>
      </c>
      <c r="P1" s="2" t="s">
        <v>9312</v>
      </c>
    </row>
    <row r="2" spans="1:16" x14ac:dyDescent="0.25">
      <c r="A2">
        <v>1</v>
      </c>
      <c r="B2" t="s">
        <v>9308</v>
      </c>
      <c r="C2">
        <v>90211000</v>
      </c>
      <c r="D2" t="s">
        <v>9309</v>
      </c>
      <c r="E2" t="s">
        <v>220</v>
      </c>
      <c r="F2" t="s">
        <v>15</v>
      </c>
      <c r="G2" t="s">
        <v>16</v>
      </c>
      <c r="H2">
        <v>1458</v>
      </c>
      <c r="I2">
        <v>1660</v>
      </c>
      <c r="K2">
        <v>3579</v>
      </c>
      <c r="L2" t="s">
        <v>17</v>
      </c>
      <c r="M2" t="s">
        <v>4474</v>
      </c>
      <c r="O2">
        <f>VLOOKUP(B2,[1]Worksheet!$B:$K,10,0)</f>
        <v>3579</v>
      </c>
      <c r="P2">
        <f>+K2-O2</f>
        <v>0</v>
      </c>
    </row>
    <row r="3" spans="1:16" x14ac:dyDescent="0.25">
      <c r="A3">
        <v>2</v>
      </c>
      <c r="B3" t="s">
        <v>9306</v>
      </c>
      <c r="C3">
        <v>90211000</v>
      </c>
      <c r="D3" t="s">
        <v>9307</v>
      </c>
      <c r="E3" t="s">
        <v>220</v>
      </c>
      <c r="F3" t="s">
        <v>15</v>
      </c>
      <c r="G3" t="s">
        <v>16</v>
      </c>
      <c r="H3">
        <v>1458</v>
      </c>
      <c r="I3">
        <v>1660</v>
      </c>
      <c r="K3">
        <v>3579</v>
      </c>
      <c r="L3" t="s">
        <v>17</v>
      </c>
      <c r="M3" t="s">
        <v>4474</v>
      </c>
      <c r="O3">
        <f>VLOOKUP(B3,[1]Worksheet!$B:$K,10,0)</f>
        <v>3579</v>
      </c>
      <c r="P3">
        <f t="shared" ref="P3:P66" si="0">+K3-O3</f>
        <v>0</v>
      </c>
    </row>
    <row r="4" spans="1:16" x14ac:dyDescent="0.25">
      <c r="A4">
        <v>3</v>
      </c>
      <c r="B4" t="s">
        <v>9304</v>
      </c>
      <c r="C4">
        <v>90211000</v>
      </c>
      <c r="D4" t="s">
        <v>9305</v>
      </c>
      <c r="E4" t="s">
        <v>220</v>
      </c>
      <c r="F4" t="s">
        <v>15</v>
      </c>
      <c r="G4" t="s">
        <v>16</v>
      </c>
      <c r="H4">
        <v>1421</v>
      </c>
      <c r="I4">
        <v>1660</v>
      </c>
      <c r="K4">
        <v>3579</v>
      </c>
      <c r="L4" t="s">
        <v>17</v>
      </c>
      <c r="M4" t="s">
        <v>4474</v>
      </c>
      <c r="O4">
        <f>VLOOKUP(B4,[1]Worksheet!$B:$K,10,0)</f>
        <v>3579</v>
      </c>
      <c r="P4">
        <f t="shared" si="0"/>
        <v>0</v>
      </c>
    </row>
    <row r="5" spans="1:16" x14ac:dyDescent="0.25">
      <c r="A5">
        <v>4</v>
      </c>
      <c r="B5" t="s">
        <v>9302</v>
      </c>
      <c r="C5">
        <v>90211000</v>
      </c>
      <c r="D5" t="s">
        <v>9303</v>
      </c>
      <c r="E5" t="s">
        <v>220</v>
      </c>
      <c r="F5" t="s">
        <v>15</v>
      </c>
      <c r="G5" t="s">
        <v>16</v>
      </c>
      <c r="H5">
        <v>1421</v>
      </c>
      <c r="I5">
        <v>1660</v>
      </c>
      <c r="K5">
        <v>3579</v>
      </c>
      <c r="L5" t="s">
        <v>17</v>
      </c>
      <c r="M5" t="s">
        <v>4474</v>
      </c>
      <c r="O5">
        <f>VLOOKUP(B5,[1]Worksheet!$B:$K,10,0)</f>
        <v>3579</v>
      </c>
      <c r="P5">
        <f t="shared" si="0"/>
        <v>0</v>
      </c>
    </row>
    <row r="6" spans="1:16" x14ac:dyDescent="0.25">
      <c r="A6">
        <v>5</v>
      </c>
      <c r="B6" t="s">
        <v>9300</v>
      </c>
      <c r="C6">
        <v>90211000</v>
      </c>
      <c r="D6" t="s">
        <v>9301</v>
      </c>
      <c r="E6" t="s">
        <v>220</v>
      </c>
      <c r="F6" t="s">
        <v>15</v>
      </c>
      <c r="G6" t="s">
        <v>16</v>
      </c>
      <c r="H6">
        <v>1421</v>
      </c>
      <c r="I6">
        <v>1834</v>
      </c>
      <c r="K6">
        <v>3959</v>
      </c>
      <c r="L6" t="s">
        <v>17</v>
      </c>
      <c r="M6" t="s">
        <v>4474</v>
      </c>
      <c r="O6">
        <f>VLOOKUP(B6,[1]Worksheet!$B:$K,10,0)</f>
        <v>3959</v>
      </c>
      <c r="P6">
        <f t="shared" si="0"/>
        <v>0</v>
      </c>
    </row>
    <row r="7" spans="1:16" x14ac:dyDescent="0.25">
      <c r="A7">
        <v>6</v>
      </c>
      <c r="B7" t="s">
        <v>9298</v>
      </c>
      <c r="C7">
        <v>90211000</v>
      </c>
      <c r="D7" t="s">
        <v>9299</v>
      </c>
      <c r="E7" t="s">
        <v>220</v>
      </c>
      <c r="F7" t="s">
        <v>15</v>
      </c>
      <c r="G7" t="s">
        <v>16</v>
      </c>
      <c r="H7">
        <v>1428</v>
      </c>
      <c r="I7">
        <v>1834</v>
      </c>
      <c r="K7">
        <v>3959</v>
      </c>
      <c r="L7" t="s">
        <v>17</v>
      </c>
      <c r="M7" t="s">
        <v>4474</v>
      </c>
      <c r="O7">
        <f>VLOOKUP(B7,[1]Worksheet!$B:$K,10,0)</f>
        <v>3959</v>
      </c>
      <c r="P7">
        <f t="shared" si="0"/>
        <v>0</v>
      </c>
    </row>
    <row r="8" spans="1:16" x14ac:dyDescent="0.25">
      <c r="A8">
        <v>7</v>
      </c>
      <c r="B8" t="s">
        <v>9296</v>
      </c>
      <c r="C8">
        <v>90211000</v>
      </c>
      <c r="D8" t="s">
        <v>9297</v>
      </c>
      <c r="E8" t="s">
        <v>220</v>
      </c>
      <c r="F8" t="s">
        <v>15</v>
      </c>
      <c r="G8" t="s">
        <v>16</v>
      </c>
      <c r="H8">
        <v>1429</v>
      </c>
      <c r="I8">
        <v>1834</v>
      </c>
      <c r="K8">
        <v>3959</v>
      </c>
      <c r="L8" t="s">
        <v>17</v>
      </c>
      <c r="M8" t="s">
        <v>4474</v>
      </c>
      <c r="O8">
        <f>VLOOKUP(B8,[1]Worksheet!$B:$K,10,0)</f>
        <v>3959</v>
      </c>
      <c r="P8">
        <f t="shared" si="0"/>
        <v>0</v>
      </c>
    </row>
    <row r="9" spans="1:16" x14ac:dyDescent="0.25">
      <c r="A9">
        <v>8</v>
      </c>
      <c r="B9" t="s">
        <v>9294</v>
      </c>
      <c r="C9">
        <v>90211000</v>
      </c>
      <c r="D9" t="s">
        <v>9295</v>
      </c>
      <c r="E9" t="s">
        <v>220</v>
      </c>
      <c r="F9" t="s">
        <v>15</v>
      </c>
      <c r="G9" t="s">
        <v>16</v>
      </c>
      <c r="H9">
        <v>1439</v>
      </c>
      <c r="I9">
        <v>2008</v>
      </c>
      <c r="K9">
        <v>4331</v>
      </c>
      <c r="L9" t="s">
        <v>17</v>
      </c>
      <c r="M9" t="s">
        <v>4474</v>
      </c>
      <c r="O9">
        <f>VLOOKUP(B9,[1]Worksheet!$B:$K,10,0)</f>
        <v>4331</v>
      </c>
      <c r="P9">
        <f t="shared" si="0"/>
        <v>0</v>
      </c>
    </row>
    <row r="10" spans="1:16" x14ac:dyDescent="0.25">
      <c r="A10">
        <v>9</v>
      </c>
      <c r="B10" t="s">
        <v>9292</v>
      </c>
      <c r="C10">
        <v>90211000</v>
      </c>
      <c r="D10" t="s">
        <v>9293</v>
      </c>
      <c r="E10" t="s">
        <v>220</v>
      </c>
      <c r="F10" t="s">
        <v>15</v>
      </c>
      <c r="G10" t="s">
        <v>16</v>
      </c>
      <c r="H10">
        <v>1439</v>
      </c>
      <c r="I10">
        <v>2008</v>
      </c>
      <c r="K10">
        <v>4331</v>
      </c>
      <c r="L10" t="s">
        <v>17</v>
      </c>
      <c r="M10" t="s">
        <v>4474</v>
      </c>
      <c r="O10">
        <f>VLOOKUP(B10,[1]Worksheet!$B:$K,10,0)</f>
        <v>4331</v>
      </c>
      <c r="P10">
        <f t="shared" si="0"/>
        <v>0</v>
      </c>
    </row>
    <row r="11" spans="1:16" x14ac:dyDescent="0.25">
      <c r="A11">
        <v>10</v>
      </c>
      <c r="B11" t="s">
        <v>9290</v>
      </c>
      <c r="C11">
        <v>90211000</v>
      </c>
      <c r="D11" t="s">
        <v>9291</v>
      </c>
      <c r="E11" t="s">
        <v>220</v>
      </c>
      <c r="F11" t="s">
        <v>15</v>
      </c>
      <c r="G11" t="s">
        <v>16</v>
      </c>
      <c r="H11">
        <v>1543</v>
      </c>
      <c r="I11">
        <v>2008</v>
      </c>
      <c r="K11">
        <v>4331</v>
      </c>
      <c r="L11" t="s">
        <v>17</v>
      </c>
      <c r="M11" t="s">
        <v>4474</v>
      </c>
      <c r="O11">
        <f>VLOOKUP(B11,[1]Worksheet!$B:$K,10,0)</f>
        <v>4331</v>
      </c>
      <c r="P11">
        <f t="shared" si="0"/>
        <v>0</v>
      </c>
    </row>
    <row r="12" spans="1:16" x14ac:dyDescent="0.25">
      <c r="A12">
        <v>11</v>
      </c>
      <c r="B12" t="s">
        <v>9288</v>
      </c>
      <c r="C12">
        <v>90211000</v>
      </c>
      <c r="D12" t="s">
        <v>9289</v>
      </c>
      <c r="E12" t="s">
        <v>220</v>
      </c>
      <c r="F12" t="s">
        <v>15</v>
      </c>
      <c r="G12" t="s">
        <v>16</v>
      </c>
      <c r="H12">
        <v>1543</v>
      </c>
      <c r="I12">
        <v>2008</v>
      </c>
      <c r="K12">
        <v>4331</v>
      </c>
      <c r="L12" t="s">
        <v>17</v>
      </c>
      <c r="M12" t="s">
        <v>4474</v>
      </c>
      <c r="O12">
        <f>VLOOKUP(B12,[1]Worksheet!$B:$K,10,0)</f>
        <v>4331</v>
      </c>
      <c r="P12">
        <f t="shared" si="0"/>
        <v>0</v>
      </c>
    </row>
    <row r="13" spans="1:16" x14ac:dyDescent="0.25">
      <c r="A13">
        <v>12</v>
      </c>
      <c r="B13" t="s">
        <v>9286</v>
      </c>
      <c r="C13">
        <v>90211000</v>
      </c>
      <c r="D13" t="s">
        <v>9287</v>
      </c>
      <c r="E13" t="s">
        <v>220</v>
      </c>
      <c r="F13" t="s">
        <v>15</v>
      </c>
      <c r="G13" t="s">
        <v>16</v>
      </c>
      <c r="H13">
        <v>1674</v>
      </c>
      <c r="I13">
        <v>1936</v>
      </c>
      <c r="K13">
        <v>4805</v>
      </c>
      <c r="L13" t="s">
        <v>17</v>
      </c>
      <c r="M13" t="s">
        <v>4474</v>
      </c>
      <c r="O13">
        <f>VLOOKUP(B13,[1]Worksheet!$B:$K,10,0)</f>
        <v>4805</v>
      </c>
      <c r="P13">
        <f t="shared" si="0"/>
        <v>0</v>
      </c>
    </row>
    <row r="14" spans="1:16" x14ac:dyDescent="0.25">
      <c r="A14">
        <v>13</v>
      </c>
      <c r="B14" t="s">
        <v>9284</v>
      </c>
      <c r="C14">
        <v>90211000</v>
      </c>
      <c r="D14" t="s">
        <v>9285</v>
      </c>
      <c r="E14" t="s">
        <v>220</v>
      </c>
      <c r="F14" t="s">
        <v>15</v>
      </c>
      <c r="G14" t="s">
        <v>16</v>
      </c>
      <c r="H14">
        <v>1674</v>
      </c>
      <c r="I14">
        <v>1936</v>
      </c>
      <c r="K14">
        <v>4805</v>
      </c>
      <c r="L14" t="s">
        <v>17</v>
      </c>
      <c r="M14" t="s">
        <v>4474</v>
      </c>
      <c r="O14">
        <f>VLOOKUP(B14,[1]Worksheet!$B:$K,10,0)</f>
        <v>4805</v>
      </c>
      <c r="P14">
        <f t="shared" si="0"/>
        <v>0</v>
      </c>
    </row>
    <row r="15" spans="1:16" x14ac:dyDescent="0.25">
      <c r="A15">
        <v>14</v>
      </c>
      <c r="B15" t="s">
        <v>9282</v>
      </c>
      <c r="C15">
        <v>90211000</v>
      </c>
      <c r="D15" t="s">
        <v>9283</v>
      </c>
      <c r="E15" t="s">
        <v>220</v>
      </c>
      <c r="F15" t="s">
        <v>15</v>
      </c>
      <c r="G15" t="s">
        <v>16</v>
      </c>
      <c r="H15">
        <v>1569</v>
      </c>
      <c r="I15">
        <v>1936</v>
      </c>
      <c r="K15">
        <v>4805</v>
      </c>
      <c r="L15" t="s">
        <v>17</v>
      </c>
      <c r="M15" t="s">
        <v>4474</v>
      </c>
      <c r="O15">
        <f>VLOOKUP(B15,[1]Worksheet!$B:$K,10,0)</f>
        <v>4805</v>
      </c>
      <c r="P15">
        <f t="shared" si="0"/>
        <v>0</v>
      </c>
    </row>
    <row r="16" spans="1:16" x14ac:dyDescent="0.25">
      <c r="A16">
        <v>15</v>
      </c>
      <c r="B16" t="s">
        <v>9280</v>
      </c>
      <c r="C16">
        <v>90211000</v>
      </c>
      <c r="D16" t="s">
        <v>9281</v>
      </c>
      <c r="E16" t="s">
        <v>220</v>
      </c>
      <c r="F16" t="s">
        <v>15</v>
      </c>
      <c r="G16" t="s">
        <v>16</v>
      </c>
      <c r="H16">
        <v>1569</v>
      </c>
      <c r="I16">
        <v>1936</v>
      </c>
      <c r="K16">
        <v>4805</v>
      </c>
      <c r="L16" t="s">
        <v>17</v>
      </c>
      <c r="M16" t="s">
        <v>4474</v>
      </c>
      <c r="O16">
        <f>VLOOKUP(B16,[1]Worksheet!$B:$K,10,0)</f>
        <v>4805</v>
      </c>
      <c r="P16">
        <f t="shared" si="0"/>
        <v>0</v>
      </c>
    </row>
    <row r="17" spans="1:16" x14ac:dyDescent="0.25">
      <c r="A17">
        <v>16</v>
      </c>
      <c r="B17" t="s">
        <v>9278</v>
      </c>
      <c r="C17">
        <v>90211000</v>
      </c>
      <c r="D17" t="s">
        <v>9279</v>
      </c>
      <c r="E17" t="s">
        <v>220</v>
      </c>
      <c r="F17" t="s">
        <v>15</v>
      </c>
      <c r="G17" t="s">
        <v>16</v>
      </c>
      <c r="H17">
        <v>1569</v>
      </c>
      <c r="I17">
        <v>1936</v>
      </c>
      <c r="K17">
        <v>4805</v>
      </c>
      <c r="L17" t="s">
        <v>17</v>
      </c>
      <c r="M17" t="s">
        <v>4474</v>
      </c>
      <c r="O17">
        <f>VLOOKUP(B17,[1]Worksheet!$B:$K,10,0)</f>
        <v>4805</v>
      </c>
      <c r="P17">
        <f t="shared" si="0"/>
        <v>0</v>
      </c>
    </row>
    <row r="18" spans="1:16" x14ac:dyDescent="0.25">
      <c r="A18">
        <v>17</v>
      </c>
      <c r="B18" t="s">
        <v>9276</v>
      </c>
      <c r="C18">
        <v>90211000</v>
      </c>
      <c r="D18" t="s">
        <v>9277</v>
      </c>
      <c r="E18" t="s">
        <v>220</v>
      </c>
      <c r="F18" t="s">
        <v>15</v>
      </c>
      <c r="G18" t="s">
        <v>16</v>
      </c>
      <c r="H18">
        <v>1569</v>
      </c>
      <c r="I18">
        <v>1936</v>
      </c>
      <c r="K18">
        <v>4805</v>
      </c>
      <c r="L18" t="s">
        <v>17</v>
      </c>
      <c r="M18" t="s">
        <v>4474</v>
      </c>
      <c r="O18">
        <f>VLOOKUP(B18,[1]Worksheet!$B:$K,10,0)</f>
        <v>4805</v>
      </c>
      <c r="P18">
        <f t="shared" si="0"/>
        <v>0</v>
      </c>
    </row>
    <row r="19" spans="1:16" x14ac:dyDescent="0.25">
      <c r="A19">
        <v>18</v>
      </c>
      <c r="B19" t="s">
        <v>9274</v>
      </c>
      <c r="C19">
        <v>90211000</v>
      </c>
      <c r="D19" t="s">
        <v>9275</v>
      </c>
      <c r="E19" t="s">
        <v>220</v>
      </c>
      <c r="F19" t="s">
        <v>15</v>
      </c>
      <c r="G19" t="s">
        <v>16</v>
      </c>
      <c r="H19">
        <v>2151</v>
      </c>
      <c r="I19">
        <v>2151</v>
      </c>
      <c r="K19">
        <v>5282</v>
      </c>
      <c r="L19" t="s">
        <v>17</v>
      </c>
      <c r="M19" t="s">
        <v>4474</v>
      </c>
      <c r="O19">
        <f>VLOOKUP(B19,[1]Worksheet!$B:$K,10,0)</f>
        <v>5282</v>
      </c>
      <c r="P19">
        <f t="shared" si="0"/>
        <v>0</v>
      </c>
    </row>
    <row r="20" spans="1:16" x14ac:dyDescent="0.25">
      <c r="A20">
        <v>19</v>
      </c>
      <c r="B20" t="s">
        <v>9272</v>
      </c>
      <c r="C20">
        <v>90211000</v>
      </c>
      <c r="D20" t="s">
        <v>9273</v>
      </c>
      <c r="E20" t="s">
        <v>220</v>
      </c>
      <c r="F20" t="s">
        <v>15</v>
      </c>
      <c r="G20" t="s">
        <v>16</v>
      </c>
      <c r="H20">
        <v>1569</v>
      </c>
      <c r="I20">
        <v>2151</v>
      </c>
      <c r="K20">
        <v>5282</v>
      </c>
      <c r="L20" t="s">
        <v>17</v>
      </c>
      <c r="M20" t="s">
        <v>4474</v>
      </c>
      <c r="O20">
        <f>VLOOKUP(B20,[1]Worksheet!$B:$K,10,0)</f>
        <v>5282</v>
      </c>
      <c r="P20">
        <f t="shared" si="0"/>
        <v>0</v>
      </c>
    </row>
    <row r="21" spans="1:16" x14ac:dyDescent="0.25">
      <c r="A21">
        <v>20</v>
      </c>
      <c r="B21" t="s">
        <v>9270</v>
      </c>
      <c r="C21">
        <v>90211000</v>
      </c>
      <c r="D21" t="s">
        <v>9271</v>
      </c>
      <c r="E21" t="s">
        <v>220</v>
      </c>
      <c r="F21" t="s">
        <v>15</v>
      </c>
      <c r="G21" t="s">
        <v>16</v>
      </c>
      <c r="H21">
        <v>1576</v>
      </c>
      <c r="I21">
        <v>2151</v>
      </c>
      <c r="K21">
        <v>5282</v>
      </c>
      <c r="L21" t="s">
        <v>17</v>
      </c>
      <c r="M21" t="s">
        <v>4474</v>
      </c>
      <c r="O21">
        <f>VLOOKUP(B21,[1]Worksheet!$B:$K,10,0)</f>
        <v>5282</v>
      </c>
      <c r="P21">
        <f t="shared" si="0"/>
        <v>0</v>
      </c>
    </row>
    <row r="22" spans="1:16" x14ac:dyDescent="0.25">
      <c r="A22">
        <v>21</v>
      </c>
      <c r="B22" t="s">
        <v>9268</v>
      </c>
      <c r="C22">
        <v>90211000</v>
      </c>
      <c r="D22" t="s">
        <v>9269</v>
      </c>
      <c r="E22" t="s">
        <v>220</v>
      </c>
      <c r="F22" t="s">
        <v>15</v>
      </c>
      <c r="G22" t="s">
        <v>16</v>
      </c>
      <c r="H22">
        <v>1576</v>
      </c>
      <c r="I22">
        <v>2151</v>
      </c>
      <c r="K22">
        <v>5282</v>
      </c>
      <c r="L22" t="s">
        <v>17</v>
      </c>
      <c r="M22" t="s">
        <v>4474</v>
      </c>
      <c r="O22">
        <f>VLOOKUP(B22,[1]Worksheet!$B:$K,10,0)</f>
        <v>5282</v>
      </c>
      <c r="P22">
        <f t="shared" si="0"/>
        <v>0</v>
      </c>
    </row>
    <row r="23" spans="1:16" x14ac:dyDescent="0.25">
      <c r="A23">
        <v>22</v>
      </c>
      <c r="B23" t="s">
        <v>9266</v>
      </c>
      <c r="C23">
        <v>90211000</v>
      </c>
      <c r="D23" t="s">
        <v>9267</v>
      </c>
      <c r="E23" t="s">
        <v>220</v>
      </c>
      <c r="F23" t="s">
        <v>15</v>
      </c>
      <c r="G23" t="s">
        <v>16</v>
      </c>
      <c r="H23">
        <v>1577</v>
      </c>
      <c r="I23">
        <v>2151</v>
      </c>
      <c r="K23">
        <v>5282</v>
      </c>
      <c r="L23" t="s">
        <v>17</v>
      </c>
      <c r="M23" t="s">
        <v>4474</v>
      </c>
      <c r="O23">
        <f>VLOOKUP(B23,[1]Worksheet!$B:$K,10,0)</f>
        <v>5282</v>
      </c>
      <c r="P23">
        <f t="shared" si="0"/>
        <v>0</v>
      </c>
    </row>
    <row r="24" spans="1:16" x14ac:dyDescent="0.25">
      <c r="A24">
        <v>23</v>
      </c>
      <c r="B24" t="s">
        <v>9264</v>
      </c>
      <c r="C24">
        <v>90211000</v>
      </c>
      <c r="D24" t="s">
        <v>9265</v>
      </c>
      <c r="E24" t="s">
        <v>220</v>
      </c>
      <c r="F24" t="s">
        <v>15</v>
      </c>
      <c r="G24" t="s">
        <v>16</v>
      </c>
      <c r="H24">
        <v>1587</v>
      </c>
      <c r="I24">
        <v>2261</v>
      </c>
      <c r="K24">
        <v>5762</v>
      </c>
      <c r="L24" t="s">
        <v>17</v>
      </c>
      <c r="M24" t="s">
        <v>4474</v>
      </c>
      <c r="O24">
        <f>VLOOKUP(B24,[1]Worksheet!$B:$K,10,0)</f>
        <v>5762</v>
      </c>
      <c r="P24">
        <f t="shared" si="0"/>
        <v>0</v>
      </c>
    </row>
    <row r="25" spans="1:16" x14ac:dyDescent="0.25">
      <c r="A25">
        <v>24</v>
      </c>
      <c r="B25" t="s">
        <v>9262</v>
      </c>
      <c r="C25">
        <v>90211000</v>
      </c>
      <c r="D25" t="s">
        <v>9263</v>
      </c>
      <c r="E25" t="s">
        <v>220</v>
      </c>
      <c r="F25" t="s">
        <v>15</v>
      </c>
      <c r="G25" t="s">
        <v>16</v>
      </c>
      <c r="H25">
        <v>1587</v>
      </c>
      <c r="I25">
        <v>2261</v>
      </c>
      <c r="K25">
        <v>5762</v>
      </c>
      <c r="L25" t="s">
        <v>17</v>
      </c>
      <c r="M25" t="s">
        <v>4474</v>
      </c>
      <c r="O25">
        <f>VLOOKUP(B25,[1]Worksheet!$B:$K,10,0)</f>
        <v>5762</v>
      </c>
      <c r="P25">
        <f t="shared" si="0"/>
        <v>0</v>
      </c>
    </row>
    <row r="26" spans="1:16" x14ac:dyDescent="0.25">
      <c r="A26">
        <v>25</v>
      </c>
      <c r="B26" t="s">
        <v>9260</v>
      </c>
      <c r="C26">
        <v>90211000</v>
      </c>
      <c r="D26" t="s">
        <v>9261</v>
      </c>
      <c r="E26" t="s">
        <v>220</v>
      </c>
      <c r="F26" t="s">
        <v>15</v>
      </c>
      <c r="G26" t="s">
        <v>16</v>
      </c>
      <c r="H26">
        <v>1587</v>
      </c>
      <c r="I26">
        <v>2261</v>
      </c>
      <c r="K26">
        <v>5762</v>
      </c>
      <c r="L26" t="s">
        <v>17</v>
      </c>
      <c r="M26" t="s">
        <v>4474</v>
      </c>
      <c r="O26">
        <f>VLOOKUP(B26,[1]Worksheet!$B:$K,10,0)</f>
        <v>5762</v>
      </c>
      <c r="P26">
        <f t="shared" si="0"/>
        <v>0</v>
      </c>
    </row>
    <row r="27" spans="1:16" x14ac:dyDescent="0.25">
      <c r="A27">
        <v>26</v>
      </c>
      <c r="B27" t="s">
        <v>9258</v>
      </c>
      <c r="C27">
        <v>90211000</v>
      </c>
      <c r="D27" t="s">
        <v>9259</v>
      </c>
      <c r="E27" t="s">
        <v>220</v>
      </c>
      <c r="F27" t="s">
        <v>15</v>
      </c>
      <c r="G27" t="s">
        <v>16</v>
      </c>
      <c r="H27">
        <v>1587</v>
      </c>
      <c r="I27">
        <v>2261</v>
      </c>
      <c r="K27">
        <v>5762</v>
      </c>
      <c r="L27" t="s">
        <v>17</v>
      </c>
      <c r="M27" t="s">
        <v>4474</v>
      </c>
      <c r="O27">
        <f>VLOOKUP(B27,[1]Worksheet!$B:$K,10,0)</f>
        <v>5762</v>
      </c>
      <c r="P27">
        <f t="shared" si="0"/>
        <v>0</v>
      </c>
    </row>
    <row r="28" spans="1:16" x14ac:dyDescent="0.25">
      <c r="A28">
        <v>27</v>
      </c>
      <c r="B28" t="s">
        <v>9256</v>
      </c>
      <c r="C28">
        <v>90211000</v>
      </c>
      <c r="D28" t="s">
        <v>9257</v>
      </c>
      <c r="E28" t="s">
        <v>220</v>
      </c>
      <c r="F28" t="s">
        <v>15</v>
      </c>
      <c r="G28" t="s">
        <v>16</v>
      </c>
      <c r="H28">
        <v>1587</v>
      </c>
      <c r="I28">
        <v>2261</v>
      </c>
      <c r="K28">
        <v>5762</v>
      </c>
      <c r="L28" t="s">
        <v>17</v>
      </c>
      <c r="M28" t="s">
        <v>4474</v>
      </c>
      <c r="O28">
        <f>VLOOKUP(B28,[1]Worksheet!$B:$K,10,0)</f>
        <v>5762</v>
      </c>
      <c r="P28">
        <f t="shared" si="0"/>
        <v>0</v>
      </c>
    </row>
    <row r="29" spans="1:16" x14ac:dyDescent="0.25">
      <c r="A29">
        <v>28</v>
      </c>
      <c r="B29" t="s">
        <v>9254</v>
      </c>
      <c r="C29">
        <v>90211000</v>
      </c>
      <c r="D29" t="s">
        <v>9255</v>
      </c>
      <c r="E29" t="s">
        <v>220</v>
      </c>
      <c r="F29" t="s">
        <v>15</v>
      </c>
      <c r="G29" t="s">
        <v>16</v>
      </c>
      <c r="H29">
        <v>1691</v>
      </c>
      <c r="I29">
        <v>2261</v>
      </c>
      <c r="K29">
        <v>5762</v>
      </c>
      <c r="L29" t="s">
        <v>17</v>
      </c>
      <c r="M29" t="s">
        <v>4474</v>
      </c>
      <c r="O29">
        <f>VLOOKUP(B29,[1]Worksheet!$B:$K,10,0)</f>
        <v>5762</v>
      </c>
      <c r="P29">
        <f t="shared" si="0"/>
        <v>0</v>
      </c>
    </row>
    <row r="30" spans="1:16" x14ac:dyDescent="0.25">
      <c r="A30">
        <v>29</v>
      </c>
      <c r="B30" t="s">
        <v>9252</v>
      </c>
      <c r="C30">
        <v>90211000</v>
      </c>
      <c r="D30" t="s">
        <v>9253</v>
      </c>
      <c r="E30" t="s">
        <v>220</v>
      </c>
      <c r="F30" t="s">
        <v>15</v>
      </c>
      <c r="G30" t="s">
        <v>16</v>
      </c>
      <c r="H30">
        <v>1691</v>
      </c>
      <c r="I30">
        <v>2261</v>
      </c>
      <c r="K30">
        <v>5762</v>
      </c>
      <c r="L30" t="s">
        <v>17</v>
      </c>
      <c r="M30" t="s">
        <v>4474</v>
      </c>
      <c r="O30">
        <f>VLOOKUP(B30,[1]Worksheet!$B:$K,10,0)</f>
        <v>5762</v>
      </c>
      <c r="P30">
        <f t="shared" si="0"/>
        <v>0</v>
      </c>
    </row>
    <row r="31" spans="1:16" x14ac:dyDescent="0.25">
      <c r="A31">
        <v>30</v>
      </c>
      <c r="B31" t="s">
        <v>9250</v>
      </c>
      <c r="C31">
        <v>90211000</v>
      </c>
      <c r="D31" t="s">
        <v>9251</v>
      </c>
      <c r="E31" t="s">
        <v>220</v>
      </c>
      <c r="F31" t="s">
        <v>15</v>
      </c>
      <c r="G31" t="s">
        <v>16</v>
      </c>
      <c r="H31">
        <v>2789</v>
      </c>
      <c r="I31">
        <v>3836</v>
      </c>
      <c r="K31">
        <v>9491</v>
      </c>
      <c r="L31" t="s">
        <v>17</v>
      </c>
      <c r="M31" t="s">
        <v>4474</v>
      </c>
      <c r="O31">
        <f>VLOOKUP(B31,[1]Worksheet!$B:$K,10,0)</f>
        <v>9491</v>
      </c>
      <c r="P31">
        <f t="shared" si="0"/>
        <v>0</v>
      </c>
    </row>
    <row r="32" spans="1:16" x14ac:dyDescent="0.25">
      <c r="A32">
        <v>31</v>
      </c>
      <c r="B32" t="s">
        <v>9248</v>
      </c>
      <c r="C32">
        <v>90211000</v>
      </c>
      <c r="D32" t="s">
        <v>9249</v>
      </c>
      <c r="E32" t="s">
        <v>220</v>
      </c>
      <c r="F32" t="s">
        <v>15</v>
      </c>
      <c r="G32" t="s">
        <v>16</v>
      </c>
      <c r="H32">
        <v>2789</v>
      </c>
      <c r="I32">
        <v>3836</v>
      </c>
      <c r="K32">
        <v>9491</v>
      </c>
      <c r="L32" t="s">
        <v>17</v>
      </c>
      <c r="M32" t="s">
        <v>4474</v>
      </c>
      <c r="O32">
        <f>VLOOKUP(B32,[1]Worksheet!$B:$K,10,0)</f>
        <v>9491</v>
      </c>
      <c r="P32">
        <f t="shared" si="0"/>
        <v>0</v>
      </c>
    </row>
    <row r="33" spans="1:16" x14ac:dyDescent="0.25">
      <c r="A33">
        <v>32</v>
      </c>
      <c r="B33" t="s">
        <v>9246</v>
      </c>
      <c r="C33">
        <v>90211000</v>
      </c>
      <c r="D33" t="s">
        <v>9247</v>
      </c>
      <c r="E33" t="s">
        <v>220</v>
      </c>
      <c r="F33" t="s">
        <v>15</v>
      </c>
      <c r="G33" t="s">
        <v>16</v>
      </c>
      <c r="H33">
        <v>2871</v>
      </c>
      <c r="I33">
        <v>3951</v>
      </c>
      <c r="K33">
        <v>9980</v>
      </c>
      <c r="L33" t="s">
        <v>17</v>
      </c>
      <c r="M33" t="s">
        <v>4474</v>
      </c>
      <c r="O33">
        <f>VLOOKUP(B33,[1]Worksheet!$B:$K,10,0)</f>
        <v>9980</v>
      </c>
      <c r="P33">
        <f t="shared" si="0"/>
        <v>0</v>
      </c>
    </row>
    <row r="34" spans="1:16" x14ac:dyDescent="0.25">
      <c r="A34">
        <v>33</v>
      </c>
      <c r="B34" t="s">
        <v>9244</v>
      </c>
      <c r="C34">
        <v>90211000</v>
      </c>
      <c r="D34" t="s">
        <v>9245</v>
      </c>
      <c r="E34" t="s">
        <v>220</v>
      </c>
      <c r="F34" t="s">
        <v>15</v>
      </c>
      <c r="G34" t="s">
        <v>16</v>
      </c>
      <c r="H34">
        <v>2871</v>
      </c>
      <c r="I34">
        <v>3951</v>
      </c>
      <c r="K34">
        <v>9980</v>
      </c>
      <c r="L34" t="s">
        <v>17</v>
      </c>
      <c r="M34" t="s">
        <v>4474</v>
      </c>
      <c r="O34">
        <f>VLOOKUP(B34,[1]Worksheet!$B:$K,10,0)</f>
        <v>9980</v>
      </c>
      <c r="P34">
        <f t="shared" si="0"/>
        <v>0</v>
      </c>
    </row>
    <row r="35" spans="1:16" x14ac:dyDescent="0.25">
      <c r="A35">
        <v>34</v>
      </c>
      <c r="B35" t="s">
        <v>9242</v>
      </c>
      <c r="C35">
        <v>90211000</v>
      </c>
      <c r="D35" t="s">
        <v>9243</v>
      </c>
      <c r="E35" t="s">
        <v>220</v>
      </c>
      <c r="F35" t="s">
        <v>15</v>
      </c>
      <c r="G35" t="s">
        <v>16</v>
      </c>
      <c r="H35">
        <v>3018</v>
      </c>
      <c r="I35">
        <v>4286</v>
      </c>
      <c r="K35">
        <v>10590</v>
      </c>
      <c r="L35" t="s">
        <v>17</v>
      </c>
      <c r="M35" t="s">
        <v>4474</v>
      </c>
      <c r="O35">
        <f>VLOOKUP(B35,[1]Worksheet!$B:$K,10,0)</f>
        <v>10590</v>
      </c>
      <c r="P35">
        <f t="shared" si="0"/>
        <v>0</v>
      </c>
    </row>
    <row r="36" spans="1:16" x14ac:dyDescent="0.25">
      <c r="A36">
        <v>35</v>
      </c>
      <c r="B36" t="s">
        <v>9240</v>
      </c>
      <c r="C36">
        <v>90211000</v>
      </c>
      <c r="D36" t="s">
        <v>9241</v>
      </c>
      <c r="E36" t="s">
        <v>220</v>
      </c>
      <c r="F36" t="s">
        <v>15</v>
      </c>
      <c r="G36" t="s">
        <v>16</v>
      </c>
      <c r="H36">
        <v>3018</v>
      </c>
      <c r="I36">
        <v>4286</v>
      </c>
      <c r="K36">
        <v>10590</v>
      </c>
      <c r="L36" t="s">
        <v>17</v>
      </c>
      <c r="M36" t="s">
        <v>4474</v>
      </c>
      <c r="O36">
        <f>VLOOKUP(B36,[1]Worksheet!$B:$K,10,0)</f>
        <v>10590</v>
      </c>
      <c r="P36">
        <f t="shared" si="0"/>
        <v>0</v>
      </c>
    </row>
    <row r="37" spans="1:16" x14ac:dyDescent="0.25">
      <c r="A37">
        <v>36</v>
      </c>
      <c r="B37" t="s">
        <v>9238</v>
      </c>
      <c r="C37">
        <v>90211000</v>
      </c>
      <c r="D37" t="s">
        <v>9239</v>
      </c>
      <c r="E37" t="s">
        <v>220</v>
      </c>
      <c r="F37" t="s">
        <v>15</v>
      </c>
      <c r="G37" t="s">
        <v>16</v>
      </c>
      <c r="H37">
        <v>3018</v>
      </c>
      <c r="I37">
        <v>4286</v>
      </c>
      <c r="K37">
        <v>10590</v>
      </c>
      <c r="L37" t="s">
        <v>17</v>
      </c>
      <c r="M37" t="s">
        <v>4474</v>
      </c>
      <c r="O37">
        <f>VLOOKUP(B37,[1]Worksheet!$B:$K,10,0)</f>
        <v>10590</v>
      </c>
      <c r="P37">
        <f t="shared" si="0"/>
        <v>0</v>
      </c>
    </row>
    <row r="38" spans="1:16" x14ac:dyDescent="0.25">
      <c r="A38">
        <v>37</v>
      </c>
      <c r="B38" t="s">
        <v>9236</v>
      </c>
      <c r="C38">
        <v>90211000</v>
      </c>
      <c r="D38" t="s">
        <v>9237</v>
      </c>
      <c r="E38" t="s">
        <v>220</v>
      </c>
      <c r="F38" t="s">
        <v>15</v>
      </c>
      <c r="G38" t="s">
        <v>16</v>
      </c>
      <c r="H38">
        <v>3152</v>
      </c>
      <c r="I38">
        <v>4286</v>
      </c>
      <c r="K38">
        <v>10590</v>
      </c>
      <c r="L38" t="s">
        <v>17</v>
      </c>
      <c r="M38" t="s">
        <v>4474</v>
      </c>
      <c r="O38">
        <f>VLOOKUP(B38,[1]Worksheet!$B:$K,10,0)</f>
        <v>10590</v>
      </c>
      <c r="P38">
        <f t="shared" si="0"/>
        <v>0</v>
      </c>
    </row>
    <row r="39" spans="1:16" x14ac:dyDescent="0.25">
      <c r="A39">
        <v>38</v>
      </c>
      <c r="B39" t="s">
        <v>2360</v>
      </c>
      <c r="C39">
        <v>90211000</v>
      </c>
      <c r="D39" t="s">
        <v>2361</v>
      </c>
      <c r="E39" t="s">
        <v>220</v>
      </c>
      <c r="F39" t="s">
        <v>15</v>
      </c>
      <c r="G39" t="s">
        <v>16</v>
      </c>
      <c r="I39">
        <v>3650</v>
      </c>
      <c r="J39">
        <v>4700</v>
      </c>
      <c r="K39">
        <v>10590</v>
      </c>
      <c r="L39" t="s">
        <v>17</v>
      </c>
      <c r="M39" t="s">
        <v>2345</v>
      </c>
      <c r="O39">
        <f>VLOOKUP(B39,[1]Worksheet!$B:$K,10,0)</f>
        <v>10590</v>
      </c>
      <c r="P39">
        <f t="shared" si="0"/>
        <v>0</v>
      </c>
    </row>
    <row r="40" spans="1:16" x14ac:dyDescent="0.25">
      <c r="A40">
        <v>39</v>
      </c>
      <c r="B40" t="s">
        <v>9234</v>
      </c>
      <c r="C40">
        <v>90211000</v>
      </c>
      <c r="D40" t="s">
        <v>9235</v>
      </c>
      <c r="E40" t="s">
        <v>220</v>
      </c>
      <c r="F40" t="s">
        <v>15</v>
      </c>
      <c r="G40" t="s">
        <v>16</v>
      </c>
      <c r="H40">
        <v>3951</v>
      </c>
      <c r="I40">
        <v>3951</v>
      </c>
      <c r="K40">
        <v>9498</v>
      </c>
      <c r="L40" t="s">
        <v>17</v>
      </c>
      <c r="M40" t="s">
        <v>4474</v>
      </c>
      <c r="O40">
        <f>VLOOKUP(B40,[1]Worksheet!$B:$K,10,0)</f>
        <v>9498</v>
      </c>
      <c r="P40">
        <f t="shared" si="0"/>
        <v>0</v>
      </c>
    </row>
    <row r="41" spans="1:16" x14ac:dyDescent="0.25">
      <c r="A41">
        <v>40</v>
      </c>
      <c r="B41" t="s">
        <v>9232</v>
      </c>
      <c r="C41">
        <v>90211000</v>
      </c>
      <c r="D41" t="s">
        <v>9233</v>
      </c>
      <c r="E41" t="s">
        <v>220</v>
      </c>
      <c r="F41" t="s">
        <v>15</v>
      </c>
      <c r="G41" t="s">
        <v>16</v>
      </c>
      <c r="H41">
        <v>2789</v>
      </c>
      <c r="I41">
        <v>3951</v>
      </c>
      <c r="K41">
        <v>9498</v>
      </c>
      <c r="L41" t="s">
        <v>17</v>
      </c>
      <c r="M41" t="s">
        <v>4474</v>
      </c>
      <c r="O41">
        <f>VLOOKUP(B41,[1]Worksheet!$B:$K,10,0)</f>
        <v>9498</v>
      </c>
      <c r="P41">
        <f t="shared" si="0"/>
        <v>0</v>
      </c>
    </row>
    <row r="42" spans="1:16" x14ac:dyDescent="0.25">
      <c r="A42">
        <v>41</v>
      </c>
      <c r="B42" t="s">
        <v>9230</v>
      </c>
      <c r="C42">
        <v>90211000</v>
      </c>
      <c r="D42" t="s">
        <v>9231</v>
      </c>
      <c r="E42" t="s">
        <v>220</v>
      </c>
      <c r="F42" t="s">
        <v>15</v>
      </c>
      <c r="G42" t="s">
        <v>16</v>
      </c>
      <c r="H42">
        <v>2871</v>
      </c>
      <c r="I42">
        <v>4175</v>
      </c>
      <c r="K42">
        <v>9978</v>
      </c>
      <c r="L42" t="s">
        <v>17</v>
      </c>
      <c r="M42" t="s">
        <v>4474</v>
      </c>
      <c r="O42">
        <f>VLOOKUP(B42,[1]Worksheet!$B:$K,10,0)</f>
        <v>9978</v>
      </c>
      <c r="P42">
        <f t="shared" si="0"/>
        <v>0</v>
      </c>
    </row>
    <row r="43" spans="1:16" x14ac:dyDescent="0.25">
      <c r="A43">
        <v>42</v>
      </c>
      <c r="B43" t="s">
        <v>9228</v>
      </c>
      <c r="C43">
        <v>90211000</v>
      </c>
      <c r="D43" t="s">
        <v>9229</v>
      </c>
      <c r="E43" t="s">
        <v>220</v>
      </c>
      <c r="F43" t="s">
        <v>15</v>
      </c>
      <c r="G43" t="s">
        <v>16</v>
      </c>
      <c r="H43">
        <v>4175</v>
      </c>
      <c r="I43">
        <v>4175</v>
      </c>
      <c r="K43">
        <v>9978</v>
      </c>
      <c r="L43" t="s">
        <v>17</v>
      </c>
      <c r="M43" t="s">
        <v>4474</v>
      </c>
      <c r="O43">
        <f>VLOOKUP(B43,[1]Worksheet!$B:$K,10,0)</f>
        <v>9978</v>
      </c>
      <c r="P43">
        <f t="shared" si="0"/>
        <v>0</v>
      </c>
    </row>
    <row r="44" spans="1:16" x14ac:dyDescent="0.25">
      <c r="A44">
        <v>43</v>
      </c>
      <c r="B44" t="s">
        <v>9226</v>
      </c>
      <c r="C44">
        <v>90211000</v>
      </c>
      <c r="D44" t="s">
        <v>9227</v>
      </c>
      <c r="E44" t="s">
        <v>220</v>
      </c>
      <c r="F44" t="s">
        <v>15</v>
      </c>
      <c r="G44" t="s">
        <v>16</v>
      </c>
      <c r="H44">
        <v>3018</v>
      </c>
      <c r="I44">
        <v>4400</v>
      </c>
      <c r="K44">
        <v>10590</v>
      </c>
      <c r="L44" t="s">
        <v>17</v>
      </c>
      <c r="M44" t="s">
        <v>4474</v>
      </c>
      <c r="O44">
        <f>VLOOKUP(B44,[1]Worksheet!$B:$K,10,0)</f>
        <v>10590</v>
      </c>
      <c r="P44">
        <f t="shared" si="0"/>
        <v>0</v>
      </c>
    </row>
    <row r="45" spans="1:16" x14ac:dyDescent="0.25">
      <c r="A45">
        <v>44</v>
      </c>
      <c r="B45" t="s">
        <v>9224</v>
      </c>
      <c r="C45">
        <v>90211000</v>
      </c>
      <c r="D45" t="s">
        <v>9225</v>
      </c>
      <c r="E45" t="s">
        <v>220</v>
      </c>
      <c r="F45" t="s">
        <v>15</v>
      </c>
      <c r="G45" t="s">
        <v>16</v>
      </c>
      <c r="H45">
        <v>3018</v>
      </c>
      <c r="I45">
        <v>4400</v>
      </c>
      <c r="K45">
        <v>10590</v>
      </c>
      <c r="L45" t="s">
        <v>17</v>
      </c>
      <c r="M45" t="s">
        <v>4474</v>
      </c>
      <c r="O45">
        <f>VLOOKUP(B45,[1]Worksheet!$B:$K,10,0)</f>
        <v>10590</v>
      </c>
      <c r="P45">
        <f t="shared" si="0"/>
        <v>0</v>
      </c>
    </row>
    <row r="46" spans="1:16" x14ac:dyDescent="0.25">
      <c r="A46">
        <v>45</v>
      </c>
      <c r="B46" t="s">
        <v>9222</v>
      </c>
      <c r="C46">
        <v>90211000</v>
      </c>
      <c r="D46" t="s">
        <v>9223</v>
      </c>
      <c r="E46" t="s">
        <v>220</v>
      </c>
      <c r="F46" t="s">
        <v>15</v>
      </c>
      <c r="G46" t="s">
        <v>16</v>
      </c>
      <c r="H46">
        <v>4400</v>
      </c>
      <c r="I46">
        <v>4400</v>
      </c>
      <c r="K46">
        <v>10590</v>
      </c>
      <c r="L46" t="s">
        <v>17</v>
      </c>
      <c r="M46" t="s">
        <v>4474</v>
      </c>
      <c r="O46">
        <f>VLOOKUP(B46,[1]Worksheet!$B:$K,10,0)</f>
        <v>10590</v>
      </c>
      <c r="P46">
        <f t="shared" si="0"/>
        <v>0</v>
      </c>
    </row>
    <row r="47" spans="1:16" x14ac:dyDescent="0.25">
      <c r="A47">
        <v>46</v>
      </c>
      <c r="B47" t="s">
        <v>9220</v>
      </c>
      <c r="C47">
        <v>90211000</v>
      </c>
      <c r="D47" t="s">
        <v>9221</v>
      </c>
      <c r="E47" t="s">
        <v>220</v>
      </c>
      <c r="F47" t="s">
        <v>15</v>
      </c>
      <c r="G47" t="s">
        <v>16</v>
      </c>
      <c r="H47">
        <v>4400</v>
      </c>
      <c r="I47">
        <v>4400</v>
      </c>
      <c r="K47">
        <v>10590</v>
      </c>
      <c r="L47" t="s">
        <v>17</v>
      </c>
      <c r="M47" t="s">
        <v>4474</v>
      </c>
      <c r="O47">
        <f>VLOOKUP(B47,[1]Worksheet!$B:$K,10,0)</f>
        <v>10590</v>
      </c>
      <c r="P47">
        <f t="shared" si="0"/>
        <v>0</v>
      </c>
    </row>
    <row r="48" spans="1:16" x14ac:dyDescent="0.25">
      <c r="A48">
        <v>47</v>
      </c>
      <c r="B48" t="s">
        <v>2303</v>
      </c>
      <c r="C48">
        <v>90211000</v>
      </c>
      <c r="D48" t="s">
        <v>2304</v>
      </c>
      <c r="E48" t="s">
        <v>220</v>
      </c>
      <c r="F48" t="s">
        <v>15</v>
      </c>
      <c r="G48" t="s">
        <v>16</v>
      </c>
      <c r="H48">
        <v>3152</v>
      </c>
      <c r="I48">
        <v>4400</v>
      </c>
      <c r="K48">
        <v>10590</v>
      </c>
      <c r="L48" t="s">
        <v>17</v>
      </c>
      <c r="M48" t="s">
        <v>2290</v>
      </c>
      <c r="O48">
        <f>VLOOKUP(B48,[1]Worksheet!$B:$K,10,0)</f>
        <v>10590</v>
      </c>
      <c r="P48">
        <f t="shared" si="0"/>
        <v>0</v>
      </c>
    </row>
    <row r="49" spans="1:16" x14ac:dyDescent="0.25">
      <c r="A49">
        <v>48</v>
      </c>
      <c r="B49" t="s">
        <v>9218</v>
      </c>
      <c r="C49">
        <v>90211000</v>
      </c>
      <c r="D49" t="s">
        <v>9219</v>
      </c>
      <c r="E49" t="s">
        <v>220</v>
      </c>
      <c r="F49" t="s">
        <v>15</v>
      </c>
      <c r="G49" t="s">
        <v>16</v>
      </c>
      <c r="H49">
        <v>92</v>
      </c>
      <c r="I49">
        <v>292</v>
      </c>
      <c r="K49">
        <v>706</v>
      </c>
      <c r="L49" t="s">
        <v>17</v>
      </c>
      <c r="M49" t="s">
        <v>4474</v>
      </c>
      <c r="O49">
        <f>VLOOKUP(B49,[1]Worksheet!$B:$K,10,0)</f>
        <v>706</v>
      </c>
      <c r="P49">
        <f t="shared" si="0"/>
        <v>0</v>
      </c>
    </row>
    <row r="50" spans="1:16" x14ac:dyDescent="0.25">
      <c r="A50">
        <v>49</v>
      </c>
      <c r="B50" t="s">
        <v>9216</v>
      </c>
      <c r="C50">
        <v>90211000</v>
      </c>
      <c r="D50" t="s">
        <v>9217</v>
      </c>
      <c r="E50" t="s">
        <v>220</v>
      </c>
      <c r="F50" t="s">
        <v>15</v>
      </c>
      <c r="G50" t="s">
        <v>16</v>
      </c>
      <c r="H50">
        <v>87</v>
      </c>
      <c r="I50">
        <v>292</v>
      </c>
      <c r="K50">
        <v>706</v>
      </c>
      <c r="L50" t="s">
        <v>17</v>
      </c>
      <c r="M50" t="s">
        <v>4474</v>
      </c>
      <c r="O50">
        <f>VLOOKUP(B50,[1]Worksheet!$B:$K,10,0)</f>
        <v>706</v>
      </c>
      <c r="P50">
        <f t="shared" si="0"/>
        <v>0</v>
      </c>
    </row>
    <row r="51" spans="1:16" x14ac:dyDescent="0.25">
      <c r="A51">
        <v>50</v>
      </c>
      <c r="B51" t="s">
        <v>9214</v>
      </c>
      <c r="C51">
        <v>90211000</v>
      </c>
      <c r="D51" t="s">
        <v>9215</v>
      </c>
      <c r="E51" t="s">
        <v>220</v>
      </c>
      <c r="F51" t="s">
        <v>15</v>
      </c>
      <c r="G51" t="s">
        <v>16</v>
      </c>
      <c r="H51">
        <v>87</v>
      </c>
      <c r="I51">
        <v>292</v>
      </c>
      <c r="K51">
        <v>706</v>
      </c>
      <c r="L51" t="s">
        <v>17</v>
      </c>
      <c r="M51" t="s">
        <v>4474</v>
      </c>
      <c r="O51">
        <f>VLOOKUP(B51,[1]Worksheet!$B:$K,10,0)</f>
        <v>706</v>
      </c>
      <c r="P51">
        <f t="shared" si="0"/>
        <v>0</v>
      </c>
    </row>
    <row r="52" spans="1:16" x14ac:dyDescent="0.25">
      <c r="A52">
        <v>51</v>
      </c>
      <c r="B52" t="s">
        <v>9212</v>
      </c>
      <c r="C52">
        <v>90211000</v>
      </c>
      <c r="D52" t="s">
        <v>9213</v>
      </c>
      <c r="E52" t="s">
        <v>220</v>
      </c>
      <c r="F52" t="s">
        <v>15</v>
      </c>
      <c r="G52" t="s">
        <v>16</v>
      </c>
      <c r="H52">
        <v>80</v>
      </c>
      <c r="I52">
        <v>292</v>
      </c>
      <c r="K52">
        <v>706</v>
      </c>
      <c r="L52" t="s">
        <v>17</v>
      </c>
      <c r="M52" t="s">
        <v>4474</v>
      </c>
      <c r="O52">
        <f>VLOOKUP(B52,[1]Worksheet!$B:$K,10,0)</f>
        <v>706</v>
      </c>
      <c r="P52">
        <f t="shared" si="0"/>
        <v>0</v>
      </c>
    </row>
    <row r="53" spans="1:16" x14ac:dyDescent="0.25">
      <c r="A53">
        <v>52</v>
      </c>
      <c r="B53" t="s">
        <v>9210</v>
      </c>
      <c r="C53">
        <v>90211000</v>
      </c>
      <c r="D53" t="s">
        <v>9211</v>
      </c>
      <c r="E53" t="s">
        <v>220</v>
      </c>
      <c r="F53" t="s">
        <v>15</v>
      </c>
      <c r="G53" t="s">
        <v>16</v>
      </c>
      <c r="H53">
        <v>80</v>
      </c>
      <c r="I53">
        <v>292</v>
      </c>
      <c r="K53">
        <v>706</v>
      </c>
      <c r="L53" t="s">
        <v>17</v>
      </c>
      <c r="M53" t="s">
        <v>4474</v>
      </c>
      <c r="O53">
        <f>VLOOKUP(B53,[1]Worksheet!$B:$K,10,0)</f>
        <v>706</v>
      </c>
      <c r="P53">
        <f t="shared" si="0"/>
        <v>0</v>
      </c>
    </row>
    <row r="54" spans="1:16" x14ac:dyDescent="0.25">
      <c r="A54">
        <v>53</v>
      </c>
      <c r="B54" t="s">
        <v>9208</v>
      </c>
      <c r="C54">
        <v>90211000</v>
      </c>
      <c r="D54" t="s">
        <v>9209</v>
      </c>
      <c r="E54" t="s">
        <v>220</v>
      </c>
      <c r="F54" t="s">
        <v>15</v>
      </c>
      <c r="G54" t="s">
        <v>16</v>
      </c>
      <c r="H54">
        <v>77</v>
      </c>
      <c r="I54">
        <v>292</v>
      </c>
      <c r="K54">
        <v>706</v>
      </c>
      <c r="L54" t="s">
        <v>17</v>
      </c>
      <c r="M54" t="s">
        <v>4474</v>
      </c>
      <c r="O54">
        <f>VLOOKUP(B54,[1]Worksheet!$B:$K,10,0)</f>
        <v>706</v>
      </c>
      <c r="P54">
        <f t="shared" si="0"/>
        <v>0</v>
      </c>
    </row>
    <row r="55" spans="1:16" x14ac:dyDescent="0.25">
      <c r="A55">
        <v>54</v>
      </c>
      <c r="B55" t="s">
        <v>9206</v>
      </c>
      <c r="C55">
        <v>90211000</v>
      </c>
      <c r="D55" t="s">
        <v>9207</v>
      </c>
      <c r="E55" t="s">
        <v>220</v>
      </c>
      <c r="F55" t="s">
        <v>15</v>
      </c>
      <c r="G55" t="s">
        <v>16</v>
      </c>
      <c r="H55">
        <v>77</v>
      </c>
      <c r="I55">
        <v>292</v>
      </c>
      <c r="K55">
        <v>706</v>
      </c>
      <c r="L55" t="s">
        <v>17</v>
      </c>
      <c r="M55" t="s">
        <v>4474</v>
      </c>
      <c r="O55">
        <f>VLOOKUP(B55,[1]Worksheet!$B:$K,10,0)</f>
        <v>706</v>
      </c>
      <c r="P55">
        <f t="shared" si="0"/>
        <v>0</v>
      </c>
    </row>
    <row r="56" spans="1:16" x14ac:dyDescent="0.25">
      <c r="A56">
        <v>55</v>
      </c>
      <c r="B56" t="s">
        <v>9204</v>
      </c>
      <c r="C56">
        <v>90211000</v>
      </c>
      <c r="D56" t="s">
        <v>9205</v>
      </c>
      <c r="E56" t="s">
        <v>157</v>
      </c>
      <c r="F56" t="s">
        <v>15</v>
      </c>
      <c r="G56" t="s">
        <v>16</v>
      </c>
      <c r="H56">
        <v>4240</v>
      </c>
      <c r="I56">
        <v>14645</v>
      </c>
      <c r="K56">
        <v>21143</v>
      </c>
      <c r="L56" t="s">
        <v>17</v>
      </c>
      <c r="M56" t="s">
        <v>4474</v>
      </c>
      <c r="O56">
        <f>VLOOKUP(B56,[1]Worksheet!$B:$K,10,0)</f>
        <v>21143</v>
      </c>
      <c r="P56">
        <f t="shared" si="0"/>
        <v>0</v>
      </c>
    </row>
    <row r="57" spans="1:16" x14ac:dyDescent="0.25">
      <c r="A57">
        <v>56</v>
      </c>
      <c r="B57" t="s">
        <v>1915</v>
      </c>
      <c r="C57">
        <v>90211000</v>
      </c>
      <c r="D57" t="s">
        <v>1916</v>
      </c>
      <c r="E57" t="s">
        <v>157</v>
      </c>
      <c r="F57" t="s">
        <v>15</v>
      </c>
      <c r="G57" t="s">
        <v>16</v>
      </c>
      <c r="H57">
        <v>4240</v>
      </c>
      <c r="I57">
        <v>14645</v>
      </c>
      <c r="K57">
        <v>21143</v>
      </c>
      <c r="L57" t="s">
        <v>17</v>
      </c>
      <c r="M57" t="s">
        <v>1917</v>
      </c>
      <c r="O57">
        <f>VLOOKUP(B57,[1]Worksheet!$B:$K,10,0)</f>
        <v>21143</v>
      </c>
      <c r="P57">
        <f t="shared" si="0"/>
        <v>0</v>
      </c>
    </row>
    <row r="58" spans="1:16" x14ac:dyDescent="0.25">
      <c r="A58">
        <v>57</v>
      </c>
      <c r="B58" t="s">
        <v>9202</v>
      </c>
      <c r="C58">
        <v>90211000</v>
      </c>
      <c r="D58" t="s">
        <v>9203</v>
      </c>
      <c r="E58" t="s">
        <v>157</v>
      </c>
      <c r="F58" t="s">
        <v>15</v>
      </c>
      <c r="G58" t="s">
        <v>16</v>
      </c>
      <c r="H58">
        <v>4178</v>
      </c>
      <c r="I58">
        <v>14645</v>
      </c>
      <c r="K58">
        <v>21143</v>
      </c>
      <c r="L58" t="s">
        <v>17</v>
      </c>
      <c r="M58" t="s">
        <v>4474</v>
      </c>
      <c r="O58">
        <f>VLOOKUP(B58,[1]Worksheet!$B:$K,10,0)</f>
        <v>21143</v>
      </c>
      <c r="P58">
        <f t="shared" si="0"/>
        <v>0</v>
      </c>
    </row>
    <row r="59" spans="1:16" x14ac:dyDescent="0.25">
      <c r="A59">
        <v>58</v>
      </c>
      <c r="B59" t="s">
        <v>2352</v>
      </c>
      <c r="C59">
        <v>90211000</v>
      </c>
      <c r="D59" t="s">
        <v>2353</v>
      </c>
      <c r="E59" t="s">
        <v>157</v>
      </c>
      <c r="F59" t="s">
        <v>15</v>
      </c>
      <c r="G59" t="s">
        <v>16</v>
      </c>
      <c r="H59">
        <v>2620</v>
      </c>
      <c r="I59">
        <v>16841</v>
      </c>
      <c r="K59">
        <v>21143</v>
      </c>
      <c r="L59" t="s">
        <v>17</v>
      </c>
      <c r="M59" t="s">
        <v>2345</v>
      </c>
      <c r="O59">
        <f>VLOOKUP(B59,[1]Worksheet!$B:$K,10,0)</f>
        <v>21143</v>
      </c>
      <c r="P59">
        <f t="shared" si="0"/>
        <v>0</v>
      </c>
    </row>
    <row r="60" spans="1:16" x14ac:dyDescent="0.25">
      <c r="A60">
        <v>59</v>
      </c>
      <c r="B60" t="s">
        <v>2350</v>
      </c>
      <c r="C60">
        <v>90211000</v>
      </c>
      <c r="D60" t="s">
        <v>2351</v>
      </c>
      <c r="E60" t="s">
        <v>157</v>
      </c>
      <c r="F60" t="s">
        <v>15</v>
      </c>
      <c r="G60" t="s">
        <v>16</v>
      </c>
      <c r="H60">
        <v>2730</v>
      </c>
      <c r="I60">
        <v>16841</v>
      </c>
      <c r="K60">
        <v>21143</v>
      </c>
      <c r="L60" t="s">
        <v>17</v>
      </c>
      <c r="M60" t="s">
        <v>2345</v>
      </c>
      <c r="O60">
        <f>VLOOKUP(B60,[1]Worksheet!$B:$K,10,0)</f>
        <v>21143</v>
      </c>
      <c r="P60">
        <f t="shared" si="0"/>
        <v>0</v>
      </c>
    </row>
    <row r="61" spans="1:16" x14ac:dyDescent="0.25">
      <c r="A61">
        <v>60</v>
      </c>
      <c r="B61" t="s">
        <v>2461</v>
      </c>
      <c r="C61">
        <v>90211000</v>
      </c>
      <c r="D61" t="s">
        <v>2462</v>
      </c>
      <c r="E61" t="s">
        <v>157</v>
      </c>
      <c r="F61" t="s">
        <v>15</v>
      </c>
      <c r="G61" t="s">
        <v>16</v>
      </c>
      <c r="H61">
        <v>6367</v>
      </c>
      <c r="I61">
        <v>17580</v>
      </c>
      <c r="K61">
        <v>21143</v>
      </c>
      <c r="L61" t="s">
        <v>17</v>
      </c>
      <c r="M61" t="s">
        <v>2460</v>
      </c>
      <c r="O61">
        <f>VLOOKUP(B61,[1]Worksheet!$B:$K,10,0)</f>
        <v>21143</v>
      </c>
      <c r="P61">
        <f t="shared" si="0"/>
        <v>0</v>
      </c>
    </row>
    <row r="62" spans="1:16" x14ac:dyDescent="0.25">
      <c r="A62">
        <v>61</v>
      </c>
      <c r="B62" t="s">
        <v>2458</v>
      </c>
      <c r="C62">
        <v>90211000</v>
      </c>
      <c r="D62" t="s">
        <v>2459</v>
      </c>
      <c r="E62" t="s">
        <v>157</v>
      </c>
      <c r="F62" t="s">
        <v>15</v>
      </c>
      <c r="G62" t="s">
        <v>16</v>
      </c>
      <c r="H62">
        <v>7378</v>
      </c>
      <c r="I62">
        <v>18320</v>
      </c>
      <c r="K62">
        <v>21143</v>
      </c>
      <c r="L62" t="s">
        <v>17</v>
      </c>
      <c r="M62" t="s">
        <v>2460</v>
      </c>
      <c r="O62">
        <f>VLOOKUP(B62,[1]Worksheet!$B:$K,10,0)</f>
        <v>21143</v>
      </c>
      <c r="P62">
        <f t="shared" si="0"/>
        <v>0</v>
      </c>
    </row>
    <row r="63" spans="1:16" x14ac:dyDescent="0.25">
      <c r="A63">
        <v>62</v>
      </c>
      <c r="B63" t="s">
        <v>9200</v>
      </c>
      <c r="C63">
        <v>90211000</v>
      </c>
      <c r="D63" t="s">
        <v>9201</v>
      </c>
      <c r="E63" t="s">
        <v>157</v>
      </c>
      <c r="F63" t="s">
        <v>15</v>
      </c>
      <c r="G63" t="s">
        <v>16</v>
      </c>
      <c r="H63">
        <v>4146</v>
      </c>
      <c r="I63">
        <v>14645</v>
      </c>
      <c r="K63">
        <v>21143</v>
      </c>
      <c r="L63" t="s">
        <v>17</v>
      </c>
      <c r="M63" t="s">
        <v>4474</v>
      </c>
      <c r="O63">
        <f>VLOOKUP(B63,[1]Worksheet!$B:$K,10,0)</f>
        <v>21143</v>
      </c>
      <c r="P63">
        <f t="shared" si="0"/>
        <v>0</v>
      </c>
    </row>
    <row r="64" spans="1:16" x14ac:dyDescent="0.25">
      <c r="A64">
        <v>63</v>
      </c>
      <c r="B64" t="s">
        <v>2348</v>
      </c>
      <c r="C64">
        <v>90211000</v>
      </c>
      <c r="D64" t="s">
        <v>2349</v>
      </c>
      <c r="E64" t="s">
        <v>157</v>
      </c>
      <c r="F64" t="s">
        <v>15</v>
      </c>
      <c r="G64" t="s">
        <v>16</v>
      </c>
      <c r="H64">
        <v>3255</v>
      </c>
      <c r="I64">
        <v>16841</v>
      </c>
      <c r="K64">
        <v>21143</v>
      </c>
      <c r="L64" t="s">
        <v>17</v>
      </c>
      <c r="M64" t="s">
        <v>2345</v>
      </c>
      <c r="O64">
        <f>VLOOKUP(B64,[1]Worksheet!$B:$K,10,0)</f>
        <v>21143</v>
      </c>
      <c r="P64">
        <f t="shared" si="0"/>
        <v>0</v>
      </c>
    </row>
    <row r="65" spans="1:16" x14ac:dyDescent="0.25">
      <c r="A65">
        <v>64</v>
      </c>
      <c r="B65" t="s">
        <v>2343</v>
      </c>
      <c r="C65">
        <v>90211000</v>
      </c>
      <c r="D65" t="s">
        <v>2344</v>
      </c>
      <c r="E65" t="s">
        <v>157</v>
      </c>
      <c r="F65" t="s">
        <v>15</v>
      </c>
      <c r="G65" t="s">
        <v>16</v>
      </c>
      <c r="H65">
        <v>3035</v>
      </c>
      <c r="I65">
        <v>16841</v>
      </c>
      <c r="K65">
        <v>21143</v>
      </c>
      <c r="L65" t="s">
        <v>17</v>
      </c>
      <c r="M65" t="s">
        <v>2345</v>
      </c>
      <c r="O65">
        <f>VLOOKUP(B65,[1]Worksheet!$B:$K,10,0)</f>
        <v>21143</v>
      </c>
      <c r="P65">
        <f t="shared" si="0"/>
        <v>0</v>
      </c>
    </row>
    <row r="66" spans="1:16" x14ac:dyDescent="0.25">
      <c r="A66">
        <v>65</v>
      </c>
      <c r="B66" t="s">
        <v>270</v>
      </c>
      <c r="C66">
        <v>90211000</v>
      </c>
      <c r="D66" t="s">
        <v>271</v>
      </c>
      <c r="E66" t="s">
        <v>220</v>
      </c>
      <c r="F66" t="s">
        <v>15</v>
      </c>
      <c r="G66" t="s">
        <v>16</v>
      </c>
      <c r="H66">
        <v>6367</v>
      </c>
      <c r="I66">
        <v>18320</v>
      </c>
      <c r="K66">
        <v>24418</v>
      </c>
      <c r="L66" t="s">
        <v>17</v>
      </c>
      <c r="M66" t="s">
        <v>272</v>
      </c>
      <c r="O66">
        <f>VLOOKUP(B66,[1]Worksheet!$B:$K,10,0)</f>
        <v>24418</v>
      </c>
      <c r="P66">
        <f t="shared" si="0"/>
        <v>0</v>
      </c>
    </row>
    <row r="67" spans="1:16" x14ac:dyDescent="0.25">
      <c r="A67">
        <v>66</v>
      </c>
      <c r="B67" t="s">
        <v>2346</v>
      </c>
      <c r="C67">
        <v>90211000</v>
      </c>
      <c r="D67" t="s">
        <v>2347</v>
      </c>
      <c r="E67" t="s">
        <v>157</v>
      </c>
      <c r="F67" t="s">
        <v>15</v>
      </c>
      <c r="G67" t="s">
        <v>16</v>
      </c>
      <c r="H67">
        <v>3145</v>
      </c>
      <c r="I67">
        <v>16841</v>
      </c>
      <c r="K67">
        <v>21143</v>
      </c>
      <c r="L67" t="s">
        <v>17</v>
      </c>
      <c r="M67" t="s">
        <v>2345</v>
      </c>
      <c r="O67">
        <f>VLOOKUP(B67,[1]Worksheet!$B:$K,10,0)</f>
        <v>21143</v>
      </c>
      <c r="P67">
        <f t="shared" ref="P67:P130" si="1">+K67-O67</f>
        <v>0</v>
      </c>
    </row>
    <row r="68" spans="1:16" x14ac:dyDescent="0.25">
      <c r="A68">
        <v>67</v>
      </c>
      <c r="B68" t="s">
        <v>9198</v>
      </c>
      <c r="C68">
        <v>90211000</v>
      </c>
      <c r="D68" t="s">
        <v>9199</v>
      </c>
      <c r="E68" t="s">
        <v>157</v>
      </c>
      <c r="F68" t="s">
        <v>15</v>
      </c>
      <c r="G68" t="s">
        <v>16</v>
      </c>
      <c r="H68">
        <v>4108</v>
      </c>
      <c r="I68">
        <v>14645</v>
      </c>
      <c r="K68">
        <v>21143</v>
      </c>
      <c r="L68" t="s">
        <v>17</v>
      </c>
      <c r="M68" t="s">
        <v>4474</v>
      </c>
      <c r="O68">
        <f>VLOOKUP(B68,[1]Worksheet!$B:$K,10,0)</f>
        <v>21143</v>
      </c>
      <c r="P68">
        <f t="shared" si="1"/>
        <v>0</v>
      </c>
    </row>
    <row r="69" spans="1:16" x14ac:dyDescent="0.25">
      <c r="A69">
        <v>68</v>
      </c>
      <c r="B69" t="s">
        <v>1918</v>
      </c>
      <c r="C69">
        <v>90211000</v>
      </c>
      <c r="D69" t="s">
        <v>1919</v>
      </c>
      <c r="E69" t="s">
        <v>157</v>
      </c>
      <c r="F69" t="s">
        <v>15</v>
      </c>
      <c r="G69" t="s">
        <v>16</v>
      </c>
      <c r="H69">
        <v>4108</v>
      </c>
      <c r="I69">
        <v>14645</v>
      </c>
      <c r="K69">
        <v>21143</v>
      </c>
      <c r="L69" t="s">
        <v>17</v>
      </c>
      <c r="M69" t="s">
        <v>1920</v>
      </c>
      <c r="O69">
        <f>VLOOKUP(B69,[1]Worksheet!$B:$K,10,0)</f>
        <v>21143</v>
      </c>
      <c r="P69">
        <f t="shared" si="1"/>
        <v>0</v>
      </c>
    </row>
    <row r="70" spans="1:16" x14ac:dyDescent="0.25">
      <c r="A70">
        <v>69</v>
      </c>
      <c r="B70" t="s">
        <v>4475</v>
      </c>
      <c r="C70">
        <v>90211000</v>
      </c>
      <c r="D70" t="s">
        <v>4476</v>
      </c>
      <c r="E70" t="s">
        <v>157</v>
      </c>
      <c r="F70" t="s">
        <v>15</v>
      </c>
      <c r="G70" t="s">
        <v>16</v>
      </c>
      <c r="H70">
        <v>4108</v>
      </c>
      <c r="I70">
        <v>14645</v>
      </c>
      <c r="K70">
        <v>21143</v>
      </c>
      <c r="L70" t="s">
        <v>17</v>
      </c>
      <c r="M70" t="s">
        <v>4474</v>
      </c>
      <c r="O70">
        <f>VLOOKUP(B70,[1]Worksheet!$B:$K,10,0)</f>
        <v>21143</v>
      </c>
      <c r="P70">
        <f t="shared" si="1"/>
        <v>0</v>
      </c>
    </row>
    <row r="71" spans="1:16" x14ac:dyDescent="0.25">
      <c r="A71">
        <v>70</v>
      </c>
      <c r="B71" t="s">
        <v>155</v>
      </c>
      <c r="C71">
        <v>90211000</v>
      </c>
      <c r="D71" t="s">
        <v>156</v>
      </c>
      <c r="E71" t="s">
        <v>157</v>
      </c>
      <c r="F71" t="s">
        <v>15</v>
      </c>
      <c r="G71" t="s">
        <v>16</v>
      </c>
      <c r="H71">
        <v>6367</v>
      </c>
      <c r="I71">
        <v>18320</v>
      </c>
      <c r="K71">
        <v>24418</v>
      </c>
      <c r="L71" t="s">
        <v>17</v>
      </c>
      <c r="M71" t="s">
        <v>158</v>
      </c>
      <c r="O71">
        <f>VLOOKUP(B71,[1]Worksheet!$B:$K,10,0)</f>
        <v>24418</v>
      </c>
      <c r="P71">
        <f t="shared" si="1"/>
        <v>0</v>
      </c>
    </row>
    <row r="72" spans="1:16" x14ac:dyDescent="0.25">
      <c r="A72">
        <v>71</v>
      </c>
      <c r="B72" t="s">
        <v>1240</v>
      </c>
      <c r="C72">
        <v>90211000</v>
      </c>
      <c r="D72" t="s">
        <v>1241</v>
      </c>
      <c r="E72" t="s">
        <v>157</v>
      </c>
      <c r="F72" t="s">
        <v>15</v>
      </c>
      <c r="G72" t="s">
        <v>16</v>
      </c>
      <c r="H72">
        <v>4150</v>
      </c>
      <c r="I72">
        <v>16109</v>
      </c>
      <c r="K72">
        <v>21143</v>
      </c>
      <c r="L72" t="s">
        <v>17</v>
      </c>
      <c r="M72" t="s">
        <v>1239</v>
      </c>
      <c r="O72">
        <f>VLOOKUP(B72,[1]Worksheet!$B:$K,10,0)</f>
        <v>21143</v>
      </c>
      <c r="P72">
        <f t="shared" si="1"/>
        <v>0</v>
      </c>
    </row>
    <row r="73" spans="1:16" x14ac:dyDescent="0.25">
      <c r="A73">
        <v>72</v>
      </c>
      <c r="B73" t="s">
        <v>1237</v>
      </c>
      <c r="C73">
        <v>90211000</v>
      </c>
      <c r="D73" t="s">
        <v>1238</v>
      </c>
      <c r="E73" t="s">
        <v>157</v>
      </c>
      <c r="F73" t="s">
        <v>15</v>
      </c>
      <c r="G73" t="s">
        <v>16</v>
      </c>
      <c r="H73">
        <v>4890</v>
      </c>
      <c r="I73">
        <v>16109</v>
      </c>
      <c r="K73">
        <v>21143</v>
      </c>
      <c r="L73" t="s">
        <v>17</v>
      </c>
      <c r="M73" t="s">
        <v>1239</v>
      </c>
      <c r="O73">
        <f>VLOOKUP(B73,[1]Worksheet!$B:$K,10,0)</f>
        <v>21143</v>
      </c>
      <c r="P73">
        <f t="shared" si="1"/>
        <v>0</v>
      </c>
    </row>
    <row r="74" spans="1:16" x14ac:dyDescent="0.25">
      <c r="A74">
        <v>73</v>
      </c>
      <c r="B74" t="s">
        <v>4477</v>
      </c>
      <c r="C74">
        <v>90211000</v>
      </c>
      <c r="D74" t="s">
        <v>4478</v>
      </c>
      <c r="E74" t="s">
        <v>157</v>
      </c>
      <c r="F74" t="s">
        <v>15</v>
      </c>
      <c r="G74" t="s">
        <v>16</v>
      </c>
      <c r="H74">
        <v>4240</v>
      </c>
      <c r="I74">
        <v>14645</v>
      </c>
      <c r="K74">
        <v>21143</v>
      </c>
      <c r="L74" t="s">
        <v>17</v>
      </c>
      <c r="M74" t="s">
        <v>4474</v>
      </c>
      <c r="O74">
        <f>VLOOKUP(B74,[1]Worksheet!$B:$K,10,0)</f>
        <v>21143</v>
      </c>
      <c r="P74">
        <f t="shared" si="1"/>
        <v>0</v>
      </c>
    </row>
    <row r="75" spans="1:16" x14ac:dyDescent="0.25">
      <c r="A75">
        <v>74</v>
      </c>
      <c r="B75" t="s">
        <v>9196</v>
      </c>
      <c r="C75">
        <v>90211000</v>
      </c>
      <c r="D75" t="s">
        <v>9197</v>
      </c>
      <c r="E75" t="s">
        <v>157</v>
      </c>
      <c r="F75" t="s">
        <v>15</v>
      </c>
      <c r="G75" t="s">
        <v>16</v>
      </c>
      <c r="H75">
        <v>4081</v>
      </c>
      <c r="I75">
        <v>14645</v>
      </c>
      <c r="K75">
        <v>21143</v>
      </c>
      <c r="L75" t="s">
        <v>17</v>
      </c>
      <c r="M75" t="s">
        <v>4474</v>
      </c>
      <c r="O75">
        <f>VLOOKUP(B75,[1]Worksheet!$B:$K,10,0)</f>
        <v>21143</v>
      </c>
      <c r="P75">
        <f t="shared" si="1"/>
        <v>0</v>
      </c>
    </row>
    <row r="76" spans="1:16" x14ac:dyDescent="0.25">
      <c r="A76">
        <v>75</v>
      </c>
      <c r="B76" t="s">
        <v>9194</v>
      </c>
      <c r="C76">
        <v>90211000</v>
      </c>
      <c r="D76" t="s">
        <v>9195</v>
      </c>
      <c r="E76" t="s">
        <v>157</v>
      </c>
      <c r="F76" t="s">
        <v>15</v>
      </c>
      <c r="G76" t="s">
        <v>16</v>
      </c>
      <c r="H76">
        <v>4081</v>
      </c>
      <c r="I76">
        <v>14645</v>
      </c>
      <c r="K76">
        <v>21143</v>
      </c>
      <c r="L76" t="s">
        <v>17</v>
      </c>
      <c r="M76" t="s">
        <v>4474</v>
      </c>
      <c r="O76">
        <f>VLOOKUP(B76,[1]Worksheet!$B:$K,10,0)</f>
        <v>21143</v>
      </c>
      <c r="P76">
        <f t="shared" si="1"/>
        <v>0</v>
      </c>
    </row>
    <row r="77" spans="1:16" x14ac:dyDescent="0.25">
      <c r="A77">
        <v>76</v>
      </c>
      <c r="B77" t="s">
        <v>9192</v>
      </c>
      <c r="C77">
        <v>90211000</v>
      </c>
      <c r="D77" t="s">
        <v>9193</v>
      </c>
      <c r="E77" t="s">
        <v>157</v>
      </c>
      <c r="F77" t="s">
        <v>15</v>
      </c>
      <c r="G77" t="s">
        <v>16</v>
      </c>
      <c r="H77">
        <v>3773</v>
      </c>
      <c r="I77">
        <v>14645</v>
      </c>
      <c r="K77">
        <v>21143</v>
      </c>
      <c r="L77" t="s">
        <v>17</v>
      </c>
      <c r="M77" t="s">
        <v>4474</v>
      </c>
      <c r="O77">
        <f>VLOOKUP(B77,[1]Worksheet!$B:$K,10,0)</f>
        <v>21143</v>
      </c>
      <c r="P77">
        <f t="shared" si="1"/>
        <v>0</v>
      </c>
    </row>
    <row r="78" spans="1:16" x14ac:dyDescent="0.25">
      <c r="A78">
        <v>77</v>
      </c>
      <c r="B78" t="s">
        <v>4472</v>
      </c>
      <c r="C78">
        <v>90211000</v>
      </c>
      <c r="D78" t="s">
        <v>4473</v>
      </c>
      <c r="E78" t="s">
        <v>157</v>
      </c>
      <c r="F78" t="s">
        <v>15</v>
      </c>
      <c r="G78" t="s">
        <v>16</v>
      </c>
      <c r="H78">
        <v>3773</v>
      </c>
      <c r="I78">
        <v>14645</v>
      </c>
      <c r="K78">
        <v>21143</v>
      </c>
      <c r="L78" t="s">
        <v>17</v>
      </c>
      <c r="M78" t="s">
        <v>4474</v>
      </c>
      <c r="O78">
        <f>VLOOKUP(B78,[1]Worksheet!$B:$K,10,0)</f>
        <v>21143</v>
      </c>
      <c r="P78">
        <f t="shared" si="1"/>
        <v>0</v>
      </c>
    </row>
    <row r="79" spans="1:16" x14ac:dyDescent="0.25">
      <c r="A79">
        <v>78</v>
      </c>
      <c r="B79" t="s">
        <v>2358</v>
      </c>
      <c r="C79">
        <v>90211000</v>
      </c>
      <c r="D79" t="s">
        <v>2359</v>
      </c>
      <c r="E79" t="s">
        <v>157</v>
      </c>
      <c r="F79" t="s">
        <v>15</v>
      </c>
      <c r="G79" t="s">
        <v>16</v>
      </c>
      <c r="H79">
        <v>4150</v>
      </c>
      <c r="I79">
        <v>16109</v>
      </c>
      <c r="K79">
        <v>21143</v>
      </c>
      <c r="L79" t="s">
        <v>17</v>
      </c>
      <c r="M79" t="s">
        <v>2345</v>
      </c>
      <c r="O79">
        <f>VLOOKUP(B79,[1]Worksheet!$B:$K,10,0)</f>
        <v>21143</v>
      </c>
      <c r="P79">
        <f t="shared" si="1"/>
        <v>0</v>
      </c>
    </row>
    <row r="80" spans="1:16" x14ac:dyDescent="0.25">
      <c r="A80">
        <v>79</v>
      </c>
      <c r="B80" t="s">
        <v>2356</v>
      </c>
      <c r="C80">
        <v>90211000</v>
      </c>
      <c r="D80" t="s">
        <v>2357</v>
      </c>
      <c r="E80" t="s">
        <v>157</v>
      </c>
      <c r="F80" t="s">
        <v>15</v>
      </c>
      <c r="G80" t="s">
        <v>16</v>
      </c>
      <c r="H80">
        <v>4890</v>
      </c>
      <c r="I80">
        <v>16109</v>
      </c>
      <c r="K80">
        <v>21143</v>
      </c>
      <c r="L80" t="s">
        <v>17</v>
      </c>
      <c r="M80" t="s">
        <v>2345</v>
      </c>
      <c r="O80">
        <f>VLOOKUP(B80,[1]Worksheet!$B:$K,10,0)</f>
        <v>21143</v>
      </c>
      <c r="P80">
        <f t="shared" si="1"/>
        <v>0</v>
      </c>
    </row>
    <row r="81" spans="1:16" x14ac:dyDescent="0.25">
      <c r="A81">
        <v>80</v>
      </c>
      <c r="B81" t="s">
        <v>9190</v>
      </c>
      <c r="C81">
        <v>90211000</v>
      </c>
      <c r="D81" t="s">
        <v>9191</v>
      </c>
      <c r="E81" t="s">
        <v>157</v>
      </c>
      <c r="F81" t="s">
        <v>15</v>
      </c>
      <c r="G81" t="s">
        <v>16</v>
      </c>
      <c r="H81">
        <v>1538</v>
      </c>
      <c r="I81">
        <v>4548</v>
      </c>
      <c r="K81">
        <v>7722</v>
      </c>
      <c r="L81" t="s">
        <v>17</v>
      </c>
      <c r="M81" t="s">
        <v>4474</v>
      </c>
      <c r="O81">
        <f>VLOOKUP(B81,[1]Worksheet!$B:$K,10,0)</f>
        <v>7722</v>
      </c>
      <c r="P81">
        <f t="shared" si="1"/>
        <v>0</v>
      </c>
    </row>
    <row r="82" spans="1:16" x14ac:dyDescent="0.25">
      <c r="A82">
        <v>81</v>
      </c>
      <c r="B82" t="s">
        <v>9188</v>
      </c>
      <c r="C82">
        <v>90211000</v>
      </c>
      <c r="D82" t="s">
        <v>9189</v>
      </c>
      <c r="E82" t="s">
        <v>157</v>
      </c>
      <c r="F82" t="s">
        <v>15</v>
      </c>
      <c r="G82" t="s">
        <v>16</v>
      </c>
      <c r="H82">
        <v>1570</v>
      </c>
      <c r="I82">
        <v>4548</v>
      </c>
      <c r="K82">
        <v>7722</v>
      </c>
      <c r="L82" t="s">
        <v>17</v>
      </c>
      <c r="M82" t="s">
        <v>4474</v>
      </c>
      <c r="O82">
        <f>VLOOKUP(B82,[1]Worksheet!$B:$K,10,0)</f>
        <v>7722</v>
      </c>
      <c r="P82">
        <f t="shared" si="1"/>
        <v>0</v>
      </c>
    </row>
    <row r="83" spans="1:16" x14ac:dyDescent="0.25">
      <c r="A83">
        <v>82</v>
      </c>
      <c r="B83" t="s">
        <v>9186</v>
      </c>
      <c r="C83">
        <v>90211000</v>
      </c>
      <c r="D83" t="s">
        <v>9187</v>
      </c>
      <c r="E83" t="s">
        <v>157</v>
      </c>
      <c r="F83" t="s">
        <v>15</v>
      </c>
      <c r="G83" t="s">
        <v>16</v>
      </c>
      <c r="H83">
        <v>4548</v>
      </c>
      <c r="I83">
        <v>4548</v>
      </c>
      <c r="K83">
        <v>7722</v>
      </c>
      <c r="L83" t="s">
        <v>17</v>
      </c>
      <c r="M83" t="s">
        <v>4474</v>
      </c>
      <c r="O83">
        <f>VLOOKUP(B83,[1]Worksheet!$B:$K,10,0)</f>
        <v>7722</v>
      </c>
      <c r="P83">
        <f t="shared" si="1"/>
        <v>0</v>
      </c>
    </row>
    <row r="84" spans="1:16" x14ac:dyDescent="0.25">
      <c r="A84">
        <v>83</v>
      </c>
      <c r="B84" t="s">
        <v>9184</v>
      </c>
      <c r="C84">
        <v>90211000</v>
      </c>
      <c r="D84" t="s">
        <v>9185</v>
      </c>
      <c r="E84" t="s">
        <v>157</v>
      </c>
      <c r="F84" t="s">
        <v>15</v>
      </c>
      <c r="G84" t="s">
        <v>16</v>
      </c>
      <c r="H84">
        <v>6825</v>
      </c>
      <c r="I84">
        <v>6825</v>
      </c>
      <c r="K84">
        <v>11585</v>
      </c>
      <c r="L84" t="s">
        <v>17</v>
      </c>
      <c r="M84" t="s">
        <v>4474</v>
      </c>
      <c r="O84">
        <f>VLOOKUP(B84,[1]Worksheet!$B:$K,10,0)</f>
        <v>11585</v>
      </c>
      <c r="P84">
        <f t="shared" si="1"/>
        <v>0</v>
      </c>
    </row>
    <row r="85" spans="1:16" x14ac:dyDescent="0.25">
      <c r="A85">
        <v>84</v>
      </c>
      <c r="B85" t="s">
        <v>9182</v>
      </c>
      <c r="C85">
        <v>90211000</v>
      </c>
      <c r="D85" t="s">
        <v>9183</v>
      </c>
      <c r="E85" t="s">
        <v>157</v>
      </c>
      <c r="F85" t="s">
        <v>15</v>
      </c>
      <c r="G85" t="s">
        <v>16</v>
      </c>
      <c r="H85">
        <v>1710</v>
      </c>
      <c r="I85">
        <v>6825</v>
      </c>
      <c r="K85">
        <v>11585</v>
      </c>
      <c r="L85" t="s">
        <v>17</v>
      </c>
      <c r="M85" t="s">
        <v>4474</v>
      </c>
      <c r="O85">
        <f>VLOOKUP(B85,[1]Worksheet!$B:$K,10,0)</f>
        <v>11585</v>
      </c>
      <c r="P85">
        <f t="shared" si="1"/>
        <v>0</v>
      </c>
    </row>
    <row r="86" spans="1:16" x14ac:dyDescent="0.25">
      <c r="A86">
        <v>85</v>
      </c>
      <c r="B86" t="s">
        <v>9180</v>
      </c>
      <c r="C86">
        <v>90211000</v>
      </c>
      <c r="D86" t="s">
        <v>9181</v>
      </c>
      <c r="E86" t="s">
        <v>157</v>
      </c>
      <c r="F86" t="s">
        <v>15</v>
      </c>
      <c r="G86" t="s">
        <v>16</v>
      </c>
      <c r="H86">
        <v>6825</v>
      </c>
      <c r="I86">
        <v>6825</v>
      </c>
      <c r="K86">
        <v>11585</v>
      </c>
      <c r="L86" t="s">
        <v>17</v>
      </c>
      <c r="M86" t="s">
        <v>4474</v>
      </c>
      <c r="O86">
        <f>VLOOKUP(B86,[1]Worksheet!$B:$K,10,0)</f>
        <v>11585</v>
      </c>
      <c r="P86">
        <f t="shared" si="1"/>
        <v>0</v>
      </c>
    </row>
    <row r="87" spans="1:16" x14ac:dyDescent="0.25">
      <c r="A87">
        <v>86</v>
      </c>
      <c r="B87" t="s">
        <v>9178</v>
      </c>
      <c r="C87">
        <v>90211000</v>
      </c>
      <c r="D87" t="s">
        <v>9179</v>
      </c>
      <c r="E87" t="s">
        <v>157</v>
      </c>
      <c r="F87" t="s">
        <v>15</v>
      </c>
      <c r="G87" t="s">
        <v>16</v>
      </c>
      <c r="H87">
        <v>1724</v>
      </c>
      <c r="I87">
        <v>9099</v>
      </c>
      <c r="K87">
        <v>15445</v>
      </c>
      <c r="L87" t="s">
        <v>17</v>
      </c>
      <c r="M87" t="s">
        <v>4474</v>
      </c>
      <c r="O87">
        <f>VLOOKUP(B87,[1]Worksheet!$B:$K,10,0)</f>
        <v>15445</v>
      </c>
      <c r="P87">
        <f t="shared" si="1"/>
        <v>0</v>
      </c>
    </row>
    <row r="88" spans="1:16" x14ac:dyDescent="0.25">
      <c r="A88">
        <v>87</v>
      </c>
      <c r="B88" t="s">
        <v>9176</v>
      </c>
      <c r="C88">
        <v>90211000</v>
      </c>
      <c r="D88" t="s">
        <v>9177</v>
      </c>
      <c r="E88" t="s">
        <v>157</v>
      </c>
      <c r="F88" t="s">
        <v>15</v>
      </c>
      <c r="G88" t="s">
        <v>16</v>
      </c>
      <c r="H88">
        <v>9099</v>
      </c>
      <c r="I88">
        <v>9099</v>
      </c>
      <c r="K88">
        <v>15445</v>
      </c>
      <c r="L88" t="s">
        <v>17</v>
      </c>
      <c r="M88" t="s">
        <v>4474</v>
      </c>
      <c r="O88">
        <f>VLOOKUP(B88,[1]Worksheet!$B:$K,10,0)</f>
        <v>15445</v>
      </c>
      <c r="P88">
        <f t="shared" si="1"/>
        <v>0</v>
      </c>
    </row>
    <row r="89" spans="1:16" x14ac:dyDescent="0.25">
      <c r="A89">
        <v>88</v>
      </c>
      <c r="B89" t="s">
        <v>9174</v>
      </c>
      <c r="C89">
        <v>90211000</v>
      </c>
      <c r="D89" t="s">
        <v>9175</v>
      </c>
      <c r="E89" t="s">
        <v>157</v>
      </c>
      <c r="F89" t="s">
        <v>15</v>
      </c>
      <c r="G89" t="s">
        <v>16</v>
      </c>
      <c r="H89">
        <v>1856</v>
      </c>
      <c r="I89">
        <v>9099</v>
      </c>
      <c r="K89">
        <v>15445</v>
      </c>
      <c r="L89" t="s">
        <v>17</v>
      </c>
      <c r="M89" t="s">
        <v>4474</v>
      </c>
      <c r="O89">
        <f>VLOOKUP(B89,[1]Worksheet!$B:$K,10,0)</f>
        <v>15445</v>
      </c>
      <c r="P89">
        <f t="shared" si="1"/>
        <v>0</v>
      </c>
    </row>
    <row r="90" spans="1:16" x14ac:dyDescent="0.25">
      <c r="A90">
        <v>89</v>
      </c>
      <c r="B90" t="s">
        <v>9172</v>
      </c>
      <c r="C90">
        <v>90211000</v>
      </c>
      <c r="D90" t="s">
        <v>9173</v>
      </c>
      <c r="E90" t="s">
        <v>157</v>
      </c>
      <c r="F90" t="s">
        <v>15</v>
      </c>
      <c r="G90" t="s">
        <v>16</v>
      </c>
      <c r="H90">
        <v>1859</v>
      </c>
      <c r="I90">
        <v>10616</v>
      </c>
      <c r="K90">
        <v>18018</v>
      </c>
      <c r="L90" t="s">
        <v>17</v>
      </c>
      <c r="M90" t="s">
        <v>4474</v>
      </c>
      <c r="O90">
        <f>VLOOKUP(B90,[1]Worksheet!$B:$K,10,0)</f>
        <v>18018</v>
      </c>
      <c r="P90">
        <f t="shared" si="1"/>
        <v>0</v>
      </c>
    </row>
    <row r="91" spans="1:16" x14ac:dyDescent="0.25">
      <c r="A91">
        <v>90</v>
      </c>
      <c r="B91" t="s">
        <v>9170</v>
      </c>
      <c r="C91">
        <v>90211000</v>
      </c>
      <c r="D91" t="s">
        <v>9171</v>
      </c>
      <c r="E91" t="s">
        <v>157</v>
      </c>
      <c r="F91" t="s">
        <v>15</v>
      </c>
      <c r="G91" t="s">
        <v>16</v>
      </c>
      <c r="H91">
        <v>1870</v>
      </c>
      <c r="I91">
        <v>10616</v>
      </c>
      <c r="K91">
        <v>18018</v>
      </c>
      <c r="L91" t="s">
        <v>17</v>
      </c>
      <c r="M91" t="s">
        <v>4474</v>
      </c>
      <c r="O91">
        <f>VLOOKUP(B91,[1]Worksheet!$B:$K,10,0)</f>
        <v>18018</v>
      </c>
      <c r="P91">
        <f t="shared" si="1"/>
        <v>0</v>
      </c>
    </row>
    <row r="92" spans="1:16" x14ac:dyDescent="0.25">
      <c r="A92">
        <v>91</v>
      </c>
      <c r="B92" t="s">
        <v>9168</v>
      </c>
      <c r="C92">
        <v>90211000</v>
      </c>
      <c r="D92" t="s">
        <v>9169</v>
      </c>
      <c r="E92" t="s">
        <v>157</v>
      </c>
      <c r="F92" t="s">
        <v>15</v>
      </c>
      <c r="G92" t="s">
        <v>16</v>
      </c>
      <c r="H92">
        <v>1879</v>
      </c>
      <c r="I92">
        <v>10616</v>
      </c>
      <c r="K92">
        <v>18018</v>
      </c>
      <c r="L92" t="s">
        <v>17</v>
      </c>
      <c r="M92" t="s">
        <v>4474</v>
      </c>
      <c r="O92">
        <f>VLOOKUP(B92,[1]Worksheet!$B:$K,10,0)</f>
        <v>18018</v>
      </c>
      <c r="P92">
        <f t="shared" si="1"/>
        <v>0</v>
      </c>
    </row>
    <row r="93" spans="1:16" x14ac:dyDescent="0.25">
      <c r="A93">
        <v>92</v>
      </c>
      <c r="B93" t="s">
        <v>9166</v>
      </c>
      <c r="C93">
        <v>90211000</v>
      </c>
      <c r="D93" t="s">
        <v>9167</v>
      </c>
      <c r="E93" t="s">
        <v>157</v>
      </c>
      <c r="F93" t="s">
        <v>15</v>
      </c>
      <c r="G93" t="s">
        <v>16</v>
      </c>
      <c r="H93">
        <v>2112</v>
      </c>
      <c r="I93">
        <v>12131</v>
      </c>
      <c r="K93">
        <v>20594</v>
      </c>
      <c r="L93" t="s">
        <v>17</v>
      </c>
      <c r="M93" t="s">
        <v>4474</v>
      </c>
      <c r="O93">
        <f>VLOOKUP(B93,[1]Worksheet!$B:$K,10,0)</f>
        <v>20594</v>
      </c>
      <c r="P93">
        <f t="shared" si="1"/>
        <v>0</v>
      </c>
    </row>
    <row r="94" spans="1:16" x14ac:dyDescent="0.25">
      <c r="A94">
        <v>93</v>
      </c>
      <c r="B94" t="s">
        <v>9164</v>
      </c>
      <c r="C94">
        <v>90211000</v>
      </c>
      <c r="D94" t="s">
        <v>9165</v>
      </c>
      <c r="E94" t="s">
        <v>157</v>
      </c>
      <c r="F94" t="s">
        <v>15</v>
      </c>
      <c r="G94" t="s">
        <v>16</v>
      </c>
      <c r="H94">
        <v>2123</v>
      </c>
      <c r="I94">
        <v>12131</v>
      </c>
      <c r="K94">
        <v>20594</v>
      </c>
      <c r="L94" t="s">
        <v>17</v>
      </c>
      <c r="M94" t="s">
        <v>4474</v>
      </c>
      <c r="O94">
        <f>VLOOKUP(B94,[1]Worksheet!$B:$K,10,0)</f>
        <v>20594</v>
      </c>
      <c r="P94">
        <f t="shared" si="1"/>
        <v>0</v>
      </c>
    </row>
    <row r="95" spans="1:16" x14ac:dyDescent="0.25">
      <c r="A95">
        <v>94</v>
      </c>
      <c r="B95" t="s">
        <v>9162</v>
      </c>
      <c r="C95">
        <v>90211000</v>
      </c>
      <c r="D95" t="s">
        <v>9163</v>
      </c>
      <c r="E95" t="s">
        <v>157</v>
      </c>
      <c r="F95" t="s">
        <v>15</v>
      </c>
      <c r="G95" t="s">
        <v>16</v>
      </c>
      <c r="H95">
        <v>2129</v>
      </c>
      <c r="I95">
        <v>12131</v>
      </c>
      <c r="K95">
        <v>20594</v>
      </c>
      <c r="L95" t="s">
        <v>17</v>
      </c>
      <c r="M95" t="s">
        <v>4474</v>
      </c>
      <c r="O95">
        <f>VLOOKUP(B95,[1]Worksheet!$B:$K,10,0)</f>
        <v>20594</v>
      </c>
      <c r="P95">
        <f t="shared" si="1"/>
        <v>0</v>
      </c>
    </row>
    <row r="96" spans="1:16" x14ac:dyDescent="0.25">
      <c r="A96">
        <v>95</v>
      </c>
      <c r="B96" t="s">
        <v>9160</v>
      </c>
      <c r="C96">
        <v>90211000</v>
      </c>
      <c r="D96" t="s">
        <v>9161</v>
      </c>
      <c r="E96" t="s">
        <v>157</v>
      </c>
      <c r="F96" t="s">
        <v>15</v>
      </c>
      <c r="G96" t="s">
        <v>16</v>
      </c>
      <c r="H96">
        <v>2351</v>
      </c>
      <c r="I96">
        <v>14007</v>
      </c>
      <c r="K96">
        <v>23775</v>
      </c>
      <c r="L96" t="s">
        <v>17</v>
      </c>
      <c r="M96" t="s">
        <v>4474</v>
      </c>
      <c r="O96">
        <f>VLOOKUP(B96,[1]Worksheet!$B:$K,10,0)</f>
        <v>23775</v>
      </c>
      <c r="P96">
        <f t="shared" si="1"/>
        <v>0</v>
      </c>
    </row>
    <row r="97" spans="1:16" x14ac:dyDescent="0.25">
      <c r="A97">
        <v>96</v>
      </c>
      <c r="B97" t="s">
        <v>9158</v>
      </c>
      <c r="C97">
        <v>90211000</v>
      </c>
      <c r="D97" t="s">
        <v>9159</v>
      </c>
      <c r="E97" t="s">
        <v>157</v>
      </c>
      <c r="F97" t="s">
        <v>15</v>
      </c>
      <c r="G97" t="s">
        <v>16</v>
      </c>
      <c r="H97">
        <v>2356</v>
      </c>
      <c r="I97">
        <v>14007</v>
      </c>
      <c r="K97">
        <v>23775</v>
      </c>
      <c r="L97" t="s">
        <v>17</v>
      </c>
      <c r="M97" t="s">
        <v>4474</v>
      </c>
      <c r="O97">
        <f>VLOOKUP(B97,[1]Worksheet!$B:$K,10,0)</f>
        <v>23775</v>
      </c>
      <c r="P97">
        <f t="shared" si="1"/>
        <v>0</v>
      </c>
    </row>
    <row r="98" spans="1:16" x14ac:dyDescent="0.25">
      <c r="A98">
        <v>97</v>
      </c>
      <c r="B98" t="s">
        <v>9156</v>
      </c>
      <c r="C98">
        <v>90211000</v>
      </c>
      <c r="D98" t="s">
        <v>9157</v>
      </c>
      <c r="E98" t="s">
        <v>157</v>
      </c>
      <c r="F98" t="s">
        <v>15</v>
      </c>
      <c r="G98" t="s">
        <v>16</v>
      </c>
      <c r="H98">
        <v>2362</v>
      </c>
      <c r="I98">
        <v>14007</v>
      </c>
      <c r="K98">
        <v>23775</v>
      </c>
      <c r="L98" t="s">
        <v>17</v>
      </c>
      <c r="M98" t="s">
        <v>4474</v>
      </c>
      <c r="O98">
        <f>VLOOKUP(B98,[1]Worksheet!$B:$K,10,0)</f>
        <v>23775</v>
      </c>
      <c r="P98">
        <f t="shared" si="1"/>
        <v>0</v>
      </c>
    </row>
    <row r="99" spans="1:16" x14ac:dyDescent="0.25">
      <c r="A99">
        <v>98</v>
      </c>
      <c r="B99" t="s">
        <v>9154</v>
      </c>
      <c r="C99">
        <v>90211000</v>
      </c>
      <c r="D99" t="s">
        <v>9155</v>
      </c>
      <c r="E99" t="s">
        <v>157</v>
      </c>
      <c r="F99" t="s">
        <v>15</v>
      </c>
      <c r="G99" t="s">
        <v>16</v>
      </c>
      <c r="H99">
        <v>2362</v>
      </c>
      <c r="I99">
        <v>14007</v>
      </c>
      <c r="K99">
        <v>23775</v>
      </c>
      <c r="L99" t="s">
        <v>17</v>
      </c>
      <c r="M99" t="s">
        <v>4474</v>
      </c>
      <c r="O99">
        <f>VLOOKUP(B99,[1]Worksheet!$B:$K,10,0)</f>
        <v>23775</v>
      </c>
      <c r="P99">
        <f t="shared" si="1"/>
        <v>0</v>
      </c>
    </row>
    <row r="100" spans="1:16" x14ac:dyDescent="0.25">
      <c r="A100">
        <v>99</v>
      </c>
      <c r="B100" t="s">
        <v>9152</v>
      </c>
      <c r="C100">
        <v>90211000</v>
      </c>
      <c r="D100" t="s">
        <v>9153</v>
      </c>
      <c r="E100" t="s">
        <v>157</v>
      </c>
      <c r="F100" t="s">
        <v>15</v>
      </c>
      <c r="G100" t="s">
        <v>16</v>
      </c>
      <c r="H100">
        <v>1824</v>
      </c>
      <c r="I100">
        <v>2049</v>
      </c>
      <c r="K100">
        <v>3646</v>
      </c>
      <c r="L100" t="s">
        <v>17</v>
      </c>
      <c r="M100" t="s">
        <v>4474</v>
      </c>
      <c r="O100">
        <f>VLOOKUP(B100,[1]Worksheet!$B:$K,10,0)</f>
        <v>3646</v>
      </c>
      <c r="P100">
        <f t="shared" si="1"/>
        <v>0</v>
      </c>
    </row>
    <row r="101" spans="1:16" x14ac:dyDescent="0.25">
      <c r="A101">
        <v>100</v>
      </c>
      <c r="B101" t="s">
        <v>9150</v>
      </c>
      <c r="C101">
        <v>90211000</v>
      </c>
      <c r="D101" t="s">
        <v>9151</v>
      </c>
      <c r="E101" t="s">
        <v>157</v>
      </c>
      <c r="F101" t="s">
        <v>15</v>
      </c>
      <c r="G101" t="s">
        <v>16</v>
      </c>
      <c r="H101">
        <v>1592</v>
      </c>
      <c r="I101">
        <v>2049</v>
      </c>
      <c r="K101">
        <v>3646</v>
      </c>
      <c r="L101" t="s">
        <v>17</v>
      </c>
      <c r="M101" t="s">
        <v>4474</v>
      </c>
      <c r="O101">
        <f>VLOOKUP(B101,[1]Worksheet!$B:$K,10,0)</f>
        <v>3646</v>
      </c>
      <c r="P101">
        <f t="shared" si="1"/>
        <v>0</v>
      </c>
    </row>
    <row r="102" spans="1:16" x14ac:dyDescent="0.25">
      <c r="A102">
        <v>101</v>
      </c>
      <c r="B102" t="s">
        <v>9148</v>
      </c>
      <c r="C102">
        <v>90211000</v>
      </c>
      <c r="D102" t="s">
        <v>9149</v>
      </c>
      <c r="E102" t="s">
        <v>157</v>
      </c>
      <c r="F102" t="s">
        <v>15</v>
      </c>
      <c r="G102" t="s">
        <v>16</v>
      </c>
      <c r="H102">
        <v>260</v>
      </c>
      <c r="I102">
        <v>568</v>
      </c>
      <c r="K102">
        <v>1011</v>
      </c>
      <c r="L102" t="s">
        <v>17</v>
      </c>
      <c r="M102" t="s">
        <v>4474</v>
      </c>
      <c r="O102">
        <f>VLOOKUP(B102,[1]Worksheet!$B:$K,10,0)</f>
        <v>1011</v>
      </c>
      <c r="P102">
        <f t="shared" si="1"/>
        <v>0</v>
      </c>
    </row>
    <row r="103" spans="1:16" x14ac:dyDescent="0.25">
      <c r="A103">
        <v>102</v>
      </c>
      <c r="B103" t="s">
        <v>9146</v>
      </c>
      <c r="C103">
        <v>90211000</v>
      </c>
      <c r="D103" t="s">
        <v>9147</v>
      </c>
      <c r="E103" t="s">
        <v>157</v>
      </c>
      <c r="F103" t="s">
        <v>15</v>
      </c>
      <c r="G103" t="s">
        <v>16</v>
      </c>
      <c r="H103">
        <v>46101</v>
      </c>
      <c r="I103">
        <v>46101</v>
      </c>
      <c r="K103">
        <v>77796</v>
      </c>
      <c r="L103" t="s">
        <v>17</v>
      </c>
      <c r="M103" t="s">
        <v>4474</v>
      </c>
      <c r="O103">
        <f>VLOOKUP(B103,[1]Worksheet!$B:$K,10,0)</f>
        <v>77796</v>
      </c>
      <c r="P103">
        <f t="shared" si="1"/>
        <v>0</v>
      </c>
    </row>
    <row r="104" spans="1:16" x14ac:dyDescent="0.25">
      <c r="A104">
        <v>103</v>
      </c>
      <c r="B104" t="s">
        <v>9144</v>
      </c>
      <c r="C104">
        <v>90211000</v>
      </c>
      <c r="D104" t="s">
        <v>9145</v>
      </c>
      <c r="E104" t="s">
        <v>157</v>
      </c>
      <c r="F104" t="s">
        <v>15</v>
      </c>
      <c r="G104" t="s">
        <v>16</v>
      </c>
      <c r="H104">
        <v>10275</v>
      </c>
      <c r="I104">
        <v>46101</v>
      </c>
      <c r="K104">
        <v>77796</v>
      </c>
      <c r="L104" t="s">
        <v>17</v>
      </c>
      <c r="M104" t="s">
        <v>4474</v>
      </c>
      <c r="O104">
        <f>VLOOKUP(B104,[1]Worksheet!$B:$K,10,0)</f>
        <v>77796</v>
      </c>
      <c r="P104">
        <f t="shared" si="1"/>
        <v>0</v>
      </c>
    </row>
    <row r="105" spans="1:16" x14ac:dyDescent="0.25">
      <c r="A105">
        <v>104</v>
      </c>
      <c r="B105" t="s">
        <v>1242</v>
      </c>
      <c r="C105">
        <v>90211000</v>
      </c>
      <c r="D105" t="s">
        <v>1243</v>
      </c>
      <c r="E105" t="s">
        <v>157</v>
      </c>
      <c r="F105" t="s">
        <v>15</v>
      </c>
      <c r="G105" t="s">
        <v>16</v>
      </c>
      <c r="H105">
        <v>484</v>
      </c>
      <c r="I105">
        <v>1430</v>
      </c>
      <c r="K105">
        <v>2080</v>
      </c>
      <c r="L105" t="s">
        <v>17</v>
      </c>
      <c r="M105" t="s">
        <v>1244</v>
      </c>
      <c r="O105">
        <f>VLOOKUP(B105,[1]Worksheet!$B:$K,10,0)</f>
        <v>2080</v>
      </c>
      <c r="P105">
        <f t="shared" si="1"/>
        <v>0</v>
      </c>
    </row>
    <row r="106" spans="1:16" x14ac:dyDescent="0.25">
      <c r="A106">
        <v>105</v>
      </c>
      <c r="B106" t="s">
        <v>9142</v>
      </c>
      <c r="C106">
        <v>90211000</v>
      </c>
      <c r="D106" t="s">
        <v>9143</v>
      </c>
      <c r="E106" t="s">
        <v>157</v>
      </c>
      <c r="F106" t="s">
        <v>15</v>
      </c>
      <c r="G106" t="s">
        <v>16</v>
      </c>
      <c r="H106">
        <v>11288</v>
      </c>
      <c r="I106">
        <v>24578</v>
      </c>
      <c r="K106">
        <v>38404</v>
      </c>
      <c r="L106" t="s">
        <v>17</v>
      </c>
      <c r="M106" t="s">
        <v>4474</v>
      </c>
      <c r="O106">
        <f>VLOOKUP(B106,[1]Worksheet!$B:$K,10,0)</f>
        <v>38404</v>
      </c>
      <c r="P106">
        <f t="shared" si="1"/>
        <v>0</v>
      </c>
    </row>
    <row r="107" spans="1:16" x14ac:dyDescent="0.25">
      <c r="A107">
        <v>106</v>
      </c>
      <c r="B107" t="s">
        <v>2961</v>
      </c>
      <c r="C107">
        <v>90211000</v>
      </c>
      <c r="D107" t="s">
        <v>2962</v>
      </c>
      <c r="E107" t="s">
        <v>157</v>
      </c>
      <c r="F107" t="s">
        <v>15</v>
      </c>
      <c r="G107" t="s">
        <v>16</v>
      </c>
      <c r="H107">
        <v>4556</v>
      </c>
      <c r="I107">
        <v>4556</v>
      </c>
      <c r="K107">
        <v>7176</v>
      </c>
      <c r="L107" t="s">
        <v>17</v>
      </c>
      <c r="M107" t="s">
        <v>2963</v>
      </c>
      <c r="O107">
        <f>VLOOKUP(B107,[1]Worksheet!$B:$K,10,0)</f>
        <v>7176</v>
      </c>
      <c r="P107">
        <f t="shared" si="1"/>
        <v>0</v>
      </c>
    </row>
    <row r="108" spans="1:16" x14ac:dyDescent="0.25">
      <c r="A108">
        <v>107</v>
      </c>
      <c r="B108" t="s">
        <v>9140</v>
      </c>
      <c r="C108">
        <v>90211000</v>
      </c>
      <c r="D108" t="s">
        <v>9141</v>
      </c>
      <c r="E108" t="s">
        <v>157</v>
      </c>
      <c r="F108" t="s">
        <v>15</v>
      </c>
      <c r="G108" t="s">
        <v>16</v>
      </c>
      <c r="H108">
        <v>11288</v>
      </c>
      <c r="I108">
        <v>24578</v>
      </c>
      <c r="K108">
        <v>38404</v>
      </c>
      <c r="L108" t="s">
        <v>17</v>
      </c>
      <c r="M108" t="s">
        <v>2963</v>
      </c>
      <c r="O108">
        <f>VLOOKUP(B108,[1]Worksheet!$B:$K,10,0)</f>
        <v>38404</v>
      </c>
      <c r="P108">
        <f t="shared" si="1"/>
        <v>0</v>
      </c>
    </row>
    <row r="109" spans="1:16" x14ac:dyDescent="0.25">
      <c r="A109">
        <v>108</v>
      </c>
      <c r="B109" t="s">
        <v>9138</v>
      </c>
      <c r="C109">
        <v>90211000</v>
      </c>
      <c r="D109" t="s">
        <v>9139</v>
      </c>
      <c r="E109" t="s">
        <v>157</v>
      </c>
      <c r="F109" t="s">
        <v>15</v>
      </c>
      <c r="G109" t="s">
        <v>16</v>
      </c>
      <c r="H109">
        <v>20018</v>
      </c>
      <c r="I109">
        <v>28847</v>
      </c>
      <c r="K109">
        <v>39660</v>
      </c>
      <c r="L109" t="s">
        <v>17</v>
      </c>
      <c r="M109" t="s">
        <v>2963</v>
      </c>
      <c r="O109">
        <f>VLOOKUP(B109,[1]Worksheet!$B:$K,10,0)</f>
        <v>39660</v>
      </c>
      <c r="P109">
        <f t="shared" si="1"/>
        <v>0</v>
      </c>
    </row>
    <row r="110" spans="1:16" x14ac:dyDescent="0.25">
      <c r="A110">
        <v>109</v>
      </c>
      <c r="B110" t="s">
        <v>9136</v>
      </c>
      <c r="C110">
        <v>90211000</v>
      </c>
      <c r="D110" t="s">
        <v>9137</v>
      </c>
      <c r="E110" t="s">
        <v>157</v>
      </c>
      <c r="F110" t="s">
        <v>15</v>
      </c>
      <c r="G110" t="s">
        <v>16</v>
      </c>
      <c r="H110">
        <v>20018</v>
      </c>
      <c r="I110">
        <v>28847</v>
      </c>
      <c r="K110">
        <v>39660</v>
      </c>
      <c r="L110" t="s">
        <v>17</v>
      </c>
      <c r="M110" t="s">
        <v>2963</v>
      </c>
      <c r="O110">
        <f>VLOOKUP(B110,[1]Worksheet!$B:$K,10,0)</f>
        <v>39660</v>
      </c>
      <c r="P110">
        <f t="shared" si="1"/>
        <v>0</v>
      </c>
    </row>
    <row r="111" spans="1:16" x14ac:dyDescent="0.25">
      <c r="A111">
        <v>110</v>
      </c>
      <c r="B111" t="s">
        <v>2466</v>
      </c>
      <c r="C111">
        <v>90211000</v>
      </c>
      <c r="D111" t="s">
        <v>2467</v>
      </c>
      <c r="E111" t="s">
        <v>157</v>
      </c>
      <c r="F111" t="s">
        <v>15</v>
      </c>
      <c r="G111" t="s">
        <v>16</v>
      </c>
      <c r="H111">
        <v>484</v>
      </c>
      <c r="I111">
        <v>1300</v>
      </c>
      <c r="J111">
        <v>1100</v>
      </c>
      <c r="K111">
        <v>2080</v>
      </c>
      <c r="L111" t="s">
        <v>17</v>
      </c>
      <c r="M111" t="s">
        <v>2468</v>
      </c>
      <c r="O111">
        <f>VLOOKUP(B111,[1]Worksheet!$B:$K,10,0)</f>
        <v>2080</v>
      </c>
      <c r="P111">
        <f t="shared" si="1"/>
        <v>0</v>
      </c>
    </row>
    <row r="112" spans="1:16" x14ac:dyDescent="0.25">
      <c r="A112">
        <v>111</v>
      </c>
      <c r="B112" t="s">
        <v>9134</v>
      </c>
      <c r="C112">
        <v>90211000</v>
      </c>
      <c r="D112" t="s">
        <v>9135</v>
      </c>
      <c r="E112" t="s">
        <v>157</v>
      </c>
      <c r="F112" t="s">
        <v>15</v>
      </c>
      <c r="G112" t="s">
        <v>16</v>
      </c>
      <c r="H112">
        <v>553</v>
      </c>
      <c r="I112">
        <v>2049</v>
      </c>
      <c r="K112">
        <v>3643</v>
      </c>
      <c r="L112" t="s">
        <v>17</v>
      </c>
      <c r="M112" t="s">
        <v>2963</v>
      </c>
      <c r="O112">
        <f>VLOOKUP(B112,[1]Worksheet!$B:$K,10,0)</f>
        <v>3643</v>
      </c>
      <c r="P112">
        <f t="shared" si="1"/>
        <v>0</v>
      </c>
    </row>
    <row r="113" spans="1:16" x14ac:dyDescent="0.25">
      <c r="A113">
        <v>112</v>
      </c>
      <c r="B113" t="s">
        <v>9132</v>
      </c>
      <c r="C113">
        <v>90211000</v>
      </c>
      <c r="D113" t="s">
        <v>9133</v>
      </c>
      <c r="E113" t="s">
        <v>157</v>
      </c>
      <c r="F113" t="s">
        <v>15</v>
      </c>
      <c r="G113" t="s">
        <v>16</v>
      </c>
      <c r="H113">
        <v>28847</v>
      </c>
      <c r="I113">
        <v>28847</v>
      </c>
      <c r="K113">
        <v>39660</v>
      </c>
      <c r="L113" t="s">
        <v>17</v>
      </c>
      <c r="M113" t="s">
        <v>2963</v>
      </c>
      <c r="O113">
        <f>VLOOKUP(B113,[1]Worksheet!$B:$K,10,0)</f>
        <v>39660</v>
      </c>
      <c r="P113">
        <f t="shared" si="1"/>
        <v>0</v>
      </c>
    </row>
    <row r="114" spans="1:16" x14ac:dyDescent="0.25">
      <c r="A114">
        <v>113</v>
      </c>
      <c r="B114" t="s">
        <v>9130</v>
      </c>
      <c r="C114">
        <v>90211000</v>
      </c>
      <c r="D114" t="s">
        <v>9131</v>
      </c>
      <c r="E114" t="s">
        <v>157</v>
      </c>
      <c r="F114" t="s">
        <v>15</v>
      </c>
      <c r="G114" t="s">
        <v>16</v>
      </c>
      <c r="H114">
        <v>24578</v>
      </c>
      <c r="I114">
        <v>24578</v>
      </c>
      <c r="K114">
        <v>39940</v>
      </c>
      <c r="L114" t="s">
        <v>17</v>
      </c>
      <c r="M114" t="s">
        <v>2963</v>
      </c>
      <c r="O114">
        <f>VLOOKUP(B114,[1]Worksheet!$B:$K,10,0)</f>
        <v>39940</v>
      </c>
      <c r="P114">
        <f t="shared" si="1"/>
        <v>0</v>
      </c>
    </row>
    <row r="115" spans="1:16" x14ac:dyDescent="0.25">
      <c r="A115">
        <v>114</v>
      </c>
      <c r="B115" t="s">
        <v>9128</v>
      </c>
      <c r="C115">
        <v>90211000</v>
      </c>
      <c r="D115" t="s">
        <v>9129</v>
      </c>
      <c r="E115" t="s">
        <v>157</v>
      </c>
      <c r="F115" t="s">
        <v>15</v>
      </c>
      <c r="G115" t="s">
        <v>16</v>
      </c>
      <c r="H115">
        <v>5825</v>
      </c>
      <c r="I115">
        <v>24578</v>
      </c>
      <c r="K115">
        <v>39940</v>
      </c>
      <c r="L115" t="s">
        <v>17</v>
      </c>
      <c r="M115" t="s">
        <v>2963</v>
      </c>
      <c r="O115">
        <f>VLOOKUP(B115,[1]Worksheet!$B:$K,10,0)</f>
        <v>39940</v>
      </c>
      <c r="P115">
        <f t="shared" si="1"/>
        <v>0</v>
      </c>
    </row>
    <row r="116" spans="1:16" x14ac:dyDescent="0.25">
      <c r="A116">
        <v>115</v>
      </c>
      <c r="B116" t="s">
        <v>9126</v>
      </c>
      <c r="C116">
        <v>90211000</v>
      </c>
      <c r="D116" t="s">
        <v>9127</v>
      </c>
      <c r="E116" t="s">
        <v>157</v>
      </c>
      <c r="F116" t="s">
        <v>15</v>
      </c>
      <c r="G116" t="s">
        <v>16</v>
      </c>
      <c r="H116">
        <v>12905</v>
      </c>
      <c r="I116">
        <v>45718</v>
      </c>
      <c r="K116">
        <v>78864</v>
      </c>
      <c r="L116" t="s">
        <v>17</v>
      </c>
      <c r="M116" t="s">
        <v>2963</v>
      </c>
      <c r="O116">
        <f>VLOOKUP(B116,[1]Worksheet!$B:$K,10,0)</f>
        <v>78864</v>
      </c>
      <c r="P116">
        <f t="shared" si="1"/>
        <v>0</v>
      </c>
    </row>
    <row r="117" spans="1:16" x14ac:dyDescent="0.25">
      <c r="A117">
        <v>116</v>
      </c>
      <c r="B117" t="s">
        <v>9124</v>
      </c>
      <c r="C117">
        <v>90211000</v>
      </c>
      <c r="D117" t="s">
        <v>9125</v>
      </c>
      <c r="E117" t="s">
        <v>157</v>
      </c>
      <c r="F117" t="s">
        <v>15</v>
      </c>
      <c r="G117" t="s">
        <v>16</v>
      </c>
      <c r="H117">
        <v>12905</v>
      </c>
      <c r="I117">
        <v>45718</v>
      </c>
      <c r="K117">
        <v>78864</v>
      </c>
      <c r="L117" t="s">
        <v>17</v>
      </c>
      <c r="M117" t="s">
        <v>2963</v>
      </c>
      <c r="O117">
        <f>VLOOKUP(B117,[1]Worksheet!$B:$K,10,0)</f>
        <v>78864</v>
      </c>
      <c r="P117">
        <f t="shared" si="1"/>
        <v>0</v>
      </c>
    </row>
    <row r="118" spans="1:16" x14ac:dyDescent="0.25">
      <c r="A118">
        <v>117</v>
      </c>
      <c r="B118" t="s">
        <v>9122</v>
      </c>
      <c r="C118">
        <v>90211000</v>
      </c>
      <c r="D118" t="s">
        <v>9123</v>
      </c>
      <c r="E118" t="s">
        <v>157</v>
      </c>
      <c r="F118" t="s">
        <v>15</v>
      </c>
      <c r="G118" t="s">
        <v>16</v>
      </c>
      <c r="H118">
        <v>2537</v>
      </c>
      <c r="I118">
        <v>13648</v>
      </c>
      <c r="K118">
        <v>23168</v>
      </c>
      <c r="L118" t="s">
        <v>17</v>
      </c>
      <c r="M118" t="s">
        <v>2963</v>
      </c>
      <c r="O118">
        <f>VLOOKUP(B118,[1]Worksheet!$B:$K,10,0)</f>
        <v>23168</v>
      </c>
      <c r="P118">
        <f t="shared" si="1"/>
        <v>0</v>
      </c>
    </row>
    <row r="119" spans="1:16" x14ac:dyDescent="0.25">
      <c r="A119">
        <v>118</v>
      </c>
      <c r="B119" t="s">
        <v>9120</v>
      </c>
      <c r="C119">
        <v>90211000</v>
      </c>
      <c r="D119" t="s">
        <v>9121</v>
      </c>
      <c r="E119" t="s">
        <v>157</v>
      </c>
      <c r="F119" t="s">
        <v>15</v>
      </c>
      <c r="G119" t="s">
        <v>16</v>
      </c>
      <c r="H119">
        <v>2748</v>
      </c>
      <c r="I119">
        <v>13648</v>
      </c>
      <c r="K119">
        <v>23168</v>
      </c>
      <c r="L119" t="s">
        <v>17</v>
      </c>
      <c r="M119" t="s">
        <v>2963</v>
      </c>
      <c r="O119">
        <f>VLOOKUP(B119,[1]Worksheet!$B:$K,10,0)</f>
        <v>23168</v>
      </c>
      <c r="P119">
        <f t="shared" si="1"/>
        <v>0</v>
      </c>
    </row>
    <row r="120" spans="1:16" x14ac:dyDescent="0.25">
      <c r="A120">
        <v>119</v>
      </c>
      <c r="B120" t="s">
        <v>9118</v>
      </c>
      <c r="C120">
        <v>90211000</v>
      </c>
      <c r="D120" t="s">
        <v>9119</v>
      </c>
      <c r="E120" t="s">
        <v>157</v>
      </c>
      <c r="F120" t="s">
        <v>15</v>
      </c>
      <c r="G120" t="s">
        <v>16</v>
      </c>
      <c r="H120">
        <v>3043</v>
      </c>
      <c r="I120">
        <v>13648</v>
      </c>
      <c r="K120">
        <v>23168</v>
      </c>
      <c r="L120" t="s">
        <v>17</v>
      </c>
      <c r="M120" t="s">
        <v>2963</v>
      </c>
      <c r="O120">
        <f>VLOOKUP(B120,[1]Worksheet!$B:$K,10,0)</f>
        <v>23168</v>
      </c>
      <c r="P120">
        <f t="shared" si="1"/>
        <v>0</v>
      </c>
    </row>
    <row r="121" spans="1:16" x14ac:dyDescent="0.25">
      <c r="A121">
        <v>120</v>
      </c>
      <c r="B121" t="s">
        <v>9116</v>
      </c>
      <c r="C121">
        <v>90211000</v>
      </c>
      <c r="D121" t="s">
        <v>9117</v>
      </c>
      <c r="E121" t="s">
        <v>157</v>
      </c>
      <c r="F121" t="s">
        <v>15</v>
      </c>
      <c r="G121" t="s">
        <v>16</v>
      </c>
      <c r="H121">
        <v>3043</v>
      </c>
      <c r="I121">
        <v>20472</v>
      </c>
      <c r="K121">
        <v>34748</v>
      </c>
      <c r="L121" t="s">
        <v>17</v>
      </c>
      <c r="M121" t="s">
        <v>2963</v>
      </c>
      <c r="O121">
        <f>VLOOKUP(B121,[1]Worksheet!$B:$K,10,0)</f>
        <v>34748</v>
      </c>
      <c r="P121">
        <f t="shared" si="1"/>
        <v>0</v>
      </c>
    </row>
    <row r="122" spans="1:16" x14ac:dyDescent="0.25">
      <c r="A122">
        <v>121</v>
      </c>
      <c r="B122" t="s">
        <v>9114</v>
      </c>
      <c r="C122">
        <v>90211000</v>
      </c>
      <c r="D122" t="s">
        <v>9115</v>
      </c>
      <c r="E122" t="s">
        <v>157</v>
      </c>
      <c r="F122" t="s">
        <v>15</v>
      </c>
      <c r="G122" t="s">
        <v>16</v>
      </c>
      <c r="H122">
        <v>3525</v>
      </c>
      <c r="I122">
        <v>20472</v>
      </c>
      <c r="K122">
        <v>34748</v>
      </c>
      <c r="L122" t="s">
        <v>17</v>
      </c>
      <c r="M122" t="s">
        <v>2963</v>
      </c>
      <c r="O122">
        <f>VLOOKUP(B122,[1]Worksheet!$B:$K,10,0)</f>
        <v>34748</v>
      </c>
      <c r="P122">
        <f t="shared" si="1"/>
        <v>0</v>
      </c>
    </row>
    <row r="123" spans="1:16" x14ac:dyDescent="0.25">
      <c r="A123">
        <v>122</v>
      </c>
      <c r="B123" t="s">
        <v>9112</v>
      </c>
      <c r="C123">
        <v>90211000</v>
      </c>
      <c r="D123" t="s">
        <v>9113</v>
      </c>
      <c r="E123" t="s">
        <v>157</v>
      </c>
      <c r="F123" t="s">
        <v>15</v>
      </c>
      <c r="G123" t="s">
        <v>16</v>
      </c>
      <c r="H123">
        <v>3533</v>
      </c>
      <c r="I123">
        <v>20472</v>
      </c>
      <c r="K123">
        <v>34748</v>
      </c>
      <c r="L123" t="s">
        <v>17</v>
      </c>
      <c r="M123" t="s">
        <v>2963</v>
      </c>
      <c r="O123">
        <f>VLOOKUP(B123,[1]Worksheet!$B:$K,10,0)</f>
        <v>34748</v>
      </c>
      <c r="P123">
        <f t="shared" si="1"/>
        <v>0</v>
      </c>
    </row>
    <row r="124" spans="1:16" x14ac:dyDescent="0.25">
      <c r="A124">
        <v>123</v>
      </c>
      <c r="B124" t="s">
        <v>9110</v>
      </c>
      <c r="C124">
        <v>90211000</v>
      </c>
      <c r="D124" t="s">
        <v>9111</v>
      </c>
      <c r="E124" t="s">
        <v>157</v>
      </c>
      <c r="F124" t="s">
        <v>15</v>
      </c>
      <c r="G124" t="s">
        <v>16</v>
      </c>
      <c r="H124">
        <v>27296</v>
      </c>
      <c r="I124">
        <v>27296</v>
      </c>
      <c r="K124">
        <v>46333</v>
      </c>
      <c r="L124" t="s">
        <v>17</v>
      </c>
      <c r="M124" t="s">
        <v>2963</v>
      </c>
      <c r="O124">
        <f>VLOOKUP(B124,[1]Worksheet!$B:$K,10,0)</f>
        <v>46333</v>
      </c>
      <c r="P124">
        <f t="shared" si="1"/>
        <v>0</v>
      </c>
    </row>
    <row r="125" spans="1:16" x14ac:dyDescent="0.25">
      <c r="A125">
        <v>124</v>
      </c>
      <c r="B125" t="s">
        <v>9108</v>
      </c>
      <c r="C125">
        <v>90211000</v>
      </c>
      <c r="D125" t="s">
        <v>9109</v>
      </c>
      <c r="E125" t="s">
        <v>157</v>
      </c>
      <c r="F125" t="s">
        <v>15</v>
      </c>
      <c r="G125" t="s">
        <v>16</v>
      </c>
      <c r="H125">
        <v>4288</v>
      </c>
      <c r="I125">
        <v>27296</v>
      </c>
      <c r="K125">
        <v>46333</v>
      </c>
      <c r="L125" t="s">
        <v>17</v>
      </c>
      <c r="M125" t="s">
        <v>2963</v>
      </c>
      <c r="O125">
        <f>VLOOKUP(B125,[1]Worksheet!$B:$K,10,0)</f>
        <v>46333</v>
      </c>
      <c r="P125">
        <f t="shared" si="1"/>
        <v>0</v>
      </c>
    </row>
    <row r="126" spans="1:16" x14ac:dyDescent="0.25">
      <c r="A126">
        <v>125</v>
      </c>
      <c r="B126" t="s">
        <v>9106</v>
      </c>
      <c r="C126">
        <v>90211000</v>
      </c>
      <c r="D126" t="s">
        <v>9107</v>
      </c>
      <c r="E126" t="s">
        <v>157</v>
      </c>
      <c r="F126" t="s">
        <v>15</v>
      </c>
      <c r="G126" t="s">
        <v>16</v>
      </c>
      <c r="H126">
        <v>4295</v>
      </c>
      <c r="I126">
        <v>27296</v>
      </c>
      <c r="K126">
        <v>46333</v>
      </c>
      <c r="L126" t="s">
        <v>17</v>
      </c>
      <c r="M126" t="s">
        <v>2963</v>
      </c>
      <c r="O126">
        <f>VLOOKUP(B126,[1]Worksheet!$B:$K,10,0)</f>
        <v>46333</v>
      </c>
      <c r="P126">
        <f t="shared" si="1"/>
        <v>0</v>
      </c>
    </row>
    <row r="127" spans="1:16" x14ac:dyDescent="0.25">
      <c r="A127">
        <v>126</v>
      </c>
      <c r="B127" t="s">
        <v>9104</v>
      </c>
      <c r="C127">
        <v>90211000</v>
      </c>
      <c r="D127" t="s">
        <v>9105</v>
      </c>
      <c r="E127" t="s">
        <v>157</v>
      </c>
      <c r="F127" t="s">
        <v>15</v>
      </c>
      <c r="G127" t="s">
        <v>16</v>
      </c>
      <c r="H127">
        <v>4295</v>
      </c>
      <c r="I127">
        <v>31847</v>
      </c>
      <c r="K127">
        <v>54055</v>
      </c>
      <c r="L127" t="s">
        <v>17</v>
      </c>
      <c r="M127" t="s">
        <v>2963</v>
      </c>
      <c r="O127">
        <f>VLOOKUP(B127,[1]Worksheet!$B:$K,10,0)</f>
        <v>54055</v>
      </c>
      <c r="P127">
        <f t="shared" si="1"/>
        <v>0</v>
      </c>
    </row>
    <row r="128" spans="1:16" x14ac:dyDescent="0.25">
      <c r="A128">
        <v>127</v>
      </c>
      <c r="B128" t="s">
        <v>9102</v>
      </c>
      <c r="C128">
        <v>90211000</v>
      </c>
      <c r="D128" t="s">
        <v>9103</v>
      </c>
      <c r="E128" t="s">
        <v>157</v>
      </c>
      <c r="F128" t="s">
        <v>15</v>
      </c>
      <c r="G128" t="s">
        <v>16</v>
      </c>
      <c r="H128">
        <v>4311</v>
      </c>
      <c r="I128">
        <v>31847</v>
      </c>
      <c r="K128">
        <v>54055</v>
      </c>
      <c r="L128" t="s">
        <v>17</v>
      </c>
      <c r="M128" t="s">
        <v>2963</v>
      </c>
      <c r="O128">
        <f>VLOOKUP(B128,[1]Worksheet!$B:$K,10,0)</f>
        <v>54055</v>
      </c>
      <c r="P128">
        <f t="shared" si="1"/>
        <v>0</v>
      </c>
    </row>
    <row r="129" spans="1:16" x14ac:dyDescent="0.25">
      <c r="A129">
        <v>128</v>
      </c>
      <c r="B129" t="s">
        <v>9100</v>
      </c>
      <c r="C129">
        <v>90211000</v>
      </c>
      <c r="D129" t="s">
        <v>9101</v>
      </c>
      <c r="E129" t="s">
        <v>157</v>
      </c>
      <c r="F129" t="s">
        <v>15</v>
      </c>
      <c r="G129" t="s">
        <v>16</v>
      </c>
      <c r="H129">
        <v>4315</v>
      </c>
      <c r="I129">
        <v>31847</v>
      </c>
      <c r="K129">
        <v>54055</v>
      </c>
      <c r="L129" t="s">
        <v>17</v>
      </c>
      <c r="M129" t="s">
        <v>2963</v>
      </c>
      <c r="O129">
        <f>VLOOKUP(B129,[1]Worksheet!$B:$K,10,0)</f>
        <v>54055</v>
      </c>
      <c r="P129">
        <f t="shared" si="1"/>
        <v>0</v>
      </c>
    </row>
    <row r="130" spans="1:16" x14ac:dyDescent="0.25">
      <c r="A130">
        <v>129</v>
      </c>
      <c r="B130" t="s">
        <v>9098</v>
      </c>
      <c r="C130">
        <v>90211000</v>
      </c>
      <c r="D130" t="s">
        <v>9099</v>
      </c>
      <c r="E130" t="s">
        <v>157</v>
      </c>
      <c r="F130" t="s">
        <v>15</v>
      </c>
      <c r="G130" t="s">
        <v>16</v>
      </c>
      <c r="H130">
        <v>5800</v>
      </c>
      <c r="I130">
        <v>36396</v>
      </c>
      <c r="K130">
        <v>61780</v>
      </c>
      <c r="L130" t="s">
        <v>17</v>
      </c>
      <c r="M130" t="s">
        <v>2963</v>
      </c>
      <c r="O130">
        <f>VLOOKUP(B130,[1]Worksheet!$B:$K,10,0)</f>
        <v>61780</v>
      </c>
      <c r="P130">
        <f t="shared" si="1"/>
        <v>0</v>
      </c>
    </row>
    <row r="131" spans="1:16" x14ac:dyDescent="0.25">
      <c r="A131">
        <v>130</v>
      </c>
      <c r="B131" t="s">
        <v>9096</v>
      </c>
      <c r="C131">
        <v>90211000</v>
      </c>
      <c r="D131" t="s">
        <v>9097</v>
      </c>
      <c r="E131" t="s">
        <v>157</v>
      </c>
      <c r="F131" t="s">
        <v>15</v>
      </c>
      <c r="G131" t="s">
        <v>16</v>
      </c>
      <c r="H131">
        <v>5809</v>
      </c>
      <c r="I131">
        <v>36396</v>
      </c>
      <c r="K131">
        <v>61780</v>
      </c>
      <c r="L131" t="s">
        <v>17</v>
      </c>
      <c r="M131" t="s">
        <v>2963</v>
      </c>
      <c r="O131">
        <f>VLOOKUP(B131,[1]Worksheet!$B:$K,10,0)</f>
        <v>61780</v>
      </c>
      <c r="P131">
        <f t="shared" ref="P131:P194" si="2">+K131-O131</f>
        <v>0</v>
      </c>
    </row>
    <row r="132" spans="1:16" x14ac:dyDescent="0.25">
      <c r="A132">
        <v>131</v>
      </c>
      <c r="B132" t="s">
        <v>9094</v>
      </c>
      <c r="C132">
        <v>90211000</v>
      </c>
      <c r="D132" t="s">
        <v>9095</v>
      </c>
      <c r="E132" t="s">
        <v>157</v>
      </c>
      <c r="F132" t="s">
        <v>15</v>
      </c>
      <c r="G132" t="s">
        <v>16</v>
      </c>
      <c r="H132">
        <v>5839</v>
      </c>
      <c r="I132">
        <v>36396</v>
      </c>
      <c r="K132">
        <v>61780</v>
      </c>
      <c r="L132" t="s">
        <v>17</v>
      </c>
      <c r="M132" t="s">
        <v>2963</v>
      </c>
      <c r="O132">
        <f>VLOOKUP(B132,[1]Worksheet!$B:$K,10,0)</f>
        <v>61780</v>
      </c>
      <c r="P132">
        <f t="shared" si="2"/>
        <v>0</v>
      </c>
    </row>
    <row r="133" spans="1:16" x14ac:dyDescent="0.25">
      <c r="A133">
        <v>132</v>
      </c>
      <c r="B133" t="s">
        <v>9092</v>
      </c>
      <c r="C133">
        <v>90211000</v>
      </c>
      <c r="D133" t="s">
        <v>9093</v>
      </c>
      <c r="E133" t="s">
        <v>157</v>
      </c>
      <c r="F133" t="s">
        <v>15</v>
      </c>
      <c r="G133" t="s">
        <v>16</v>
      </c>
      <c r="H133">
        <v>5867</v>
      </c>
      <c r="I133">
        <v>41162</v>
      </c>
      <c r="K133">
        <v>69867</v>
      </c>
      <c r="L133" t="s">
        <v>17</v>
      </c>
      <c r="M133" t="s">
        <v>2963</v>
      </c>
      <c r="O133">
        <f>VLOOKUP(B133,[1]Worksheet!$B:$K,10,0)</f>
        <v>69867</v>
      </c>
      <c r="P133">
        <f t="shared" si="2"/>
        <v>0</v>
      </c>
    </row>
    <row r="134" spans="1:16" x14ac:dyDescent="0.25">
      <c r="A134">
        <v>133</v>
      </c>
      <c r="B134" t="s">
        <v>9090</v>
      </c>
      <c r="C134">
        <v>90211000</v>
      </c>
      <c r="D134" t="s">
        <v>9091</v>
      </c>
      <c r="E134" t="s">
        <v>157</v>
      </c>
      <c r="F134" t="s">
        <v>15</v>
      </c>
      <c r="G134" t="s">
        <v>16</v>
      </c>
      <c r="H134">
        <v>5884</v>
      </c>
      <c r="I134">
        <v>45494</v>
      </c>
      <c r="K134">
        <v>77222</v>
      </c>
      <c r="L134" t="s">
        <v>17</v>
      </c>
      <c r="M134" t="s">
        <v>2963</v>
      </c>
      <c r="O134">
        <f>VLOOKUP(B134,[1]Worksheet!$B:$K,10,0)</f>
        <v>77222</v>
      </c>
      <c r="P134">
        <f t="shared" si="2"/>
        <v>0</v>
      </c>
    </row>
    <row r="135" spans="1:16" x14ac:dyDescent="0.25">
      <c r="A135">
        <v>134</v>
      </c>
      <c r="B135" t="s">
        <v>1903</v>
      </c>
      <c r="C135">
        <v>90211000</v>
      </c>
      <c r="D135" t="s">
        <v>1904</v>
      </c>
      <c r="E135" t="s">
        <v>157</v>
      </c>
      <c r="F135" t="s">
        <v>15</v>
      </c>
      <c r="G135" t="s">
        <v>16</v>
      </c>
      <c r="H135">
        <v>6529</v>
      </c>
      <c r="I135">
        <v>47310</v>
      </c>
      <c r="K135">
        <v>77222</v>
      </c>
      <c r="L135" t="s">
        <v>17</v>
      </c>
      <c r="M135" t="s">
        <v>1905</v>
      </c>
      <c r="O135">
        <f>VLOOKUP(B135,[1]Worksheet!$B:$K,10,0)</f>
        <v>77222</v>
      </c>
      <c r="P135">
        <f t="shared" si="2"/>
        <v>0</v>
      </c>
    </row>
    <row r="136" spans="1:16" x14ac:dyDescent="0.25">
      <c r="A136">
        <v>135</v>
      </c>
      <c r="B136" t="s">
        <v>2354</v>
      </c>
      <c r="C136">
        <v>90211000</v>
      </c>
      <c r="D136" t="s">
        <v>2355</v>
      </c>
      <c r="E136" t="s">
        <v>157</v>
      </c>
      <c r="F136" t="s">
        <v>15</v>
      </c>
      <c r="G136" t="s">
        <v>16</v>
      </c>
      <c r="H136">
        <v>6529</v>
      </c>
      <c r="I136">
        <v>49133</v>
      </c>
      <c r="K136">
        <v>77222</v>
      </c>
      <c r="L136" t="s">
        <v>17</v>
      </c>
      <c r="M136" t="s">
        <v>2345</v>
      </c>
      <c r="O136">
        <f>VLOOKUP(B136,[1]Worksheet!$B:$K,10,0)</f>
        <v>77222</v>
      </c>
      <c r="P136">
        <f t="shared" si="2"/>
        <v>0</v>
      </c>
    </row>
    <row r="137" spans="1:16" x14ac:dyDescent="0.25">
      <c r="A137">
        <v>136</v>
      </c>
      <c r="B137" t="s">
        <v>1226</v>
      </c>
      <c r="C137">
        <v>90211000</v>
      </c>
      <c r="D137" t="s">
        <v>1227</v>
      </c>
      <c r="E137" t="s">
        <v>157</v>
      </c>
      <c r="F137" t="s">
        <v>15</v>
      </c>
      <c r="G137" t="s">
        <v>16</v>
      </c>
      <c r="H137">
        <v>2650</v>
      </c>
      <c r="I137">
        <v>12131</v>
      </c>
      <c r="K137">
        <v>20594</v>
      </c>
      <c r="L137" t="s">
        <v>17</v>
      </c>
      <c r="M137" t="s">
        <v>1228</v>
      </c>
      <c r="O137">
        <f>VLOOKUP(B137,[1]Worksheet!$B:$K,10,0)</f>
        <v>20594</v>
      </c>
      <c r="P137">
        <f t="shared" si="2"/>
        <v>0</v>
      </c>
    </row>
    <row r="138" spans="1:16" x14ac:dyDescent="0.25">
      <c r="A138">
        <v>137</v>
      </c>
      <c r="B138" t="s">
        <v>9088</v>
      </c>
      <c r="C138">
        <v>90211000</v>
      </c>
      <c r="D138" t="s">
        <v>9089</v>
      </c>
      <c r="E138" t="s">
        <v>157</v>
      </c>
      <c r="F138" t="s">
        <v>15</v>
      </c>
      <c r="G138" t="s">
        <v>16</v>
      </c>
      <c r="H138">
        <v>2650</v>
      </c>
      <c r="I138">
        <v>12131</v>
      </c>
      <c r="K138">
        <v>20594</v>
      </c>
      <c r="L138" t="s">
        <v>17</v>
      </c>
      <c r="M138" t="s">
        <v>2963</v>
      </c>
      <c r="O138">
        <f>VLOOKUP(B138,[1]Worksheet!$B:$K,10,0)</f>
        <v>20594</v>
      </c>
      <c r="P138">
        <f t="shared" si="2"/>
        <v>0</v>
      </c>
    </row>
    <row r="139" spans="1:16" x14ac:dyDescent="0.25">
      <c r="A139">
        <v>138</v>
      </c>
      <c r="B139" t="s">
        <v>9086</v>
      </c>
      <c r="C139">
        <v>90211000</v>
      </c>
      <c r="D139" t="s">
        <v>9087</v>
      </c>
      <c r="E139" t="s">
        <v>157</v>
      </c>
      <c r="F139" t="s">
        <v>15</v>
      </c>
      <c r="G139" t="s">
        <v>16</v>
      </c>
      <c r="H139">
        <v>6298</v>
      </c>
      <c r="I139">
        <v>36396</v>
      </c>
      <c r="K139">
        <v>61780</v>
      </c>
      <c r="L139" t="s">
        <v>17</v>
      </c>
      <c r="M139" t="s">
        <v>2963</v>
      </c>
      <c r="O139">
        <f>VLOOKUP(B139,[1]Worksheet!$B:$K,10,0)</f>
        <v>61780</v>
      </c>
      <c r="P139">
        <f t="shared" si="2"/>
        <v>0</v>
      </c>
    </row>
    <row r="140" spans="1:16" x14ac:dyDescent="0.25">
      <c r="A140">
        <v>139</v>
      </c>
      <c r="B140" t="s">
        <v>9084</v>
      </c>
      <c r="C140">
        <v>90211000</v>
      </c>
      <c r="D140" t="s">
        <v>9085</v>
      </c>
      <c r="E140" t="s">
        <v>157</v>
      </c>
      <c r="F140" t="s">
        <v>15</v>
      </c>
      <c r="G140" t="s">
        <v>16</v>
      </c>
      <c r="H140">
        <v>6809</v>
      </c>
      <c r="I140">
        <v>41920</v>
      </c>
      <c r="K140">
        <v>73215</v>
      </c>
      <c r="L140" t="s">
        <v>17</v>
      </c>
      <c r="M140" t="s">
        <v>2963</v>
      </c>
      <c r="O140">
        <f>VLOOKUP(B140,[1]Worksheet!$B:$K,10,0)</f>
        <v>73215</v>
      </c>
      <c r="P140">
        <f t="shared" si="2"/>
        <v>0</v>
      </c>
    </row>
    <row r="141" spans="1:16" x14ac:dyDescent="0.25">
      <c r="A141">
        <v>140</v>
      </c>
      <c r="B141" t="s">
        <v>9082</v>
      </c>
      <c r="C141">
        <v>90211000</v>
      </c>
      <c r="D141" t="s">
        <v>9083</v>
      </c>
      <c r="E141" t="s">
        <v>157</v>
      </c>
      <c r="F141" t="s">
        <v>15</v>
      </c>
      <c r="G141" t="s">
        <v>16</v>
      </c>
      <c r="H141">
        <v>6809</v>
      </c>
      <c r="I141">
        <v>41920</v>
      </c>
      <c r="K141">
        <v>73215</v>
      </c>
      <c r="L141" t="s">
        <v>17</v>
      </c>
      <c r="M141" t="s">
        <v>2963</v>
      </c>
      <c r="O141">
        <f>VLOOKUP(B141,[1]Worksheet!$B:$K,10,0)</f>
        <v>73215</v>
      </c>
      <c r="P141">
        <f t="shared" si="2"/>
        <v>0</v>
      </c>
    </row>
    <row r="142" spans="1:16" x14ac:dyDescent="0.25">
      <c r="A142">
        <v>141</v>
      </c>
      <c r="B142" t="s">
        <v>9080</v>
      </c>
      <c r="C142">
        <v>90211000</v>
      </c>
      <c r="D142" t="s">
        <v>9081</v>
      </c>
      <c r="E142" t="s">
        <v>157</v>
      </c>
      <c r="F142" t="s">
        <v>15</v>
      </c>
      <c r="G142" t="s">
        <v>16</v>
      </c>
      <c r="H142">
        <v>6809</v>
      </c>
      <c r="I142">
        <v>41920</v>
      </c>
      <c r="K142">
        <v>73215</v>
      </c>
      <c r="L142" t="s">
        <v>17</v>
      </c>
      <c r="M142" t="s">
        <v>2963</v>
      </c>
      <c r="O142">
        <f>VLOOKUP(B142,[1]Worksheet!$B:$K,10,0)</f>
        <v>73215</v>
      </c>
      <c r="P142">
        <f t="shared" si="2"/>
        <v>0</v>
      </c>
    </row>
    <row r="143" spans="1:16" x14ac:dyDescent="0.25">
      <c r="A143">
        <v>142</v>
      </c>
      <c r="B143" t="s">
        <v>2067</v>
      </c>
      <c r="C143">
        <v>90211000</v>
      </c>
      <c r="D143" t="s">
        <v>2068</v>
      </c>
      <c r="E143" t="s">
        <v>157</v>
      </c>
      <c r="F143" t="s">
        <v>15</v>
      </c>
      <c r="G143" t="s">
        <v>16</v>
      </c>
      <c r="I143">
        <v>50711</v>
      </c>
      <c r="K143">
        <v>87724</v>
      </c>
      <c r="L143" t="s">
        <v>17</v>
      </c>
      <c r="M143" t="s">
        <v>2048</v>
      </c>
      <c r="O143">
        <f>VLOOKUP(B143,[1]Worksheet!$B:$K,10,0)</f>
        <v>87724</v>
      </c>
      <c r="P143">
        <f t="shared" si="2"/>
        <v>0</v>
      </c>
    </row>
    <row r="144" spans="1:16" x14ac:dyDescent="0.25">
      <c r="A144">
        <v>143</v>
      </c>
      <c r="B144" t="s">
        <v>2065</v>
      </c>
      <c r="C144">
        <v>90211000</v>
      </c>
      <c r="D144" t="s">
        <v>2066</v>
      </c>
      <c r="E144" t="s">
        <v>157</v>
      </c>
      <c r="F144" t="s">
        <v>15</v>
      </c>
      <c r="G144" t="s">
        <v>16</v>
      </c>
      <c r="I144">
        <v>50711</v>
      </c>
      <c r="K144">
        <v>87724</v>
      </c>
      <c r="L144" t="s">
        <v>17</v>
      </c>
      <c r="M144" t="s">
        <v>2048</v>
      </c>
      <c r="O144">
        <f>VLOOKUP(B144,[1]Worksheet!$B:$K,10,0)</f>
        <v>87724</v>
      </c>
      <c r="P144">
        <f t="shared" si="2"/>
        <v>0</v>
      </c>
    </row>
    <row r="145" spans="1:16" x14ac:dyDescent="0.25">
      <c r="A145">
        <v>144</v>
      </c>
      <c r="B145" t="s">
        <v>2063</v>
      </c>
      <c r="C145">
        <v>90211000</v>
      </c>
      <c r="D145" t="s">
        <v>2064</v>
      </c>
      <c r="E145" t="s">
        <v>157</v>
      </c>
      <c r="F145" t="s">
        <v>15</v>
      </c>
      <c r="G145" t="s">
        <v>16</v>
      </c>
      <c r="I145">
        <v>28265</v>
      </c>
      <c r="K145">
        <v>43631</v>
      </c>
      <c r="L145" t="s">
        <v>17</v>
      </c>
      <c r="M145" t="s">
        <v>2048</v>
      </c>
      <c r="O145">
        <f>VLOOKUP(B145,[1]Worksheet!$B:$K,10,0)</f>
        <v>43631</v>
      </c>
      <c r="P145">
        <f t="shared" si="2"/>
        <v>0</v>
      </c>
    </row>
    <row r="146" spans="1:16" x14ac:dyDescent="0.25">
      <c r="A146">
        <v>145</v>
      </c>
      <c r="B146" t="s">
        <v>2061</v>
      </c>
      <c r="C146">
        <v>90211000</v>
      </c>
      <c r="D146" t="s">
        <v>2062</v>
      </c>
      <c r="E146" t="s">
        <v>157</v>
      </c>
      <c r="F146" t="s">
        <v>15</v>
      </c>
      <c r="G146" t="s">
        <v>16</v>
      </c>
      <c r="I146">
        <v>28265</v>
      </c>
      <c r="K146">
        <v>43631</v>
      </c>
      <c r="L146" t="s">
        <v>17</v>
      </c>
      <c r="M146" t="s">
        <v>2048</v>
      </c>
      <c r="O146">
        <f>VLOOKUP(B146,[1]Worksheet!$B:$K,10,0)</f>
        <v>43631</v>
      </c>
      <c r="P146">
        <f t="shared" si="2"/>
        <v>0</v>
      </c>
    </row>
    <row r="147" spans="1:16" x14ac:dyDescent="0.25">
      <c r="A147">
        <v>146</v>
      </c>
      <c r="B147" t="s">
        <v>2059</v>
      </c>
      <c r="C147">
        <v>90211000</v>
      </c>
      <c r="D147" t="s">
        <v>2060</v>
      </c>
      <c r="E147" t="s">
        <v>157</v>
      </c>
      <c r="F147" t="s">
        <v>15</v>
      </c>
      <c r="G147" t="s">
        <v>16</v>
      </c>
      <c r="I147">
        <v>28265</v>
      </c>
      <c r="K147">
        <v>43631</v>
      </c>
      <c r="L147" t="s">
        <v>17</v>
      </c>
      <c r="M147" t="s">
        <v>2048</v>
      </c>
      <c r="O147">
        <f>VLOOKUP(B147,[1]Worksheet!$B:$K,10,0)</f>
        <v>43631</v>
      </c>
      <c r="P147">
        <f t="shared" si="2"/>
        <v>0</v>
      </c>
    </row>
    <row r="148" spans="1:16" x14ac:dyDescent="0.25">
      <c r="A148">
        <v>147</v>
      </c>
      <c r="B148" t="s">
        <v>2044</v>
      </c>
      <c r="C148">
        <v>90211000</v>
      </c>
      <c r="D148" t="s">
        <v>2045</v>
      </c>
      <c r="E148" t="s">
        <v>157</v>
      </c>
      <c r="F148" t="s">
        <v>15</v>
      </c>
      <c r="G148" t="s">
        <v>16</v>
      </c>
      <c r="I148">
        <v>12500</v>
      </c>
      <c r="K148">
        <v>22179</v>
      </c>
      <c r="L148" t="s">
        <v>17</v>
      </c>
      <c r="M148" t="s">
        <v>2029</v>
      </c>
      <c r="O148">
        <f>VLOOKUP(B148,[1]Worksheet!$B:$K,10,0)</f>
        <v>22179</v>
      </c>
      <c r="P148">
        <f t="shared" si="2"/>
        <v>0</v>
      </c>
    </row>
    <row r="149" spans="1:16" x14ac:dyDescent="0.25">
      <c r="A149">
        <v>148</v>
      </c>
      <c r="B149" t="s">
        <v>2057</v>
      </c>
      <c r="C149">
        <v>90211000</v>
      </c>
      <c r="D149" t="s">
        <v>2058</v>
      </c>
      <c r="E149" t="s">
        <v>157</v>
      </c>
      <c r="F149" t="s">
        <v>15</v>
      </c>
      <c r="G149" t="s">
        <v>16</v>
      </c>
      <c r="I149">
        <v>12500</v>
      </c>
      <c r="K149">
        <v>22179</v>
      </c>
      <c r="L149" t="s">
        <v>17</v>
      </c>
      <c r="M149" t="s">
        <v>2029</v>
      </c>
      <c r="O149">
        <f>VLOOKUP(B149,[1]Worksheet!$B:$K,10,0)</f>
        <v>22179</v>
      </c>
      <c r="P149">
        <f t="shared" si="2"/>
        <v>0</v>
      </c>
    </row>
    <row r="150" spans="1:16" x14ac:dyDescent="0.25">
      <c r="A150">
        <v>149</v>
      </c>
      <c r="B150" t="s">
        <v>2042</v>
      </c>
      <c r="C150">
        <v>90211000</v>
      </c>
      <c r="D150" t="s">
        <v>2043</v>
      </c>
      <c r="E150" t="s">
        <v>157</v>
      </c>
      <c r="F150" t="s">
        <v>15</v>
      </c>
      <c r="G150" t="s">
        <v>16</v>
      </c>
      <c r="I150">
        <v>12500</v>
      </c>
      <c r="K150">
        <v>22179</v>
      </c>
      <c r="L150" t="s">
        <v>17</v>
      </c>
      <c r="M150" t="s">
        <v>2029</v>
      </c>
      <c r="O150">
        <f>VLOOKUP(B150,[1]Worksheet!$B:$K,10,0)</f>
        <v>22179</v>
      </c>
      <c r="P150">
        <f t="shared" si="2"/>
        <v>0</v>
      </c>
    </row>
    <row r="151" spans="1:16" x14ac:dyDescent="0.25">
      <c r="A151">
        <v>150</v>
      </c>
      <c r="B151" t="s">
        <v>2055</v>
      </c>
      <c r="C151">
        <v>90211000</v>
      </c>
      <c r="D151" t="s">
        <v>2056</v>
      </c>
      <c r="E151" t="s">
        <v>157</v>
      </c>
      <c r="F151" t="s">
        <v>15</v>
      </c>
      <c r="G151" t="s">
        <v>16</v>
      </c>
      <c r="I151">
        <v>12500</v>
      </c>
      <c r="K151">
        <v>22179</v>
      </c>
      <c r="L151" t="s">
        <v>17</v>
      </c>
      <c r="M151" t="s">
        <v>2048</v>
      </c>
      <c r="O151">
        <f>VLOOKUP(B151,[1]Worksheet!$B:$K,10,0)</f>
        <v>22179</v>
      </c>
      <c r="P151">
        <f t="shared" si="2"/>
        <v>0</v>
      </c>
    </row>
    <row r="152" spans="1:16" x14ac:dyDescent="0.25">
      <c r="A152">
        <v>151</v>
      </c>
      <c r="B152" t="s">
        <v>2053</v>
      </c>
      <c r="C152">
        <v>90211000</v>
      </c>
      <c r="D152" t="s">
        <v>2054</v>
      </c>
      <c r="E152" t="s">
        <v>157</v>
      </c>
      <c r="F152" t="s">
        <v>15</v>
      </c>
      <c r="G152" t="s">
        <v>16</v>
      </c>
      <c r="I152">
        <v>12500</v>
      </c>
      <c r="K152">
        <v>22179</v>
      </c>
      <c r="L152" t="s">
        <v>17</v>
      </c>
      <c r="M152" t="s">
        <v>2048</v>
      </c>
      <c r="O152">
        <f>VLOOKUP(B152,[1]Worksheet!$B:$K,10,0)</f>
        <v>22179</v>
      </c>
      <c r="P152">
        <f t="shared" si="2"/>
        <v>0</v>
      </c>
    </row>
    <row r="153" spans="1:16" x14ac:dyDescent="0.25">
      <c r="A153">
        <v>152</v>
      </c>
      <c r="B153" t="s">
        <v>2051</v>
      </c>
      <c r="C153">
        <v>90211000</v>
      </c>
      <c r="D153" t="s">
        <v>2052</v>
      </c>
      <c r="E153" t="s">
        <v>157</v>
      </c>
      <c r="F153" t="s">
        <v>15</v>
      </c>
      <c r="G153" t="s">
        <v>16</v>
      </c>
      <c r="I153">
        <v>12500</v>
      </c>
      <c r="K153">
        <v>22179</v>
      </c>
      <c r="L153" t="s">
        <v>17</v>
      </c>
      <c r="M153" t="s">
        <v>2048</v>
      </c>
      <c r="O153">
        <f>VLOOKUP(B153,[1]Worksheet!$B:$K,10,0)</f>
        <v>22179</v>
      </c>
      <c r="P153">
        <f t="shared" si="2"/>
        <v>0</v>
      </c>
    </row>
    <row r="154" spans="1:16" x14ac:dyDescent="0.25">
      <c r="A154">
        <v>153</v>
      </c>
      <c r="B154" t="s">
        <v>2049</v>
      </c>
      <c r="C154">
        <v>90211000</v>
      </c>
      <c r="D154" t="s">
        <v>2050</v>
      </c>
      <c r="E154" t="s">
        <v>157</v>
      </c>
      <c r="F154" t="s">
        <v>15</v>
      </c>
      <c r="G154" t="s">
        <v>16</v>
      </c>
      <c r="I154">
        <v>8500</v>
      </c>
      <c r="K154">
        <v>19000</v>
      </c>
      <c r="L154" t="s">
        <v>17</v>
      </c>
      <c r="M154" t="s">
        <v>2048</v>
      </c>
      <c r="O154">
        <f>VLOOKUP(B154,[1]Worksheet!$B:$K,10,0)</f>
        <v>19000</v>
      </c>
      <c r="P154">
        <f t="shared" si="2"/>
        <v>0</v>
      </c>
    </row>
    <row r="155" spans="1:16" x14ac:dyDescent="0.25">
      <c r="A155">
        <v>154</v>
      </c>
      <c r="B155" t="s">
        <v>1266</v>
      </c>
      <c r="C155">
        <v>90211000</v>
      </c>
      <c r="D155" t="s">
        <v>1267</v>
      </c>
      <c r="E155" t="s">
        <v>157</v>
      </c>
      <c r="F155" t="s">
        <v>15</v>
      </c>
      <c r="G155" t="s">
        <v>16</v>
      </c>
      <c r="I155">
        <v>2550</v>
      </c>
      <c r="K155">
        <v>4500</v>
      </c>
      <c r="L155" t="s">
        <v>17</v>
      </c>
      <c r="M155" t="s">
        <v>1265</v>
      </c>
      <c r="O155">
        <f>VLOOKUP(B155,[1]Worksheet!$B:$K,10,0)</f>
        <v>4500</v>
      </c>
      <c r="P155">
        <f t="shared" si="2"/>
        <v>0</v>
      </c>
    </row>
    <row r="156" spans="1:16" x14ac:dyDescent="0.25">
      <c r="A156">
        <v>155</v>
      </c>
      <c r="B156" t="s">
        <v>1263</v>
      </c>
      <c r="C156">
        <v>90211000</v>
      </c>
      <c r="D156" t="s">
        <v>1264</v>
      </c>
      <c r="E156" t="s">
        <v>157</v>
      </c>
      <c r="F156" t="s">
        <v>15</v>
      </c>
      <c r="G156" t="s">
        <v>16</v>
      </c>
      <c r="I156">
        <v>4500</v>
      </c>
      <c r="K156">
        <v>7000</v>
      </c>
      <c r="L156" t="s">
        <v>17</v>
      </c>
      <c r="M156" t="s">
        <v>1265</v>
      </c>
      <c r="O156">
        <f>VLOOKUP(B156,[1]Worksheet!$B:$K,10,0)</f>
        <v>7000</v>
      </c>
      <c r="P156">
        <f t="shared" si="2"/>
        <v>0</v>
      </c>
    </row>
    <row r="157" spans="1:16" x14ac:dyDescent="0.25">
      <c r="A157">
        <v>156</v>
      </c>
      <c r="B157" t="s">
        <v>2046</v>
      </c>
      <c r="C157">
        <v>90211000</v>
      </c>
      <c r="D157" t="s">
        <v>2047</v>
      </c>
      <c r="E157" t="s">
        <v>157</v>
      </c>
      <c r="F157" t="s">
        <v>15</v>
      </c>
      <c r="G157" t="s">
        <v>16</v>
      </c>
      <c r="I157">
        <v>8500</v>
      </c>
      <c r="K157">
        <v>19000</v>
      </c>
      <c r="L157" t="s">
        <v>17</v>
      </c>
      <c r="M157" t="s">
        <v>2048</v>
      </c>
      <c r="O157">
        <f>VLOOKUP(B157,[1]Worksheet!$B:$K,10,0)</f>
        <v>19000</v>
      </c>
      <c r="P157">
        <f t="shared" si="2"/>
        <v>0</v>
      </c>
    </row>
    <row r="158" spans="1:16" x14ac:dyDescent="0.25">
      <c r="A158">
        <v>157</v>
      </c>
      <c r="B158" t="s">
        <v>9078</v>
      </c>
      <c r="C158">
        <v>90211000</v>
      </c>
      <c r="D158" t="s">
        <v>9079</v>
      </c>
      <c r="E158" t="s">
        <v>1367</v>
      </c>
      <c r="F158" t="s">
        <v>15</v>
      </c>
      <c r="G158" t="s">
        <v>16</v>
      </c>
      <c r="H158">
        <v>2062</v>
      </c>
      <c r="I158">
        <v>9733</v>
      </c>
      <c r="K158">
        <v>29374</v>
      </c>
      <c r="L158" t="s">
        <v>17</v>
      </c>
      <c r="M158" t="s">
        <v>2963</v>
      </c>
      <c r="O158">
        <f>VLOOKUP(B158,[1]Worksheet!$B:$K,10,0)</f>
        <v>29374</v>
      </c>
      <c r="P158">
        <f t="shared" si="2"/>
        <v>0</v>
      </c>
    </row>
    <row r="159" spans="1:16" x14ac:dyDescent="0.25">
      <c r="A159">
        <v>158</v>
      </c>
      <c r="B159" t="s">
        <v>9076</v>
      </c>
      <c r="C159">
        <v>90211000</v>
      </c>
      <c r="D159" t="s">
        <v>9077</v>
      </c>
      <c r="E159" t="s">
        <v>1367</v>
      </c>
      <c r="F159" t="s">
        <v>15</v>
      </c>
      <c r="G159" t="s">
        <v>16</v>
      </c>
      <c r="H159">
        <v>2062</v>
      </c>
      <c r="I159">
        <v>9733</v>
      </c>
      <c r="K159">
        <v>29374</v>
      </c>
      <c r="L159" t="s">
        <v>17</v>
      </c>
      <c r="M159" t="s">
        <v>2963</v>
      </c>
      <c r="O159">
        <f>VLOOKUP(B159,[1]Worksheet!$B:$K,10,0)</f>
        <v>29374</v>
      </c>
      <c r="P159">
        <f t="shared" si="2"/>
        <v>0</v>
      </c>
    </row>
    <row r="160" spans="1:16" x14ac:dyDescent="0.25">
      <c r="A160">
        <v>159</v>
      </c>
      <c r="B160" t="s">
        <v>9074</v>
      </c>
      <c r="C160">
        <v>90211000</v>
      </c>
      <c r="D160" t="s">
        <v>9075</v>
      </c>
      <c r="E160" t="s">
        <v>1367</v>
      </c>
      <c r="F160" t="s">
        <v>15</v>
      </c>
      <c r="G160" t="s">
        <v>16</v>
      </c>
      <c r="H160">
        <v>2196</v>
      </c>
      <c r="I160">
        <v>9733</v>
      </c>
      <c r="K160">
        <v>29374</v>
      </c>
      <c r="L160" t="s">
        <v>17</v>
      </c>
      <c r="M160" t="s">
        <v>2963</v>
      </c>
      <c r="O160">
        <f>VLOOKUP(B160,[1]Worksheet!$B:$K,10,0)</f>
        <v>29374</v>
      </c>
      <c r="P160">
        <f t="shared" si="2"/>
        <v>0</v>
      </c>
    </row>
    <row r="161" spans="1:16" x14ac:dyDescent="0.25">
      <c r="A161">
        <v>160</v>
      </c>
      <c r="B161" t="s">
        <v>9072</v>
      </c>
      <c r="C161">
        <v>90211000</v>
      </c>
      <c r="D161" t="s">
        <v>9073</v>
      </c>
      <c r="E161" t="s">
        <v>1367</v>
      </c>
      <c r="F161" t="s">
        <v>15</v>
      </c>
      <c r="G161" t="s">
        <v>16</v>
      </c>
      <c r="H161">
        <v>2196</v>
      </c>
      <c r="I161">
        <v>9733</v>
      </c>
      <c r="K161">
        <v>29374</v>
      </c>
      <c r="L161" t="s">
        <v>17</v>
      </c>
      <c r="M161" t="s">
        <v>2963</v>
      </c>
      <c r="O161">
        <f>VLOOKUP(B161,[1]Worksheet!$B:$K,10,0)</f>
        <v>29374</v>
      </c>
      <c r="P161">
        <f t="shared" si="2"/>
        <v>0</v>
      </c>
    </row>
    <row r="162" spans="1:16" x14ac:dyDescent="0.25">
      <c r="A162">
        <v>161</v>
      </c>
      <c r="B162" t="s">
        <v>9070</v>
      </c>
      <c r="C162">
        <v>90211000</v>
      </c>
      <c r="D162" t="s">
        <v>9071</v>
      </c>
      <c r="E162" t="s">
        <v>1367</v>
      </c>
      <c r="F162" t="s">
        <v>15</v>
      </c>
      <c r="G162" t="s">
        <v>16</v>
      </c>
      <c r="H162">
        <v>2379</v>
      </c>
      <c r="I162">
        <v>9733</v>
      </c>
      <c r="K162">
        <v>29374</v>
      </c>
      <c r="L162" t="s">
        <v>17</v>
      </c>
      <c r="M162" t="s">
        <v>2963</v>
      </c>
      <c r="O162">
        <f>VLOOKUP(B162,[1]Worksheet!$B:$K,10,0)</f>
        <v>29374</v>
      </c>
      <c r="P162">
        <f t="shared" si="2"/>
        <v>0</v>
      </c>
    </row>
    <row r="163" spans="1:16" x14ac:dyDescent="0.25">
      <c r="A163">
        <v>162</v>
      </c>
      <c r="B163" t="s">
        <v>9068</v>
      </c>
      <c r="C163">
        <v>90211000</v>
      </c>
      <c r="D163" t="s">
        <v>9069</v>
      </c>
      <c r="E163" t="s">
        <v>1367</v>
      </c>
      <c r="F163" t="s">
        <v>15</v>
      </c>
      <c r="G163" t="s">
        <v>16</v>
      </c>
      <c r="H163">
        <v>2379</v>
      </c>
      <c r="I163">
        <v>9733</v>
      </c>
      <c r="K163">
        <v>29374</v>
      </c>
      <c r="L163" t="s">
        <v>17</v>
      </c>
      <c r="M163" t="s">
        <v>2963</v>
      </c>
      <c r="O163">
        <f>VLOOKUP(B163,[1]Worksheet!$B:$K,10,0)</f>
        <v>29374</v>
      </c>
      <c r="P163">
        <f t="shared" si="2"/>
        <v>0</v>
      </c>
    </row>
    <row r="164" spans="1:16" x14ac:dyDescent="0.25">
      <c r="A164">
        <v>163</v>
      </c>
      <c r="B164" t="s">
        <v>9066</v>
      </c>
      <c r="C164">
        <v>90211000</v>
      </c>
      <c r="D164" t="s">
        <v>9067</v>
      </c>
      <c r="E164" t="s">
        <v>1367</v>
      </c>
      <c r="F164" t="s">
        <v>15</v>
      </c>
      <c r="G164" t="s">
        <v>16</v>
      </c>
      <c r="H164">
        <v>2379</v>
      </c>
      <c r="I164">
        <v>9733</v>
      </c>
      <c r="K164">
        <v>29374</v>
      </c>
      <c r="L164" t="s">
        <v>17</v>
      </c>
      <c r="M164" t="s">
        <v>2963</v>
      </c>
      <c r="O164">
        <f>VLOOKUP(B164,[1]Worksheet!$B:$K,10,0)</f>
        <v>29374</v>
      </c>
      <c r="P164">
        <f t="shared" si="2"/>
        <v>0</v>
      </c>
    </row>
    <row r="165" spans="1:16" x14ac:dyDescent="0.25">
      <c r="A165">
        <v>164</v>
      </c>
      <c r="B165" t="s">
        <v>9064</v>
      </c>
      <c r="C165">
        <v>90211000</v>
      </c>
      <c r="D165" t="s">
        <v>9065</v>
      </c>
      <c r="E165" t="s">
        <v>1367</v>
      </c>
      <c r="F165" t="s">
        <v>15</v>
      </c>
      <c r="G165" t="s">
        <v>16</v>
      </c>
      <c r="H165">
        <v>2510</v>
      </c>
      <c r="I165">
        <v>9733</v>
      </c>
      <c r="K165">
        <v>29374</v>
      </c>
      <c r="L165" t="s">
        <v>17</v>
      </c>
      <c r="M165" t="s">
        <v>2963</v>
      </c>
      <c r="O165">
        <f>VLOOKUP(B165,[1]Worksheet!$B:$K,10,0)</f>
        <v>29374</v>
      </c>
      <c r="P165">
        <f t="shared" si="2"/>
        <v>0</v>
      </c>
    </row>
    <row r="166" spans="1:16" x14ac:dyDescent="0.25">
      <c r="A166">
        <v>165</v>
      </c>
      <c r="B166" t="s">
        <v>9062</v>
      </c>
      <c r="C166">
        <v>90211000</v>
      </c>
      <c r="D166" t="s">
        <v>9063</v>
      </c>
      <c r="E166" t="s">
        <v>1367</v>
      </c>
      <c r="F166" t="s">
        <v>15</v>
      </c>
      <c r="G166" t="s">
        <v>16</v>
      </c>
      <c r="H166">
        <v>2510</v>
      </c>
      <c r="I166">
        <v>9733</v>
      </c>
      <c r="K166">
        <v>29374</v>
      </c>
      <c r="L166" t="s">
        <v>17</v>
      </c>
      <c r="M166" t="s">
        <v>2963</v>
      </c>
      <c r="O166">
        <f>VLOOKUP(B166,[1]Worksheet!$B:$K,10,0)</f>
        <v>29374</v>
      </c>
      <c r="P166">
        <f t="shared" si="2"/>
        <v>0</v>
      </c>
    </row>
    <row r="167" spans="1:16" x14ac:dyDescent="0.25">
      <c r="A167">
        <v>166</v>
      </c>
      <c r="B167" t="s">
        <v>9060</v>
      </c>
      <c r="C167">
        <v>90211000</v>
      </c>
      <c r="D167" t="s">
        <v>9061</v>
      </c>
      <c r="E167" t="s">
        <v>1367</v>
      </c>
      <c r="F167" t="s">
        <v>15</v>
      </c>
      <c r="G167" t="s">
        <v>16</v>
      </c>
      <c r="H167">
        <v>2510</v>
      </c>
      <c r="I167">
        <v>9733</v>
      </c>
      <c r="K167">
        <v>29374</v>
      </c>
      <c r="L167" t="s">
        <v>17</v>
      </c>
      <c r="M167" t="s">
        <v>2963</v>
      </c>
      <c r="O167">
        <f>VLOOKUP(B167,[1]Worksheet!$B:$K,10,0)</f>
        <v>29374</v>
      </c>
      <c r="P167">
        <f t="shared" si="2"/>
        <v>0</v>
      </c>
    </row>
    <row r="168" spans="1:16" x14ac:dyDescent="0.25">
      <c r="A168">
        <v>167</v>
      </c>
      <c r="B168" t="s">
        <v>9058</v>
      </c>
      <c r="C168">
        <v>90211000</v>
      </c>
      <c r="D168" t="s">
        <v>9059</v>
      </c>
      <c r="E168" t="s">
        <v>157</v>
      </c>
      <c r="F168" t="s">
        <v>15</v>
      </c>
      <c r="G168" t="s">
        <v>16</v>
      </c>
      <c r="H168">
        <v>7642</v>
      </c>
      <c r="I168">
        <v>17369</v>
      </c>
      <c r="K168">
        <v>32817</v>
      </c>
      <c r="L168" t="s">
        <v>17</v>
      </c>
      <c r="M168" t="s">
        <v>2963</v>
      </c>
      <c r="O168">
        <f>VLOOKUP(B168,[1]Worksheet!$B:$K,10,0)</f>
        <v>32817</v>
      </c>
      <c r="P168">
        <f t="shared" si="2"/>
        <v>0</v>
      </c>
    </row>
    <row r="169" spans="1:16" x14ac:dyDescent="0.25">
      <c r="A169">
        <v>168</v>
      </c>
      <c r="B169" t="s">
        <v>9056</v>
      </c>
      <c r="C169">
        <v>90211000</v>
      </c>
      <c r="D169" t="s">
        <v>9057</v>
      </c>
      <c r="E169" t="s">
        <v>157</v>
      </c>
      <c r="F169" t="s">
        <v>15</v>
      </c>
      <c r="G169" t="s">
        <v>16</v>
      </c>
      <c r="H169">
        <v>7642</v>
      </c>
      <c r="I169">
        <v>17369</v>
      </c>
      <c r="K169">
        <v>32817</v>
      </c>
      <c r="L169" t="s">
        <v>17</v>
      </c>
      <c r="M169" t="s">
        <v>2963</v>
      </c>
      <c r="O169">
        <f>VLOOKUP(B169,[1]Worksheet!$B:$K,10,0)</f>
        <v>32817</v>
      </c>
      <c r="P169">
        <f t="shared" si="2"/>
        <v>0</v>
      </c>
    </row>
    <row r="170" spans="1:16" x14ac:dyDescent="0.25">
      <c r="A170">
        <v>169</v>
      </c>
      <c r="B170" t="s">
        <v>9054</v>
      </c>
      <c r="C170">
        <v>90211000</v>
      </c>
      <c r="D170" t="s">
        <v>9055</v>
      </c>
      <c r="E170" t="s">
        <v>157</v>
      </c>
      <c r="F170" t="s">
        <v>15</v>
      </c>
      <c r="G170" t="s">
        <v>16</v>
      </c>
      <c r="H170">
        <v>1849</v>
      </c>
      <c r="I170">
        <v>9649</v>
      </c>
      <c r="K170">
        <v>18232</v>
      </c>
      <c r="L170" t="s">
        <v>17</v>
      </c>
      <c r="M170" t="s">
        <v>2963</v>
      </c>
      <c r="O170">
        <f>VLOOKUP(B170,[1]Worksheet!$B:$K,10,0)</f>
        <v>18232</v>
      </c>
      <c r="P170">
        <f t="shared" si="2"/>
        <v>0</v>
      </c>
    </row>
    <row r="171" spans="1:16" x14ac:dyDescent="0.25">
      <c r="A171">
        <v>170</v>
      </c>
      <c r="B171" t="s">
        <v>9052</v>
      </c>
      <c r="C171">
        <v>90211000</v>
      </c>
      <c r="D171" t="s">
        <v>9053</v>
      </c>
      <c r="E171" t="s">
        <v>157</v>
      </c>
      <c r="F171" t="s">
        <v>15</v>
      </c>
      <c r="G171" t="s">
        <v>16</v>
      </c>
      <c r="H171">
        <v>1881</v>
      </c>
      <c r="I171">
        <v>9649</v>
      </c>
      <c r="K171">
        <v>18232</v>
      </c>
      <c r="L171" t="s">
        <v>17</v>
      </c>
      <c r="M171" t="s">
        <v>2963</v>
      </c>
      <c r="O171">
        <f>VLOOKUP(B171,[1]Worksheet!$B:$K,10,0)</f>
        <v>18232</v>
      </c>
      <c r="P171">
        <f t="shared" si="2"/>
        <v>0</v>
      </c>
    </row>
    <row r="172" spans="1:16" x14ac:dyDescent="0.25">
      <c r="A172">
        <v>171</v>
      </c>
      <c r="B172" t="s">
        <v>9050</v>
      </c>
      <c r="C172">
        <v>90211000</v>
      </c>
      <c r="D172" t="s">
        <v>9051</v>
      </c>
      <c r="E172" t="s">
        <v>157</v>
      </c>
      <c r="F172" t="s">
        <v>15</v>
      </c>
      <c r="G172" t="s">
        <v>16</v>
      </c>
      <c r="H172">
        <v>2004</v>
      </c>
      <c r="I172">
        <v>9649</v>
      </c>
      <c r="K172">
        <v>18232</v>
      </c>
      <c r="L172" t="s">
        <v>17</v>
      </c>
      <c r="M172" t="s">
        <v>2963</v>
      </c>
      <c r="O172">
        <f>VLOOKUP(B172,[1]Worksheet!$B:$K,10,0)</f>
        <v>18232</v>
      </c>
      <c r="P172">
        <f t="shared" si="2"/>
        <v>0</v>
      </c>
    </row>
    <row r="173" spans="1:16" x14ac:dyDescent="0.25">
      <c r="A173">
        <v>172</v>
      </c>
      <c r="B173" t="s">
        <v>9048</v>
      </c>
      <c r="C173">
        <v>90211000</v>
      </c>
      <c r="D173" t="s">
        <v>9049</v>
      </c>
      <c r="E173" t="s">
        <v>157</v>
      </c>
      <c r="F173" t="s">
        <v>15</v>
      </c>
      <c r="G173" t="s">
        <v>16</v>
      </c>
      <c r="H173">
        <v>2091</v>
      </c>
      <c r="I173">
        <v>9649</v>
      </c>
      <c r="K173">
        <v>18232</v>
      </c>
      <c r="L173" t="s">
        <v>17</v>
      </c>
      <c r="M173" t="s">
        <v>2963</v>
      </c>
      <c r="O173">
        <f>VLOOKUP(B173,[1]Worksheet!$B:$K,10,0)</f>
        <v>18232</v>
      </c>
      <c r="P173">
        <f t="shared" si="2"/>
        <v>0</v>
      </c>
    </row>
    <row r="174" spans="1:16" x14ac:dyDescent="0.25">
      <c r="A174">
        <v>173</v>
      </c>
      <c r="B174" t="s">
        <v>9046</v>
      </c>
      <c r="C174">
        <v>90211000</v>
      </c>
      <c r="D174" t="s">
        <v>9047</v>
      </c>
      <c r="E174" t="s">
        <v>157</v>
      </c>
      <c r="F174" t="s">
        <v>15</v>
      </c>
      <c r="G174" t="s">
        <v>16</v>
      </c>
      <c r="H174">
        <v>2212</v>
      </c>
      <c r="I174">
        <v>9649</v>
      </c>
      <c r="K174">
        <v>18232</v>
      </c>
      <c r="L174" t="s">
        <v>17</v>
      </c>
      <c r="M174" t="s">
        <v>2963</v>
      </c>
      <c r="O174">
        <f>VLOOKUP(B174,[1]Worksheet!$B:$K,10,0)</f>
        <v>18232</v>
      </c>
      <c r="P174">
        <f t="shared" si="2"/>
        <v>0</v>
      </c>
    </row>
    <row r="175" spans="1:16" x14ac:dyDescent="0.25">
      <c r="A175">
        <v>174</v>
      </c>
      <c r="B175" t="s">
        <v>9044</v>
      </c>
      <c r="C175">
        <v>90211000</v>
      </c>
      <c r="D175" t="s">
        <v>9045</v>
      </c>
      <c r="E175" t="s">
        <v>157</v>
      </c>
      <c r="F175" t="s">
        <v>15</v>
      </c>
      <c r="G175" t="s">
        <v>16</v>
      </c>
      <c r="H175">
        <v>2212</v>
      </c>
      <c r="I175">
        <v>9649</v>
      </c>
      <c r="K175">
        <v>18232</v>
      </c>
      <c r="L175" t="s">
        <v>17</v>
      </c>
      <c r="M175" t="s">
        <v>2963</v>
      </c>
      <c r="O175">
        <f>VLOOKUP(B175,[1]Worksheet!$B:$K,10,0)</f>
        <v>18232</v>
      </c>
      <c r="P175">
        <f t="shared" si="2"/>
        <v>0</v>
      </c>
    </row>
    <row r="176" spans="1:16" x14ac:dyDescent="0.25">
      <c r="A176">
        <v>175</v>
      </c>
      <c r="B176" t="s">
        <v>9042</v>
      </c>
      <c r="C176">
        <v>90211000</v>
      </c>
      <c r="D176" t="s">
        <v>9043</v>
      </c>
      <c r="E176" t="s">
        <v>157</v>
      </c>
      <c r="F176" t="s">
        <v>15</v>
      </c>
      <c r="G176" t="s">
        <v>16</v>
      </c>
      <c r="H176">
        <v>3058</v>
      </c>
      <c r="I176">
        <v>8497</v>
      </c>
      <c r="K176">
        <v>13697</v>
      </c>
      <c r="L176" t="s">
        <v>17</v>
      </c>
      <c r="M176" t="s">
        <v>2963</v>
      </c>
      <c r="O176">
        <f>VLOOKUP(B176,[1]Worksheet!$B:$K,10,0)</f>
        <v>13697</v>
      </c>
      <c r="P176">
        <f t="shared" si="2"/>
        <v>0</v>
      </c>
    </row>
    <row r="177" spans="1:16" x14ac:dyDescent="0.25">
      <c r="A177">
        <v>176</v>
      </c>
      <c r="B177" t="s">
        <v>9040</v>
      </c>
      <c r="C177">
        <v>90211000</v>
      </c>
      <c r="D177" t="s">
        <v>9041</v>
      </c>
      <c r="E177" t="s">
        <v>157</v>
      </c>
      <c r="F177" t="s">
        <v>15</v>
      </c>
      <c r="G177" t="s">
        <v>16</v>
      </c>
      <c r="H177">
        <v>2393</v>
      </c>
      <c r="I177">
        <v>10936</v>
      </c>
      <c r="K177">
        <v>20663</v>
      </c>
      <c r="L177" t="s">
        <v>17</v>
      </c>
      <c r="M177" t="s">
        <v>2963</v>
      </c>
      <c r="O177">
        <f>VLOOKUP(B177,[1]Worksheet!$B:$K,10,0)</f>
        <v>20663</v>
      </c>
      <c r="P177">
        <f t="shared" si="2"/>
        <v>0</v>
      </c>
    </row>
    <row r="178" spans="1:16" x14ac:dyDescent="0.25">
      <c r="A178">
        <v>177</v>
      </c>
      <c r="B178" t="s">
        <v>9038</v>
      </c>
      <c r="C178">
        <v>90211000</v>
      </c>
      <c r="D178" t="s">
        <v>9039</v>
      </c>
      <c r="E178" t="s">
        <v>157</v>
      </c>
      <c r="F178" t="s">
        <v>15</v>
      </c>
      <c r="G178" t="s">
        <v>16</v>
      </c>
      <c r="H178">
        <v>2695</v>
      </c>
      <c r="I178">
        <v>12222</v>
      </c>
      <c r="K178">
        <v>23093</v>
      </c>
      <c r="L178" t="s">
        <v>17</v>
      </c>
      <c r="M178" t="s">
        <v>2963</v>
      </c>
      <c r="O178">
        <f>VLOOKUP(B178,[1]Worksheet!$B:$K,10,0)</f>
        <v>23093</v>
      </c>
      <c r="P178">
        <f t="shared" si="2"/>
        <v>0</v>
      </c>
    </row>
    <row r="179" spans="1:16" x14ac:dyDescent="0.25">
      <c r="A179">
        <v>178</v>
      </c>
      <c r="B179" t="s">
        <v>9036</v>
      </c>
      <c r="C179">
        <v>90211000</v>
      </c>
      <c r="D179" t="s">
        <v>9037</v>
      </c>
      <c r="E179" t="s">
        <v>157</v>
      </c>
      <c r="F179" t="s">
        <v>15</v>
      </c>
      <c r="G179" t="s">
        <v>16</v>
      </c>
      <c r="H179">
        <v>2695</v>
      </c>
      <c r="I179">
        <v>13510</v>
      </c>
      <c r="K179">
        <v>25523</v>
      </c>
      <c r="L179" t="s">
        <v>17</v>
      </c>
      <c r="M179" t="s">
        <v>2963</v>
      </c>
      <c r="O179">
        <f>VLOOKUP(B179,[1]Worksheet!$B:$K,10,0)</f>
        <v>25523</v>
      </c>
      <c r="P179">
        <f t="shared" si="2"/>
        <v>0</v>
      </c>
    </row>
    <row r="180" spans="1:16" x14ac:dyDescent="0.25">
      <c r="A180">
        <v>179</v>
      </c>
      <c r="B180" t="s">
        <v>9034</v>
      </c>
      <c r="C180">
        <v>90211000</v>
      </c>
      <c r="D180" t="s">
        <v>9035</v>
      </c>
      <c r="E180" t="s">
        <v>157</v>
      </c>
      <c r="F180" t="s">
        <v>15</v>
      </c>
      <c r="G180" t="s">
        <v>16</v>
      </c>
      <c r="H180">
        <v>1703</v>
      </c>
      <c r="I180">
        <v>9006</v>
      </c>
      <c r="K180">
        <v>17017</v>
      </c>
      <c r="L180" t="s">
        <v>17</v>
      </c>
      <c r="M180" t="s">
        <v>2963</v>
      </c>
      <c r="O180">
        <f>VLOOKUP(B180,[1]Worksheet!$B:$K,10,0)</f>
        <v>17017</v>
      </c>
      <c r="P180">
        <f t="shared" si="2"/>
        <v>0</v>
      </c>
    </row>
    <row r="181" spans="1:16" x14ac:dyDescent="0.25">
      <c r="A181">
        <v>180</v>
      </c>
      <c r="B181" t="s">
        <v>9032</v>
      </c>
      <c r="C181">
        <v>90211000</v>
      </c>
      <c r="D181" t="s">
        <v>9033</v>
      </c>
      <c r="E181" t="s">
        <v>157</v>
      </c>
      <c r="F181" t="s">
        <v>15</v>
      </c>
      <c r="G181" t="s">
        <v>16</v>
      </c>
      <c r="H181">
        <v>1951</v>
      </c>
      <c r="I181">
        <v>9006</v>
      </c>
      <c r="K181">
        <v>17017</v>
      </c>
      <c r="L181" t="s">
        <v>17</v>
      </c>
      <c r="M181" t="s">
        <v>2963</v>
      </c>
      <c r="O181">
        <f>VLOOKUP(B181,[1]Worksheet!$B:$K,10,0)</f>
        <v>17017</v>
      </c>
      <c r="P181">
        <f t="shared" si="2"/>
        <v>0</v>
      </c>
    </row>
    <row r="182" spans="1:16" x14ac:dyDescent="0.25">
      <c r="A182">
        <v>181</v>
      </c>
      <c r="B182" t="s">
        <v>9030</v>
      </c>
      <c r="C182">
        <v>90211000</v>
      </c>
      <c r="D182" t="s">
        <v>9031</v>
      </c>
      <c r="E182" t="s">
        <v>157</v>
      </c>
      <c r="F182" t="s">
        <v>15</v>
      </c>
      <c r="G182" t="s">
        <v>16</v>
      </c>
      <c r="H182">
        <v>1702</v>
      </c>
      <c r="I182">
        <v>9006</v>
      </c>
      <c r="K182">
        <v>17017</v>
      </c>
      <c r="L182" t="s">
        <v>17</v>
      </c>
      <c r="M182" t="s">
        <v>2963</v>
      </c>
      <c r="O182">
        <f>VLOOKUP(B182,[1]Worksheet!$B:$K,10,0)</f>
        <v>17017</v>
      </c>
      <c r="P182">
        <f t="shared" si="2"/>
        <v>0</v>
      </c>
    </row>
    <row r="183" spans="1:16" x14ac:dyDescent="0.25">
      <c r="A183">
        <v>182</v>
      </c>
      <c r="B183" t="s">
        <v>9028</v>
      </c>
      <c r="C183">
        <v>90211000</v>
      </c>
      <c r="D183" t="s">
        <v>9029</v>
      </c>
      <c r="E183" t="s">
        <v>157</v>
      </c>
      <c r="F183" t="s">
        <v>15</v>
      </c>
      <c r="G183" t="s">
        <v>16</v>
      </c>
      <c r="H183">
        <v>1951</v>
      </c>
      <c r="I183">
        <v>9006</v>
      </c>
      <c r="K183">
        <v>17017</v>
      </c>
      <c r="L183" t="s">
        <v>17</v>
      </c>
      <c r="M183" t="s">
        <v>2963</v>
      </c>
      <c r="O183">
        <f>VLOOKUP(B183,[1]Worksheet!$B:$K,10,0)</f>
        <v>17017</v>
      </c>
      <c r="P183">
        <f t="shared" si="2"/>
        <v>0</v>
      </c>
    </row>
    <row r="184" spans="1:16" x14ac:dyDescent="0.25">
      <c r="A184">
        <v>183</v>
      </c>
      <c r="B184" t="s">
        <v>9026</v>
      </c>
      <c r="C184">
        <v>90211000</v>
      </c>
      <c r="D184" t="s">
        <v>9027</v>
      </c>
      <c r="E184" t="s">
        <v>157</v>
      </c>
      <c r="F184" t="s">
        <v>15</v>
      </c>
      <c r="G184" t="s">
        <v>16</v>
      </c>
      <c r="H184">
        <v>1701</v>
      </c>
      <c r="I184">
        <v>9006</v>
      </c>
      <c r="K184">
        <v>17017</v>
      </c>
      <c r="L184" t="s">
        <v>17</v>
      </c>
      <c r="M184" t="s">
        <v>2963</v>
      </c>
      <c r="O184">
        <f>VLOOKUP(B184,[1]Worksheet!$B:$K,10,0)</f>
        <v>17017</v>
      </c>
      <c r="P184">
        <f t="shared" si="2"/>
        <v>0</v>
      </c>
    </row>
    <row r="185" spans="1:16" x14ac:dyDescent="0.25">
      <c r="A185">
        <v>184</v>
      </c>
      <c r="B185" t="s">
        <v>9024</v>
      </c>
      <c r="C185">
        <v>90211000</v>
      </c>
      <c r="D185" t="s">
        <v>9025</v>
      </c>
      <c r="E185" t="s">
        <v>157</v>
      </c>
      <c r="F185" t="s">
        <v>15</v>
      </c>
      <c r="G185" t="s">
        <v>16</v>
      </c>
      <c r="H185">
        <v>1950</v>
      </c>
      <c r="I185">
        <v>9006</v>
      </c>
      <c r="K185">
        <v>17017</v>
      </c>
      <c r="L185" t="s">
        <v>17</v>
      </c>
      <c r="M185" t="s">
        <v>2963</v>
      </c>
      <c r="O185">
        <f>VLOOKUP(B185,[1]Worksheet!$B:$K,10,0)</f>
        <v>17017</v>
      </c>
      <c r="P185">
        <f t="shared" si="2"/>
        <v>0</v>
      </c>
    </row>
    <row r="186" spans="1:16" x14ac:dyDescent="0.25">
      <c r="A186">
        <v>185</v>
      </c>
      <c r="B186" t="s">
        <v>9022</v>
      </c>
      <c r="C186">
        <v>90211000</v>
      </c>
      <c r="D186" t="s">
        <v>9023</v>
      </c>
      <c r="E186" t="s">
        <v>157</v>
      </c>
      <c r="F186" t="s">
        <v>15</v>
      </c>
      <c r="G186" t="s">
        <v>16</v>
      </c>
      <c r="H186">
        <v>2620</v>
      </c>
      <c r="I186">
        <v>8328</v>
      </c>
      <c r="K186">
        <v>14063</v>
      </c>
      <c r="L186" t="s">
        <v>17</v>
      </c>
      <c r="M186" t="s">
        <v>2963</v>
      </c>
      <c r="O186">
        <f>VLOOKUP(B186,[1]Worksheet!$B:$K,10,0)</f>
        <v>14063</v>
      </c>
      <c r="P186">
        <f t="shared" si="2"/>
        <v>0</v>
      </c>
    </row>
    <row r="187" spans="1:16" x14ac:dyDescent="0.25">
      <c r="A187">
        <v>186</v>
      </c>
      <c r="B187" t="s">
        <v>1229</v>
      </c>
      <c r="C187">
        <v>90211000</v>
      </c>
      <c r="D187" t="s">
        <v>1230</v>
      </c>
      <c r="E187" t="s">
        <v>157</v>
      </c>
      <c r="F187" t="s">
        <v>15</v>
      </c>
      <c r="G187" t="s">
        <v>16</v>
      </c>
      <c r="H187">
        <v>2314</v>
      </c>
      <c r="I187">
        <v>12880</v>
      </c>
      <c r="K187">
        <v>23480</v>
      </c>
      <c r="L187" t="s">
        <v>17</v>
      </c>
      <c r="M187" t="s">
        <v>1231</v>
      </c>
      <c r="O187">
        <f>VLOOKUP(B187,[1]Worksheet!$B:$K,10,0)</f>
        <v>23480</v>
      </c>
      <c r="P187">
        <f t="shared" si="2"/>
        <v>0</v>
      </c>
    </row>
    <row r="188" spans="1:16" x14ac:dyDescent="0.25">
      <c r="A188">
        <v>187</v>
      </c>
      <c r="B188" t="s">
        <v>1232</v>
      </c>
      <c r="C188">
        <v>90211000</v>
      </c>
      <c r="D188" t="s">
        <v>1233</v>
      </c>
      <c r="E188" t="s">
        <v>157</v>
      </c>
      <c r="F188" t="s">
        <v>15</v>
      </c>
      <c r="G188" t="s">
        <v>16</v>
      </c>
      <c r="H188">
        <v>2554</v>
      </c>
      <c r="I188">
        <v>12880</v>
      </c>
      <c r="K188">
        <v>23480</v>
      </c>
      <c r="L188" t="s">
        <v>17</v>
      </c>
      <c r="M188" t="s">
        <v>1231</v>
      </c>
      <c r="O188">
        <f>VLOOKUP(B188,[1]Worksheet!$B:$K,10,0)</f>
        <v>23480</v>
      </c>
      <c r="P188">
        <f t="shared" si="2"/>
        <v>0</v>
      </c>
    </row>
    <row r="189" spans="1:16" x14ac:dyDescent="0.25">
      <c r="A189">
        <v>188</v>
      </c>
      <c r="B189" t="s">
        <v>9020</v>
      </c>
      <c r="C189">
        <v>90211000</v>
      </c>
      <c r="D189" t="s">
        <v>9021</v>
      </c>
      <c r="E189" t="s">
        <v>157</v>
      </c>
      <c r="F189" t="s">
        <v>15</v>
      </c>
      <c r="G189" t="s">
        <v>16</v>
      </c>
      <c r="H189">
        <v>6500</v>
      </c>
      <c r="I189">
        <v>16083</v>
      </c>
      <c r="K189">
        <v>30387</v>
      </c>
      <c r="L189" t="s">
        <v>17</v>
      </c>
      <c r="M189" t="s">
        <v>2963</v>
      </c>
      <c r="O189">
        <f>VLOOKUP(B189,[1]Worksheet!$B:$K,10,0)</f>
        <v>30387</v>
      </c>
      <c r="P189">
        <f t="shared" si="2"/>
        <v>0</v>
      </c>
    </row>
    <row r="190" spans="1:16" x14ac:dyDescent="0.25">
      <c r="A190">
        <v>189</v>
      </c>
      <c r="B190" t="s">
        <v>9018</v>
      </c>
      <c r="C190">
        <v>90211000</v>
      </c>
      <c r="D190" t="s">
        <v>9019</v>
      </c>
      <c r="E190" t="s">
        <v>157</v>
      </c>
      <c r="F190" t="s">
        <v>15</v>
      </c>
      <c r="G190" t="s">
        <v>16</v>
      </c>
      <c r="H190">
        <v>6500</v>
      </c>
      <c r="I190">
        <v>16083</v>
      </c>
      <c r="K190">
        <v>30387</v>
      </c>
      <c r="L190" t="s">
        <v>17</v>
      </c>
      <c r="M190" t="s">
        <v>2963</v>
      </c>
      <c r="O190">
        <f>VLOOKUP(B190,[1]Worksheet!$B:$K,10,0)</f>
        <v>30387</v>
      </c>
      <c r="P190">
        <f t="shared" si="2"/>
        <v>0</v>
      </c>
    </row>
    <row r="191" spans="1:16" x14ac:dyDescent="0.25">
      <c r="A191">
        <v>190</v>
      </c>
      <c r="B191" t="s">
        <v>9016</v>
      </c>
      <c r="C191">
        <v>90211000</v>
      </c>
      <c r="D191" t="s">
        <v>9017</v>
      </c>
      <c r="E191" t="s">
        <v>157</v>
      </c>
      <c r="F191" t="s">
        <v>15</v>
      </c>
      <c r="G191" t="s">
        <v>16</v>
      </c>
      <c r="H191">
        <v>1022</v>
      </c>
      <c r="I191">
        <v>1544</v>
      </c>
      <c r="K191">
        <v>2919</v>
      </c>
      <c r="L191" t="s">
        <v>17</v>
      </c>
      <c r="M191" t="s">
        <v>2963</v>
      </c>
      <c r="O191">
        <f>VLOOKUP(B191,[1]Worksheet!$B:$K,10,0)</f>
        <v>2919</v>
      </c>
      <c r="P191">
        <f t="shared" si="2"/>
        <v>0</v>
      </c>
    </row>
    <row r="192" spans="1:16" x14ac:dyDescent="0.25">
      <c r="A192">
        <v>191</v>
      </c>
      <c r="B192" t="s">
        <v>9014</v>
      </c>
      <c r="C192">
        <v>90211000</v>
      </c>
      <c r="D192" t="s">
        <v>9015</v>
      </c>
      <c r="E192" t="s">
        <v>157</v>
      </c>
      <c r="F192" t="s">
        <v>15</v>
      </c>
      <c r="G192" t="s">
        <v>16</v>
      </c>
      <c r="H192">
        <v>324</v>
      </c>
      <c r="I192">
        <v>451</v>
      </c>
      <c r="K192">
        <v>851</v>
      </c>
      <c r="L192" t="s">
        <v>17</v>
      </c>
      <c r="M192" t="s">
        <v>2963</v>
      </c>
      <c r="O192">
        <f>VLOOKUP(B192,[1]Worksheet!$B:$K,10,0)</f>
        <v>851</v>
      </c>
      <c r="P192">
        <f t="shared" si="2"/>
        <v>0</v>
      </c>
    </row>
    <row r="193" spans="1:16" x14ac:dyDescent="0.25">
      <c r="A193">
        <v>192</v>
      </c>
      <c r="B193" t="s">
        <v>9012</v>
      </c>
      <c r="C193">
        <v>90211000</v>
      </c>
      <c r="D193" t="s">
        <v>9013</v>
      </c>
      <c r="E193" t="s">
        <v>157</v>
      </c>
      <c r="F193" t="s">
        <v>15</v>
      </c>
      <c r="G193" t="s">
        <v>16</v>
      </c>
      <c r="H193">
        <v>4460</v>
      </c>
      <c r="I193">
        <v>16083</v>
      </c>
      <c r="K193">
        <v>30387</v>
      </c>
      <c r="L193" t="s">
        <v>17</v>
      </c>
      <c r="M193" t="s">
        <v>2963</v>
      </c>
      <c r="O193">
        <f>VLOOKUP(B193,[1]Worksheet!$B:$K,10,0)</f>
        <v>30387</v>
      </c>
      <c r="P193">
        <f t="shared" si="2"/>
        <v>0</v>
      </c>
    </row>
    <row r="194" spans="1:16" x14ac:dyDescent="0.25">
      <c r="A194">
        <v>193</v>
      </c>
      <c r="B194" t="s">
        <v>9010</v>
      </c>
      <c r="C194">
        <v>90211000</v>
      </c>
      <c r="D194" t="s">
        <v>9011</v>
      </c>
      <c r="E194" t="s">
        <v>157</v>
      </c>
      <c r="F194" t="s">
        <v>15</v>
      </c>
      <c r="G194" t="s">
        <v>16</v>
      </c>
      <c r="H194">
        <v>4460</v>
      </c>
      <c r="I194">
        <v>16083</v>
      </c>
      <c r="K194">
        <v>30387</v>
      </c>
      <c r="L194" t="s">
        <v>17</v>
      </c>
      <c r="M194" t="s">
        <v>2963</v>
      </c>
      <c r="O194">
        <f>VLOOKUP(B194,[1]Worksheet!$B:$K,10,0)</f>
        <v>30387</v>
      </c>
      <c r="P194">
        <f t="shared" si="2"/>
        <v>0</v>
      </c>
    </row>
    <row r="195" spans="1:16" x14ac:dyDescent="0.25">
      <c r="A195">
        <v>194</v>
      </c>
      <c r="B195" t="s">
        <v>9008</v>
      </c>
      <c r="C195">
        <v>90211000</v>
      </c>
      <c r="D195" t="s">
        <v>9009</v>
      </c>
      <c r="E195" t="s">
        <v>157</v>
      </c>
      <c r="F195" t="s">
        <v>15</v>
      </c>
      <c r="G195" t="s">
        <v>16</v>
      </c>
      <c r="H195">
        <v>4460</v>
      </c>
      <c r="I195">
        <v>16083</v>
      </c>
      <c r="K195">
        <v>30387</v>
      </c>
      <c r="L195" t="s">
        <v>17</v>
      </c>
      <c r="M195" t="s">
        <v>2963</v>
      </c>
      <c r="O195">
        <f>VLOOKUP(B195,[1]Worksheet!$B:$K,10,0)</f>
        <v>30387</v>
      </c>
      <c r="P195">
        <f t="shared" ref="P195:P258" si="3">+K195-O195</f>
        <v>0</v>
      </c>
    </row>
    <row r="196" spans="1:16" x14ac:dyDescent="0.25">
      <c r="A196">
        <v>195</v>
      </c>
      <c r="B196" t="s">
        <v>9006</v>
      </c>
      <c r="C196">
        <v>90211000</v>
      </c>
      <c r="D196" t="s">
        <v>9007</v>
      </c>
      <c r="E196" t="s">
        <v>157</v>
      </c>
      <c r="F196" t="s">
        <v>15</v>
      </c>
      <c r="G196" t="s">
        <v>16</v>
      </c>
      <c r="H196">
        <v>4460</v>
      </c>
      <c r="I196">
        <v>16083</v>
      </c>
      <c r="K196">
        <v>30387</v>
      </c>
      <c r="L196" t="s">
        <v>17</v>
      </c>
      <c r="M196" t="s">
        <v>2963</v>
      </c>
      <c r="O196">
        <f>VLOOKUP(B196,[1]Worksheet!$B:$K,10,0)</f>
        <v>30387</v>
      </c>
      <c r="P196">
        <f t="shared" si="3"/>
        <v>0</v>
      </c>
    </row>
    <row r="197" spans="1:16" x14ac:dyDescent="0.25">
      <c r="A197">
        <v>196</v>
      </c>
      <c r="B197" t="s">
        <v>9004</v>
      </c>
      <c r="C197">
        <v>90211000</v>
      </c>
      <c r="D197" t="s">
        <v>9005</v>
      </c>
      <c r="E197" t="s">
        <v>157</v>
      </c>
      <c r="F197" t="s">
        <v>15</v>
      </c>
      <c r="G197" t="s">
        <v>16</v>
      </c>
      <c r="H197">
        <v>2333</v>
      </c>
      <c r="I197">
        <v>13510</v>
      </c>
      <c r="K197">
        <v>25523</v>
      </c>
      <c r="L197" t="s">
        <v>17</v>
      </c>
      <c r="M197" t="s">
        <v>2963</v>
      </c>
      <c r="O197">
        <f>VLOOKUP(B197,[1]Worksheet!$B:$K,10,0)</f>
        <v>25523</v>
      </c>
      <c r="P197">
        <f t="shared" si="3"/>
        <v>0</v>
      </c>
    </row>
    <row r="198" spans="1:16" x14ac:dyDescent="0.25">
      <c r="A198">
        <v>197</v>
      </c>
      <c r="B198" t="s">
        <v>9002</v>
      </c>
      <c r="C198">
        <v>90211000</v>
      </c>
      <c r="D198" t="s">
        <v>9003</v>
      </c>
      <c r="E198" t="s">
        <v>220</v>
      </c>
      <c r="F198" t="s">
        <v>15</v>
      </c>
      <c r="G198" t="s">
        <v>16</v>
      </c>
      <c r="H198">
        <v>56</v>
      </c>
      <c r="I198">
        <v>100</v>
      </c>
      <c r="K198">
        <v>255</v>
      </c>
      <c r="L198" t="s">
        <v>17</v>
      </c>
      <c r="M198" t="s">
        <v>2963</v>
      </c>
      <c r="O198">
        <f>VLOOKUP(B198,[1]Worksheet!$B:$K,10,0)</f>
        <v>255</v>
      </c>
      <c r="P198">
        <f t="shared" si="3"/>
        <v>0</v>
      </c>
    </row>
    <row r="199" spans="1:16" x14ac:dyDescent="0.25">
      <c r="A199">
        <v>198</v>
      </c>
      <c r="B199" t="s">
        <v>9000</v>
      </c>
      <c r="C199">
        <v>90211000</v>
      </c>
      <c r="D199" t="s">
        <v>9001</v>
      </c>
      <c r="E199" t="s">
        <v>220</v>
      </c>
      <c r="F199" t="s">
        <v>15</v>
      </c>
      <c r="G199" t="s">
        <v>16</v>
      </c>
      <c r="H199">
        <v>56</v>
      </c>
      <c r="I199">
        <v>100</v>
      </c>
      <c r="K199">
        <v>255</v>
      </c>
      <c r="L199" t="s">
        <v>17</v>
      </c>
      <c r="M199" t="s">
        <v>2963</v>
      </c>
      <c r="O199">
        <f>VLOOKUP(B199,[1]Worksheet!$B:$K,10,0)</f>
        <v>255</v>
      </c>
      <c r="P199">
        <f t="shared" si="3"/>
        <v>0</v>
      </c>
    </row>
    <row r="200" spans="1:16" x14ac:dyDescent="0.25">
      <c r="A200">
        <v>199</v>
      </c>
      <c r="B200" t="s">
        <v>8998</v>
      </c>
      <c r="C200">
        <v>90211000</v>
      </c>
      <c r="D200" t="s">
        <v>8999</v>
      </c>
      <c r="E200" t="s">
        <v>220</v>
      </c>
      <c r="F200" t="s">
        <v>15</v>
      </c>
      <c r="G200" t="s">
        <v>16</v>
      </c>
      <c r="H200">
        <v>57</v>
      </c>
      <c r="I200">
        <v>100</v>
      </c>
      <c r="K200">
        <v>255</v>
      </c>
      <c r="L200" t="s">
        <v>17</v>
      </c>
      <c r="M200" t="s">
        <v>2963</v>
      </c>
      <c r="O200">
        <f>VLOOKUP(B200,[1]Worksheet!$B:$K,10,0)</f>
        <v>255</v>
      </c>
      <c r="P200">
        <f t="shared" si="3"/>
        <v>0</v>
      </c>
    </row>
    <row r="201" spans="1:16" x14ac:dyDescent="0.25">
      <c r="A201">
        <v>200</v>
      </c>
      <c r="B201" t="s">
        <v>8996</v>
      </c>
      <c r="C201">
        <v>90211000</v>
      </c>
      <c r="D201" t="s">
        <v>8997</v>
      </c>
      <c r="E201" t="s">
        <v>220</v>
      </c>
      <c r="F201" t="s">
        <v>15</v>
      </c>
      <c r="G201" t="s">
        <v>16</v>
      </c>
      <c r="H201">
        <v>57</v>
      </c>
      <c r="I201">
        <v>100</v>
      </c>
      <c r="K201">
        <v>255</v>
      </c>
      <c r="L201" t="s">
        <v>17</v>
      </c>
      <c r="M201" t="s">
        <v>2963</v>
      </c>
      <c r="O201">
        <f>VLOOKUP(B201,[1]Worksheet!$B:$K,10,0)</f>
        <v>255</v>
      </c>
      <c r="P201">
        <f t="shared" si="3"/>
        <v>0</v>
      </c>
    </row>
    <row r="202" spans="1:16" x14ac:dyDescent="0.25">
      <c r="A202">
        <v>201</v>
      </c>
      <c r="B202" t="s">
        <v>8994</v>
      </c>
      <c r="C202">
        <v>90211000</v>
      </c>
      <c r="D202" t="s">
        <v>8995</v>
      </c>
      <c r="E202" t="s">
        <v>220</v>
      </c>
      <c r="F202" t="s">
        <v>15</v>
      </c>
      <c r="G202" t="s">
        <v>16</v>
      </c>
      <c r="H202">
        <v>58</v>
      </c>
      <c r="I202">
        <v>115</v>
      </c>
      <c r="K202">
        <v>292</v>
      </c>
      <c r="L202" t="s">
        <v>17</v>
      </c>
      <c r="M202" t="s">
        <v>2963</v>
      </c>
      <c r="O202">
        <f>VLOOKUP(B202,[1]Worksheet!$B:$K,10,0)</f>
        <v>292</v>
      </c>
      <c r="P202">
        <f t="shared" si="3"/>
        <v>0</v>
      </c>
    </row>
    <row r="203" spans="1:16" x14ac:dyDescent="0.25">
      <c r="A203">
        <v>202</v>
      </c>
      <c r="B203" t="s">
        <v>8992</v>
      </c>
      <c r="C203">
        <v>90211000</v>
      </c>
      <c r="D203" t="s">
        <v>8993</v>
      </c>
      <c r="E203" t="s">
        <v>220</v>
      </c>
      <c r="F203" t="s">
        <v>15</v>
      </c>
      <c r="G203" t="s">
        <v>16</v>
      </c>
      <c r="H203">
        <v>58</v>
      </c>
      <c r="I203">
        <v>115</v>
      </c>
      <c r="K203">
        <v>292</v>
      </c>
      <c r="L203" t="s">
        <v>17</v>
      </c>
      <c r="M203" t="s">
        <v>2963</v>
      </c>
      <c r="O203">
        <f>VLOOKUP(B203,[1]Worksheet!$B:$K,10,0)</f>
        <v>292</v>
      </c>
      <c r="P203">
        <f t="shared" si="3"/>
        <v>0</v>
      </c>
    </row>
    <row r="204" spans="1:16" x14ac:dyDescent="0.25">
      <c r="A204">
        <v>203</v>
      </c>
      <c r="B204" t="s">
        <v>8990</v>
      </c>
      <c r="C204">
        <v>90211000</v>
      </c>
      <c r="D204" t="s">
        <v>8991</v>
      </c>
      <c r="E204" t="s">
        <v>220</v>
      </c>
      <c r="F204" t="s">
        <v>15</v>
      </c>
      <c r="G204" t="s">
        <v>16</v>
      </c>
      <c r="H204">
        <v>59</v>
      </c>
      <c r="I204">
        <v>115</v>
      </c>
      <c r="K204">
        <v>292</v>
      </c>
      <c r="L204" t="s">
        <v>17</v>
      </c>
      <c r="M204" t="s">
        <v>2963</v>
      </c>
      <c r="O204">
        <f>VLOOKUP(B204,[1]Worksheet!$B:$K,10,0)</f>
        <v>292</v>
      </c>
      <c r="P204">
        <f t="shared" si="3"/>
        <v>0</v>
      </c>
    </row>
    <row r="205" spans="1:16" x14ac:dyDescent="0.25">
      <c r="A205">
        <v>204</v>
      </c>
      <c r="B205" t="s">
        <v>8988</v>
      </c>
      <c r="C205">
        <v>90211000</v>
      </c>
      <c r="D205" t="s">
        <v>8989</v>
      </c>
      <c r="E205" t="s">
        <v>220</v>
      </c>
      <c r="F205" t="s">
        <v>15</v>
      </c>
      <c r="G205" t="s">
        <v>16</v>
      </c>
      <c r="H205">
        <v>59</v>
      </c>
      <c r="I205">
        <v>115</v>
      </c>
      <c r="K205">
        <v>292</v>
      </c>
      <c r="L205" t="s">
        <v>17</v>
      </c>
      <c r="M205" t="s">
        <v>2963</v>
      </c>
      <c r="O205">
        <f>VLOOKUP(B205,[1]Worksheet!$B:$K,10,0)</f>
        <v>292</v>
      </c>
      <c r="P205">
        <f t="shared" si="3"/>
        <v>0</v>
      </c>
    </row>
    <row r="206" spans="1:16" x14ac:dyDescent="0.25">
      <c r="A206">
        <v>205</v>
      </c>
      <c r="B206" t="s">
        <v>8986</v>
      </c>
      <c r="C206">
        <v>90211000</v>
      </c>
      <c r="D206" t="s">
        <v>8987</v>
      </c>
      <c r="E206" t="s">
        <v>220</v>
      </c>
      <c r="F206" t="s">
        <v>15</v>
      </c>
      <c r="G206" t="s">
        <v>16</v>
      </c>
      <c r="H206">
        <v>60</v>
      </c>
      <c r="I206">
        <v>115</v>
      </c>
      <c r="K206">
        <v>292</v>
      </c>
      <c r="L206" t="s">
        <v>17</v>
      </c>
      <c r="M206" t="s">
        <v>2963</v>
      </c>
      <c r="O206">
        <f>VLOOKUP(B206,[1]Worksheet!$B:$K,10,0)</f>
        <v>292</v>
      </c>
      <c r="P206">
        <f t="shared" si="3"/>
        <v>0</v>
      </c>
    </row>
    <row r="207" spans="1:16" x14ac:dyDescent="0.25">
      <c r="A207">
        <v>206</v>
      </c>
      <c r="B207" t="s">
        <v>8984</v>
      </c>
      <c r="C207">
        <v>90211000</v>
      </c>
      <c r="D207" t="s">
        <v>8985</v>
      </c>
      <c r="E207" t="s">
        <v>220</v>
      </c>
      <c r="F207" t="s">
        <v>15</v>
      </c>
      <c r="G207" t="s">
        <v>16</v>
      </c>
      <c r="H207">
        <v>60</v>
      </c>
      <c r="I207">
        <v>115</v>
      </c>
      <c r="K207">
        <v>292</v>
      </c>
      <c r="L207" t="s">
        <v>17</v>
      </c>
      <c r="M207" t="s">
        <v>2963</v>
      </c>
      <c r="O207">
        <f>VLOOKUP(B207,[1]Worksheet!$B:$K,10,0)</f>
        <v>292</v>
      </c>
      <c r="P207">
        <f t="shared" si="3"/>
        <v>0</v>
      </c>
    </row>
    <row r="208" spans="1:16" x14ac:dyDescent="0.25">
      <c r="A208">
        <v>207</v>
      </c>
      <c r="B208" t="s">
        <v>8982</v>
      </c>
      <c r="C208">
        <v>90211000</v>
      </c>
      <c r="D208" t="s">
        <v>8983</v>
      </c>
      <c r="E208" t="s">
        <v>220</v>
      </c>
      <c r="F208" t="s">
        <v>15</v>
      </c>
      <c r="G208" t="s">
        <v>16</v>
      </c>
      <c r="H208">
        <v>61</v>
      </c>
      <c r="I208">
        <v>115</v>
      </c>
      <c r="K208">
        <v>292</v>
      </c>
      <c r="L208" t="s">
        <v>17</v>
      </c>
      <c r="M208" t="s">
        <v>2963</v>
      </c>
      <c r="O208">
        <f>VLOOKUP(B208,[1]Worksheet!$B:$K,10,0)</f>
        <v>292</v>
      </c>
      <c r="P208">
        <f t="shared" si="3"/>
        <v>0</v>
      </c>
    </row>
    <row r="209" spans="1:16" x14ac:dyDescent="0.25">
      <c r="A209">
        <v>208</v>
      </c>
      <c r="B209" t="s">
        <v>8980</v>
      </c>
      <c r="C209">
        <v>90211000</v>
      </c>
      <c r="D209" t="s">
        <v>8981</v>
      </c>
      <c r="E209" t="s">
        <v>220</v>
      </c>
      <c r="F209" t="s">
        <v>15</v>
      </c>
      <c r="G209" t="s">
        <v>16</v>
      </c>
      <c r="H209">
        <v>62</v>
      </c>
      <c r="I209">
        <v>129</v>
      </c>
      <c r="K209">
        <v>326</v>
      </c>
      <c r="L209" t="s">
        <v>17</v>
      </c>
      <c r="M209" t="s">
        <v>2963</v>
      </c>
      <c r="O209">
        <f>VLOOKUP(B209,[1]Worksheet!$B:$K,10,0)</f>
        <v>326</v>
      </c>
      <c r="P209">
        <f t="shared" si="3"/>
        <v>0</v>
      </c>
    </row>
    <row r="210" spans="1:16" x14ac:dyDescent="0.25">
      <c r="A210">
        <v>209</v>
      </c>
      <c r="B210" t="s">
        <v>8978</v>
      </c>
      <c r="C210">
        <v>90211000</v>
      </c>
      <c r="D210" t="s">
        <v>8979</v>
      </c>
      <c r="E210" t="s">
        <v>220</v>
      </c>
      <c r="F210" t="s">
        <v>15</v>
      </c>
      <c r="G210" t="s">
        <v>16</v>
      </c>
      <c r="H210">
        <v>62</v>
      </c>
      <c r="I210">
        <v>129</v>
      </c>
      <c r="K210">
        <v>326</v>
      </c>
      <c r="L210" t="s">
        <v>17</v>
      </c>
      <c r="M210" t="s">
        <v>2963</v>
      </c>
      <c r="O210">
        <f>VLOOKUP(B210,[1]Worksheet!$B:$K,10,0)</f>
        <v>326</v>
      </c>
      <c r="P210">
        <f t="shared" si="3"/>
        <v>0</v>
      </c>
    </row>
    <row r="211" spans="1:16" x14ac:dyDescent="0.25">
      <c r="A211">
        <v>210</v>
      </c>
      <c r="B211" t="s">
        <v>8976</v>
      </c>
      <c r="C211">
        <v>90211000</v>
      </c>
      <c r="D211" t="s">
        <v>8977</v>
      </c>
      <c r="E211" t="s">
        <v>220</v>
      </c>
      <c r="F211" t="s">
        <v>15</v>
      </c>
      <c r="G211" t="s">
        <v>16</v>
      </c>
      <c r="H211">
        <v>63</v>
      </c>
      <c r="I211">
        <v>129</v>
      </c>
      <c r="K211">
        <v>326</v>
      </c>
      <c r="L211" t="s">
        <v>17</v>
      </c>
      <c r="M211" t="s">
        <v>2963</v>
      </c>
      <c r="O211">
        <f>VLOOKUP(B211,[1]Worksheet!$B:$K,10,0)</f>
        <v>326</v>
      </c>
      <c r="P211">
        <f t="shared" si="3"/>
        <v>0</v>
      </c>
    </row>
    <row r="212" spans="1:16" x14ac:dyDescent="0.25">
      <c r="A212">
        <v>211</v>
      </c>
      <c r="B212" t="s">
        <v>8974</v>
      </c>
      <c r="C212">
        <v>90211000</v>
      </c>
      <c r="D212" t="s">
        <v>8975</v>
      </c>
      <c r="E212" t="s">
        <v>220</v>
      </c>
      <c r="F212" t="s">
        <v>15</v>
      </c>
      <c r="G212" t="s">
        <v>16</v>
      </c>
      <c r="H212">
        <v>63</v>
      </c>
      <c r="I212">
        <v>142</v>
      </c>
      <c r="K212">
        <v>351</v>
      </c>
      <c r="L212" t="s">
        <v>17</v>
      </c>
      <c r="M212" t="s">
        <v>2963</v>
      </c>
      <c r="O212">
        <f>VLOOKUP(B212,[1]Worksheet!$B:$K,10,0)</f>
        <v>351</v>
      </c>
      <c r="P212">
        <f t="shared" si="3"/>
        <v>0</v>
      </c>
    </row>
    <row r="213" spans="1:16" x14ac:dyDescent="0.25">
      <c r="A213">
        <v>212</v>
      </c>
      <c r="B213" t="s">
        <v>8972</v>
      </c>
      <c r="C213">
        <v>90211000</v>
      </c>
      <c r="D213" t="s">
        <v>8973</v>
      </c>
      <c r="E213" t="s">
        <v>220</v>
      </c>
      <c r="F213" t="s">
        <v>15</v>
      </c>
      <c r="G213" t="s">
        <v>16</v>
      </c>
      <c r="H213">
        <v>64</v>
      </c>
      <c r="I213">
        <v>142</v>
      </c>
      <c r="K213">
        <v>351</v>
      </c>
      <c r="L213" t="s">
        <v>17</v>
      </c>
      <c r="M213" t="s">
        <v>2963</v>
      </c>
      <c r="O213">
        <f>VLOOKUP(B213,[1]Worksheet!$B:$K,10,0)</f>
        <v>351</v>
      </c>
      <c r="P213">
        <f t="shared" si="3"/>
        <v>0</v>
      </c>
    </row>
    <row r="214" spans="1:16" x14ac:dyDescent="0.25">
      <c r="A214">
        <v>213</v>
      </c>
      <c r="B214" t="s">
        <v>8970</v>
      </c>
      <c r="C214">
        <v>90211000</v>
      </c>
      <c r="D214" t="s">
        <v>8971</v>
      </c>
      <c r="E214" t="s">
        <v>220</v>
      </c>
      <c r="F214" t="s">
        <v>15</v>
      </c>
      <c r="G214" t="s">
        <v>16</v>
      </c>
      <c r="H214">
        <v>121</v>
      </c>
      <c r="I214">
        <v>142</v>
      </c>
      <c r="K214">
        <v>351</v>
      </c>
      <c r="L214" t="s">
        <v>17</v>
      </c>
      <c r="M214" t="s">
        <v>2963</v>
      </c>
      <c r="O214">
        <f>VLOOKUP(B214,[1]Worksheet!$B:$K,10,0)</f>
        <v>351</v>
      </c>
      <c r="P214">
        <f t="shared" si="3"/>
        <v>0</v>
      </c>
    </row>
    <row r="215" spans="1:16" x14ac:dyDescent="0.25">
      <c r="A215">
        <v>214</v>
      </c>
      <c r="B215" t="s">
        <v>8968</v>
      </c>
      <c r="C215">
        <v>90211000</v>
      </c>
      <c r="D215" t="s">
        <v>8969</v>
      </c>
      <c r="E215" t="s">
        <v>220</v>
      </c>
      <c r="F215" t="s">
        <v>15</v>
      </c>
      <c r="G215" t="s">
        <v>16</v>
      </c>
      <c r="H215">
        <v>122</v>
      </c>
      <c r="I215">
        <v>142</v>
      </c>
      <c r="K215">
        <v>351</v>
      </c>
      <c r="L215" t="s">
        <v>17</v>
      </c>
      <c r="M215" t="s">
        <v>2963</v>
      </c>
      <c r="O215">
        <f>VLOOKUP(B215,[1]Worksheet!$B:$K,10,0)</f>
        <v>351</v>
      </c>
      <c r="P215">
        <f t="shared" si="3"/>
        <v>0</v>
      </c>
    </row>
    <row r="216" spans="1:16" x14ac:dyDescent="0.25">
      <c r="A216">
        <v>215</v>
      </c>
      <c r="B216" t="s">
        <v>8966</v>
      </c>
      <c r="C216">
        <v>90211000</v>
      </c>
      <c r="D216" t="s">
        <v>8967</v>
      </c>
      <c r="E216" t="s">
        <v>220</v>
      </c>
      <c r="F216" t="s">
        <v>15</v>
      </c>
      <c r="G216" t="s">
        <v>16</v>
      </c>
      <c r="H216">
        <v>122</v>
      </c>
      <c r="I216">
        <v>142</v>
      </c>
      <c r="K216">
        <v>351</v>
      </c>
      <c r="L216" t="s">
        <v>17</v>
      </c>
      <c r="M216" t="s">
        <v>2963</v>
      </c>
      <c r="O216">
        <f>VLOOKUP(B216,[1]Worksheet!$B:$K,10,0)</f>
        <v>351</v>
      </c>
      <c r="P216">
        <f t="shared" si="3"/>
        <v>0</v>
      </c>
    </row>
    <row r="217" spans="1:16" x14ac:dyDescent="0.25">
      <c r="A217">
        <v>216</v>
      </c>
      <c r="B217" t="s">
        <v>8964</v>
      </c>
      <c r="C217">
        <v>90211000</v>
      </c>
      <c r="D217" t="s">
        <v>8965</v>
      </c>
      <c r="E217" t="s">
        <v>220</v>
      </c>
      <c r="F217" t="s">
        <v>15</v>
      </c>
      <c r="G217" t="s">
        <v>16</v>
      </c>
      <c r="H217">
        <v>122</v>
      </c>
      <c r="I217">
        <v>142</v>
      </c>
      <c r="K217">
        <v>351</v>
      </c>
      <c r="L217" t="s">
        <v>17</v>
      </c>
      <c r="M217" t="s">
        <v>2963</v>
      </c>
      <c r="O217">
        <f>VLOOKUP(B217,[1]Worksheet!$B:$K,10,0)</f>
        <v>351</v>
      </c>
      <c r="P217">
        <f t="shared" si="3"/>
        <v>0</v>
      </c>
    </row>
    <row r="218" spans="1:16" x14ac:dyDescent="0.25">
      <c r="A218">
        <v>217</v>
      </c>
      <c r="B218" t="s">
        <v>8962</v>
      </c>
      <c r="C218">
        <v>90211000</v>
      </c>
      <c r="D218" t="s">
        <v>8963</v>
      </c>
      <c r="E218" t="s">
        <v>220</v>
      </c>
      <c r="F218" t="s">
        <v>15</v>
      </c>
      <c r="G218" t="s">
        <v>16</v>
      </c>
      <c r="H218">
        <v>123</v>
      </c>
      <c r="I218">
        <v>159</v>
      </c>
      <c r="K218">
        <v>393</v>
      </c>
      <c r="L218" t="s">
        <v>17</v>
      </c>
      <c r="M218" t="s">
        <v>2963</v>
      </c>
      <c r="O218">
        <f>VLOOKUP(B218,[1]Worksheet!$B:$K,10,0)</f>
        <v>393</v>
      </c>
      <c r="P218">
        <f t="shared" si="3"/>
        <v>0</v>
      </c>
    </row>
    <row r="219" spans="1:16" x14ac:dyDescent="0.25">
      <c r="A219">
        <v>218</v>
      </c>
      <c r="B219" t="s">
        <v>8960</v>
      </c>
      <c r="C219">
        <v>90211000</v>
      </c>
      <c r="D219" t="s">
        <v>8961</v>
      </c>
      <c r="E219" t="s">
        <v>220</v>
      </c>
      <c r="F219" t="s">
        <v>15</v>
      </c>
      <c r="G219" t="s">
        <v>16</v>
      </c>
      <c r="H219">
        <v>124</v>
      </c>
      <c r="I219">
        <v>159</v>
      </c>
      <c r="K219">
        <v>393</v>
      </c>
      <c r="L219" t="s">
        <v>17</v>
      </c>
      <c r="M219" t="s">
        <v>2963</v>
      </c>
      <c r="O219">
        <f>VLOOKUP(B219,[1]Worksheet!$B:$K,10,0)</f>
        <v>393</v>
      </c>
      <c r="P219">
        <f t="shared" si="3"/>
        <v>0</v>
      </c>
    </row>
    <row r="220" spans="1:16" x14ac:dyDescent="0.25">
      <c r="A220">
        <v>219</v>
      </c>
      <c r="B220" t="s">
        <v>8958</v>
      </c>
      <c r="C220">
        <v>90211000</v>
      </c>
      <c r="D220" t="s">
        <v>8959</v>
      </c>
      <c r="E220" t="s">
        <v>220</v>
      </c>
      <c r="F220" t="s">
        <v>15</v>
      </c>
      <c r="G220" t="s">
        <v>16</v>
      </c>
      <c r="H220">
        <v>124</v>
      </c>
      <c r="I220">
        <v>159</v>
      </c>
      <c r="K220">
        <v>393</v>
      </c>
      <c r="L220" t="s">
        <v>17</v>
      </c>
      <c r="M220" t="s">
        <v>2963</v>
      </c>
      <c r="O220">
        <f>VLOOKUP(B220,[1]Worksheet!$B:$K,10,0)</f>
        <v>393</v>
      </c>
      <c r="P220">
        <f t="shared" si="3"/>
        <v>0</v>
      </c>
    </row>
    <row r="221" spans="1:16" x14ac:dyDescent="0.25">
      <c r="A221">
        <v>220</v>
      </c>
      <c r="B221" t="s">
        <v>8956</v>
      </c>
      <c r="C221">
        <v>90211000</v>
      </c>
      <c r="D221" t="s">
        <v>8957</v>
      </c>
      <c r="E221" t="s">
        <v>220</v>
      </c>
      <c r="F221" t="s">
        <v>15</v>
      </c>
      <c r="G221" t="s">
        <v>16</v>
      </c>
      <c r="H221">
        <v>125</v>
      </c>
      <c r="I221">
        <v>185</v>
      </c>
      <c r="K221">
        <v>459</v>
      </c>
      <c r="L221" t="s">
        <v>17</v>
      </c>
      <c r="M221" t="s">
        <v>2963</v>
      </c>
      <c r="O221">
        <f>VLOOKUP(B221,[1]Worksheet!$B:$K,10,0)</f>
        <v>459</v>
      </c>
      <c r="P221">
        <f t="shared" si="3"/>
        <v>0</v>
      </c>
    </row>
    <row r="222" spans="1:16" x14ac:dyDescent="0.25">
      <c r="A222">
        <v>221</v>
      </c>
      <c r="B222" t="s">
        <v>8954</v>
      </c>
      <c r="C222">
        <v>90211000</v>
      </c>
      <c r="D222" t="s">
        <v>8955</v>
      </c>
      <c r="E222" t="s">
        <v>220</v>
      </c>
      <c r="F222" t="s">
        <v>15</v>
      </c>
      <c r="G222" t="s">
        <v>16</v>
      </c>
      <c r="H222">
        <v>125</v>
      </c>
      <c r="I222">
        <v>185</v>
      </c>
      <c r="K222">
        <v>459</v>
      </c>
      <c r="L222" t="s">
        <v>17</v>
      </c>
      <c r="M222" t="s">
        <v>2963</v>
      </c>
      <c r="O222">
        <f>VLOOKUP(B222,[1]Worksheet!$B:$K,10,0)</f>
        <v>459</v>
      </c>
      <c r="P222">
        <f t="shared" si="3"/>
        <v>0</v>
      </c>
    </row>
    <row r="223" spans="1:16" x14ac:dyDescent="0.25">
      <c r="A223">
        <v>222</v>
      </c>
      <c r="B223" t="s">
        <v>8952</v>
      </c>
      <c r="C223">
        <v>90211000</v>
      </c>
      <c r="D223" t="s">
        <v>8953</v>
      </c>
      <c r="E223" t="s">
        <v>220</v>
      </c>
      <c r="F223" t="s">
        <v>15</v>
      </c>
      <c r="G223" t="s">
        <v>16</v>
      </c>
      <c r="H223">
        <v>126</v>
      </c>
      <c r="I223">
        <v>185</v>
      </c>
      <c r="K223">
        <v>459</v>
      </c>
      <c r="L223" t="s">
        <v>17</v>
      </c>
      <c r="M223" t="s">
        <v>2963</v>
      </c>
      <c r="O223">
        <f>VLOOKUP(B223,[1]Worksheet!$B:$K,10,0)</f>
        <v>459</v>
      </c>
      <c r="P223">
        <f t="shared" si="3"/>
        <v>0</v>
      </c>
    </row>
    <row r="224" spans="1:16" x14ac:dyDescent="0.25">
      <c r="A224">
        <v>223</v>
      </c>
      <c r="B224" t="s">
        <v>8950</v>
      </c>
      <c r="C224">
        <v>90211000</v>
      </c>
      <c r="D224" t="s">
        <v>8951</v>
      </c>
      <c r="E224" t="s">
        <v>220</v>
      </c>
      <c r="F224" t="s">
        <v>15</v>
      </c>
      <c r="G224" t="s">
        <v>16</v>
      </c>
      <c r="H224">
        <v>126</v>
      </c>
      <c r="I224">
        <v>212</v>
      </c>
      <c r="K224">
        <v>527</v>
      </c>
      <c r="L224" t="s">
        <v>17</v>
      </c>
      <c r="M224" t="s">
        <v>2963</v>
      </c>
      <c r="O224">
        <f>VLOOKUP(B224,[1]Worksheet!$B:$K,10,0)</f>
        <v>527</v>
      </c>
      <c r="P224">
        <f t="shared" si="3"/>
        <v>0</v>
      </c>
    </row>
    <row r="225" spans="1:16" x14ac:dyDescent="0.25">
      <c r="A225">
        <v>224</v>
      </c>
      <c r="B225" t="s">
        <v>8948</v>
      </c>
      <c r="C225">
        <v>90211000</v>
      </c>
      <c r="D225" t="s">
        <v>8949</v>
      </c>
      <c r="E225" t="s">
        <v>220</v>
      </c>
      <c r="F225" t="s">
        <v>15</v>
      </c>
      <c r="G225" t="s">
        <v>16</v>
      </c>
      <c r="H225">
        <v>126</v>
      </c>
      <c r="I225">
        <v>212</v>
      </c>
      <c r="K225">
        <v>527</v>
      </c>
      <c r="L225" t="s">
        <v>17</v>
      </c>
      <c r="M225" t="s">
        <v>2963</v>
      </c>
      <c r="O225">
        <f>VLOOKUP(B225,[1]Worksheet!$B:$K,10,0)</f>
        <v>527</v>
      </c>
      <c r="P225">
        <f t="shared" si="3"/>
        <v>0</v>
      </c>
    </row>
    <row r="226" spans="1:16" x14ac:dyDescent="0.25">
      <c r="A226">
        <v>225</v>
      </c>
      <c r="B226" t="s">
        <v>8946</v>
      </c>
      <c r="C226">
        <v>90211000</v>
      </c>
      <c r="D226" t="s">
        <v>8947</v>
      </c>
      <c r="E226" t="s">
        <v>220</v>
      </c>
      <c r="F226" t="s">
        <v>15</v>
      </c>
      <c r="G226" t="s">
        <v>16</v>
      </c>
      <c r="H226">
        <v>127</v>
      </c>
      <c r="I226">
        <v>212</v>
      </c>
      <c r="K226">
        <v>527</v>
      </c>
      <c r="L226" t="s">
        <v>17</v>
      </c>
      <c r="M226" t="s">
        <v>2963</v>
      </c>
      <c r="O226">
        <f>VLOOKUP(B226,[1]Worksheet!$B:$K,10,0)</f>
        <v>527</v>
      </c>
      <c r="P226">
        <f t="shared" si="3"/>
        <v>0</v>
      </c>
    </row>
    <row r="227" spans="1:16" x14ac:dyDescent="0.25">
      <c r="A227">
        <v>226</v>
      </c>
      <c r="B227" t="s">
        <v>8944</v>
      </c>
      <c r="C227">
        <v>90211000</v>
      </c>
      <c r="D227" t="s">
        <v>8945</v>
      </c>
      <c r="E227" t="s">
        <v>220</v>
      </c>
      <c r="F227" t="s">
        <v>15</v>
      </c>
      <c r="G227" t="s">
        <v>16</v>
      </c>
      <c r="H227">
        <v>126</v>
      </c>
      <c r="I227">
        <v>153</v>
      </c>
      <c r="K227">
        <v>398</v>
      </c>
      <c r="L227" t="s">
        <v>17</v>
      </c>
      <c r="M227" t="s">
        <v>2963</v>
      </c>
      <c r="O227">
        <f>VLOOKUP(B227,[1]Worksheet!$B:$K,10,0)</f>
        <v>398</v>
      </c>
      <c r="P227">
        <f t="shared" si="3"/>
        <v>0</v>
      </c>
    </row>
    <row r="228" spans="1:16" x14ac:dyDescent="0.25">
      <c r="A228">
        <v>227</v>
      </c>
      <c r="B228" t="s">
        <v>8942</v>
      </c>
      <c r="C228">
        <v>90211000</v>
      </c>
      <c r="D228" t="s">
        <v>8943</v>
      </c>
      <c r="E228" t="s">
        <v>220</v>
      </c>
      <c r="F228" t="s">
        <v>15</v>
      </c>
      <c r="G228" t="s">
        <v>16</v>
      </c>
      <c r="H228">
        <v>128</v>
      </c>
      <c r="I228">
        <v>153</v>
      </c>
      <c r="K228">
        <v>398</v>
      </c>
      <c r="L228" t="s">
        <v>17</v>
      </c>
      <c r="M228" t="s">
        <v>2963</v>
      </c>
      <c r="O228">
        <f>VLOOKUP(B228,[1]Worksheet!$B:$K,10,0)</f>
        <v>398</v>
      </c>
      <c r="P228">
        <f t="shared" si="3"/>
        <v>0</v>
      </c>
    </row>
    <row r="229" spans="1:16" x14ac:dyDescent="0.25">
      <c r="A229">
        <v>228</v>
      </c>
      <c r="B229" t="s">
        <v>8940</v>
      </c>
      <c r="C229">
        <v>90211000</v>
      </c>
      <c r="D229" t="s">
        <v>8941</v>
      </c>
      <c r="E229" t="s">
        <v>220</v>
      </c>
      <c r="F229" t="s">
        <v>15</v>
      </c>
      <c r="G229" t="s">
        <v>16</v>
      </c>
      <c r="H229">
        <v>129</v>
      </c>
      <c r="I229">
        <v>160</v>
      </c>
      <c r="K229">
        <v>416</v>
      </c>
      <c r="L229" t="s">
        <v>17</v>
      </c>
      <c r="M229" t="s">
        <v>2963</v>
      </c>
      <c r="O229">
        <f>VLOOKUP(B229,[1]Worksheet!$B:$K,10,0)</f>
        <v>416</v>
      </c>
      <c r="P229">
        <f t="shared" si="3"/>
        <v>0</v>
      </c>
    </row>
    <row r="230" spans="1:16" x14ac:dyDescent="0.25">
      <c r="A230">
        <v>229</v>
      </c>
      <c r="B230" t="s">
        <v>8938</v>
      </c>
      <c r="C230">
        <v>90211000</v>
      </c>
      <c r="D230" t="s">
        <v>8939</v>
      </c>
      <c r="E230" t="s">
        <v>220</v>
      </c>
      <c r="F230" t="s">
        <v>15</v>
      </c>
      <c r="G230" t="s">
        <v>16</v>
      </c>
      <c r="H230">
        <v>130</v>
      </c>
      <c r="I230">
        <v>160</v>
      </c>
      <c r="K230">
        <v>416</v>
      </c>
      <c r="L230" t="s">
        <v>17</v>
      </c>
      <c r="M230" t="s">
        <v>2963</v>
      </c>
      <c r="O230">
        <f>VLOOKUP(B230,[1]Worksheet!$B:$K,10,0)</f>
        <v>416</v>
      </c>
      <c r="P230">
        <f t="shared" si="3"/>
        <v>0</v>
      </c>
    </row>
    <row r="231" spans="1:16" x14ac:dyDescent="0.25">
      <c r="A231">
        <v>230</v>
      </c>
      <c r="B231" t="s">
        <v>8936</v>
      </c>
      <c r="C231">
        <v>90211000</v>
      </c>
      <c r="D231" t="s">
        <v>8937</v>
      </c>
      <c r="E231" t="s">
        <v>220</v>
      </c>
      <c r="F231" t="s">
        <v>15</v>
      </c>
      <c r="G231" t="s">
        <v>16</v>
      </c>
      <c r="H231">
        <v>132</v>
      </c>
      <c r="I231">
        <v>166</v>
      </c>
      <c r="K231">
        <v>438</v>
      </c>
      <c r="L231" t="s">
        <v>17</v>
      </c>
      <c r="M231" t="s">
        <v>2963</v>
      </c>
      <c r="O231">
        <f>VLOOKUP(B231,[1]Worksheet!$B:$K,10,0)</f>
        <v>438</v>
      </c>
      <c r="P231">
        <f t="shared" si="3"/>
        <v>0</v>
      </c>
    </row>
    <row r="232" spans="1:16" x14ac:dyDescent="0.25">
      <c r="A232">
        <v>231</v>
      </c>
      <c r="B232" t="s">
        <v>8934</v>
      </c>
      <c r="C232">
        <v>90211000</v>
      </c>
      <c r="D232" t="s">
        <v>8935</v>
      </c>
      <c r="E232" t="s">
        <v>220</v>
      </c>
      <c r="F232" t="s">
        <v>15</v>
      </c>
      <c r="G232" t="s">
        <v>16</v>
      </c>
      <c r="H232">
        <v>133</v>
      </c>
      <c r="I232">
        <v>166</v>
      </c>
      <c r="K232">
        <v>438</v>
      </c>
      <c r="L232" t="s">
        <v>17</v>
      </c>
      <c r="M232" t="s">
        <v>2963</v>
      </c>
      <c r="O232">
        <f>VLOOKUP(B232,[1]Worksheet!$B:$K,10,0)</f>
        <v>438</v>
      </c>
      <c r="P232">
        <f t="shared" si="3"/>
        <v>0</v>
      </c>
    </row>
    <row r="233" spans="1:16" x14ac:dyDescent="0.25">
      <c r="A233">
        <v>232</v>
      </c>
      <c r="B233" t="s">
        <v>8932</v>
      </c>
      <c r="C233">
        <v>90211000</v>
      </c>
      <c r="D233" t="s">
        <v>8933</v>
      </c>
      <c r="E233" t="s">
        <v>220</v>
      </c>
      <c r="F233" t="s">
        <v>15</v>
      </c>
      <c r="G233" t="s">
        <v>16</v>
      </c>
      <c r="H233">
        <v>134</v>
      </c>
      <c r="I233">
        <v>181</v>
      </c>
      <c r="K233">
        <v>457</v>
      </c>
      <c r="L233" t="s">
        <v>17</v>
      </c>
      <c r="M233" t="s">
        <v>2963</v>
      </c>
      <c r="O233">
        <f>VLOOKUP(B233,[1]Worksheet!$B:$K,10,0)</f>
        <v>457</v>
      </c>
      <c r="P233">
        <f t="shared" si="3"/>
        <v>0</v>
      </c>
    </row>
    <row r="234" spans="1:16" x14ac:dyDescent="0.25">
      <c r="A234">
        <v>233</v>
      </c>
      <c r="B234" t="s">
        <v>8930</v>
      </c>
      <c r="C234">
        <v>90211000</v>
      </c>
      <c r="D234" t="s">
        <v>8931</v>
      </c>
      <c r="E234" t="s">
        <v>220</v>
      </c>
      <c r="F234" t="s">
        <v>15</v>
      </c>
      <c r="G234" t="s">
        <v>16</v>
      </c>
      <c r="H234">
        <v>136</v>
      </c>
      <c r="I234">
        <v>181</v>
      </c>
      <c r="K234">
        <v>457</v>
      </c>
      <c r="L234" t="s">
        <v>17</v>
      </c>
      <c r="M234" t="s">
        <v>2963</v>
      </c>
      <c r="O234">
        <f>VLOOKUP(B234,[1]Worksheet!$B:$K,10,0)</f>
        <v>457</v>
      </c>
      <c r="P234">
        <f t="shared" si="3"/>
        <v>0</v>
      </c>
    </row>
    <row r="235" spans="1:16" x14ac:dyDescent="0.25">
      <c r="A235">
        <v>234</v>
      </c>
      <c r="B235" t="s">
        <v>8928</v>
      </c>
      <c r="C235">
        <v>90211000</v>
      </c>
      <c r="D235" t="s">
        <v>8929</v>
      </c>
      <c r="E235" t="s">
        <v>220</v>
      </c>
      <c r="F235" t="s">
        <v>15</v>
      </c>
      <c r="G235" t="s">
        <v>16</v>
      </c>
      <c r="H235">
        <v>137</v>
      </c>
      <c r="I235">
        <v>196</v>
      </c>
      <c r="K235">
        <v>475</v>
      </c>
      <c r="L235" t="s">
        <v>17</v>
      </c>
      <c r="M235" t="s">
        <v>2963</v>
      </c>
      <c r="O235">
        <f>VLOOKUP(B235,[1]Worksheet!$B:$K,10,0)</f>
        <v>475</v>
      </c>
      <c r="P235">
        <f t="shared" si="3"/>
        <v>0</v>
      </c>
    </row>
    <row r="236" spans="1:16" x14ac:dyDescent="0.25">
      <c r="A236">
        <v>235</v>
      </c>
      <c r="B236" t="s">
        <v>8926</v>
      </c>
      <c r="C236">
        <v>90211000</v>
      </c>
      <c r="D236" t="s">
        <v>8927</v>
      </c>
      <c r="E236" t="s">
        <v>220</v>
      </c>
      <c r="F236" t="s">
        <v>15</v>
      </c>
      <c r="G236" t="s">
        <v>16</v>
      </c>
      <c r="H236">
        <v>138</v>
      </c>
      <c r="I236">
        <v>196</v>
      </c>
      <c r="K236">
        <v>475</v>
      </c>
      <c r="L236" t="s">
        <v>17</v>
      </c>
      <c r="M236" t="s">
        <v>2963</v>
      </c>
      <c r="O236">
        <f>VLOOKUP(B236,[1]Worksheet!$B:$K,10,0)</f>
        <v>475</v>
      </c>
      <c r="P236">
        <f t="shared" si="3"/>
        <v>0</v>
      </c>
    </row>
    <row r="237" spans="1:16" x14ac:dyDescent="0.25">
      <c r="A237">
        <v>236</v>
      </c>
      <c r="B237" t="s">
        <v>8924</v>
      </c>
      <c r="C237">
        <v>90211000</v>
      </c>
      <c r="D237" t="s">
        <v>8925</v>
      </c>
      <c r="E237" t="s">
        <v>220</v>
      </c>
      <c r="F237" t="s">
        <v>15</v>
      </c>
      <c r="G237" t="s">
        <v>16</v>
      </c>
      <c r="H237">
        <v>139</v>
      </c>
      <c r="I237">
        <v>211</v>
      </c>
      <c r="K237">
        <v>491</v>
      </c>
      <c r="L237" t="s">
        <v>17</v>
      </c>
      <c r="M237" t="s">
        <v>2963</v>
      </c>
      <c r="O237">
        <f>VLOOKUP(B237,[1]Worksheet!$B:$K,10,0)</f>
        <v>491</v>
      </c>
      <c r="P237">
        <f t="shared" si="3"/>
        <v>0</v>
      </c>
    </row>
    <row r="238" spans="1:16" x14ac:dyDescent="0.25">
      <c r="A238">
        <v>237</v>
      </c>
      <c r="B238" t="s">
        <v>8922</v>
      </c>
      <c r="C238">
        <v>90211000</v>
      </c>
      <c r="D238" t="s">
        <v>8923</v>
      </c>
      <c r="E238" t="s">
        <v>220</v>
      </c>
      <c r="F238" t="s">
        <v>15</v>
      </c>
      <c r="G238" t="s">
        <v>16</v>
      </c>
      <c r="H238">
        <v>141</v>
      </c>
      <c r="I238">
        <v>211</v>
      </c>
      <c r="K238">
        <v>491</v>
      </c>
      <c r="L238" t="s">
        <v>17</v>
      </c>
      <c r="M238" t="s">
        <v>2963</v>
      </c>
      <c r="O238">
        <f>VLOOKUP(B238,[1]Worksheet!$B:$K,10,0)</f>
        <v>491</v>
      </c>
      <c r="P238">
        <f t="shared" si="3"/>
        <v>0</v>
      </c>
    </row>
    <row r="239" spans="1:16" x14ac:dyDescent="0.25">
      <c r="A239">
        <v>238</v>
      </c>
      <c r="B239" t="s">
        <v>8920</v>
      </c>
      <c r="C239">
        <v>90211000</v>
      </c>
      <c r="D239" t="s">
        <v>8921</v>
      </c>
      <c r="E239" t="s">
        <v>220</v>
      </c>
      <c r="F239" t="s">
        <v>15</v>
      </c>
      <c r="G239" t="s">
        <v>16</v>
      </c>
      <c r="H239">
        <v>142</v>
      </c>
      <c r="I239">
        <v>225</v>
      </c>
      <c r="K239">
        <v>526</v>
      </c>
      <c r="L239" t="s">
        <v>17</v>
      </c>
      <c r="M239" t="s">
        <v>2963</v>
      </c>
      <c r="O239">
        <f>VLOOKUP(B239,[1]Worksheet!$B:$K,10,0)</f>
        <v>526</v>
      </c>
      <c r="P239">
        <f t="shared" si="3"/>
        <v>0</v>
      </c>
    </row>
    <row r="240" spans="1:16" x14ac:dyDescent="0.25">
      <c r="A240">
        <v>239</v>
      </c>
      <c r="B240" t="s">
        <v>8918</v>
      </c>
      <c r="C240">
        <v>90211000</v>
      </c>
      <c r="D240" t="s">
        <v>8919</v>
      </c>
      <c r="E240" t="s">
        <v>220</v>
      </c>
      <c r="F240" t="s">
        <v>15</v>
      </c>
      <c r="G240" t="s">
        <v>16</v>
      </c>
      <c r="H240">
        <v>143</v>
      </c>
      <c r="I240">
        <v>225</v>
      </c>
      <c r="K240">
        <v>526</v>
      </c>
      <c r="L240" t="s">
        <v>17</v>
      </c>
      <c r="M240" t="s">
        <v>2963</v>
      </c>
      <c r="O240">
        <f>VLOOKUP(B240,[1]Worksheet!$B:$K,10,0)</f>
        <v>526</v>
      </c>
      <c r="P240">
        <f t="shared" si="3"/>
        <v>0</v>
      </c>
    </row>
    <row r="241" spans="1:16" x14ac:dyDescent="0.25">
      <c r="A241">
        <v>240</v>
      </c>
      <c r="B241" t="s">
        <v>8916</v>
      </c>
      <c r="C241">
        <v>90211000</v>
      </c>
      <c r="D241" t="s">
        <v>8917</v>
      </c>
      <c r="E241" t="s">
        <v>220</v>
      </c>
      <c r="F241" t="s">
        <v>15</v>
      </c>
      <c r="G241" t="s">
        <v>16</v>
      </c>
      <c r="H241">
        <v>145</v>
      </c>
      <c r="I241">
        <v>254</v>
      </c>
      <c r="K241">
        <v>559</v>
      </c>
      <c r="L241" t="s">
        <v>17</v>
      </c>
      <c r="M241" t="s">
        <v>2963</v>
      </c>
      <c r="O241">
        <f>VLOOKUP(B241,[1]Worksheet!$B:$K,10,0)</f>
        <v>559</v>
      </c>
      <c r="P241">
        <f t="shared" si="3"/>
        <v>0</v>
      </c>
    </row>
    <row r="242" spans="1:16" x14ac:dyDescent="0.25">
      <c r="A242">
        <v>241</v>
      </c>
      <c r="B242" t="s">
        <v>8914</v>
      </c>
      <c r="C242">
        <v>90211000</v>
      </c>
      <c r="D242" t="s">
        <v>8915</v>
      </c>
      <c r="E242" t="s">
        <v>220</v>
      </c>
      <c r="F242" t="s">
        <v>15</v>
      </c>
      <c r="G242" t="s">
        <v>16</v>
      </c>
      <c r="H242">
        <v>146</v>
      </c>
      <c r="I242">
        <v>254</v>
      </c>
      <c r="K242">
        <v>559</v>
      </c>
      <c r="L242" t="s">
        <v>17</v>
      </c>
      <c r="M242" t="s">
        <v>2963</v>
      </c>
      <c r="O242">
        <f>VLOOKUP(B242,[1]Worksheet!$B:$K,10,0)</f>
        <v>559</v>
      </c>
      <c r="P242">
        <f t="shared" si="3"/>
        <v>0</v>
      </c>
    </row>
    <row r="243" spans="1:16" x14ac:dyDescent="0.25">
      <c r="A243">
        <v>242</v>
      </c>
      <c r="B243" t="s">
        <v>8912</v>
      </c>
      <c r="C243">
        <v>90211000</v>
      </c>
      <c r="D243" t="s">
        <v>8913</v>
      </c>
      <c r="E243" t="s">
        <v>220</v>
      </c>
      <c r="F243" t="s">
        <v>15</v>
      </c>
      <c r="G243" t="s">
        <v>16</v>
      </c>
      <c r="H243">
        <v>147</v>
      </c>
      <c r="I243">
        <v>267</v>
      </c>
      <c r="K243">
        <v>582</v>
      </c>
      <c r="L243" t="s">
        <v>17</v>
      </c>
      <c r="M243" t="s">
        <v>2963</v>
      </c>
      <c r="O243">
        <f>VLOOKUP(B243,[1]Worksheet!$B:$K,10,0)</f>
        <v>582</v>
      </c>
      <c r="P243">
        <f t="shared" si="3"/>
        <v>0</v>
      </c>
    </row>
    <row r="244" spans="1:16" x14ac:dyDescent="0.25">
      <c r="A244">
        <v>243</v>
      </c>
      <c r="B244" t="s">
        <v>8910</v>
      </c>
      <c r="C244">
        <v>90211000</v>
      </c>
      <c r="D244" t="s">
        <v>8911</v>
      </c>
      <c r="E244" t="s">
        <v>220</v>
      </c>
      <c r="F244" t="s">
        <v>15</v>
      </c>
      <c r="G244" t="s">
        <v>16</v>
      </c>
      <c r="H244">
        <v>149</v>
      </c>
      <c r="I244">
        <v>267</v>
      </c>
      <c r="K244">
        <v>582</v>
      </c>
      <c r="L244" t="s">
        <v>17</v>
      </c>
      <c r="M244" t="s">
        <v>2963</v>
      </c>
      <c r="O244">
        <f>VLOOKUP(B244,[1]Worksheet!$B:$K,10,0)</f>
        <v>582</v>
      </c>
      <c r="P244">
        <f t="shared" si="3"/>
        <v>0</v>
      </c>
    </row>
    <row r="245" spans="1:16" x14ac:dyDescent="0.25">
      <c r="A245">
        <v>244</v>
      </c>
      <c r="B245" t="s">
        <v>8908</v>
      </c>
      <c r="C245">
        <v>90211000</v>
      </c>
      <c r="D245" t="s">
        <v>8909</v>
      </c>
      <c r="E245" t="s">
        <v>220</v>
      </c>
      <c r="F245" t="s">
        <v>15</v>
      </c>
      <c r="G245" t="s">
        <v>16</v>
      </c>
      <c r="H245">
        <v>132</v>
      </c>
      <c r="I245">
        <v>185</v>
      </c>
      <c r="K245">
        <v>438</v>
      </c>
      <c r="L245" t="s">
        <v>17</v>
      </c>
      <c r="M245" t="s">
        <v>2963</v>
      </c>
      <c r="O245">
        <f>VLOOKUP(B245,[1]Worksheet!$B:$K,10,0)</f>
        <v>438</v>
      </c>
      <c r="P245">
        <f t="shared" si="3"/>
        <v>0</v>
      </c>
    </row>
    <row r="246" spans="1:16" x14ac:dyDescent="0.25">
      <c r="A246">
        <v>245</v>
      </c>
      <c r="B246" t="s">
        <v>8906</v>
      </c>
      <c r="C246">
        <v>90211000</v>
      </c>
      <c r="D246" t="s">
        <v>8907</v>
      </c>
      <c r="E246" t="s">
        <v>220</v>
      </c>
      <c r="F246" t="s">
        <v>15</v>
      </c>
      <c r="G246" t="s">
        <v>16</v>
      </c>
      <c r="H246">
        <v>133</v>
      </c>
      <c r="I246">
        <v>185</v>
      </c>
      <c r="K246">
        <v>438</v>
      </c>
      <c r="L246" t="s">
        <v>17</v>
      </c>
      <c r="M246" t="s">
        <v>2963</v>
      </c>
      <c r="O246">
        <f>VLOOKUP(B246,[1]Worksheet!$B:$K,10,0)</f>
        <v>438</v>
      </c>
      <c r="P246">
        <f t="shared" si="3"/>
        <v>0</v>
      </c>
    </row>
    <row r="247" spans="1:16" x14ac:dyDescent="0.25">
      <c r="A247">
        <v>246</v>
      </c>
      <c r="B247" t="s">
        <v>8904</v>
      </c>
      <c r="C247">
        <v>90211000</v>
      </c>
      <c r="D247" t="s">
        <v>8905</v>
      </c>
      <c r="E247" t="s">
        <v>220</v>
      </c>
      <c r="F247" t="s">
        <v>15</v>
      </c>
      <c r="G247" t="s">
        <v>16</v>
      </c>
      <c r="H247">
        <v>134</v>
      </c>
      <c r="I247">
        <v>201</v>
      </c>
      <c r="K247">
        <v>465</v>
      </c>
      <c r="L247" t="s">
        <v>17</v>
      </c>
      <c r="M247" t="s">
        <v>2963</v>
      </c>
      <c r="O247">
        <f>VLOOKUP(B247,[1]Worksheet!$B:$K,10,0)</f>
        <v>465</v>
      </c>
      <c r="P247">
        <f t="shared" si="3"/>
        <v>0</v>
      </c>
    </row>
    <row r="248" spans="1:16" x14ac:dyDescent="0.25">
      <c r="A248">
        <v>247</v>
      </c>
      <c r="B248" t="s">
        <v>8902</v>
      </c>
      <c r="C248">
        <v>90211000</v>
      </c>
      <c r="D248" t="s">
        <v>8903</v>
      </c>
      <c r="E248" t="s">
        <v>220</v>
      </c>
      <c r="F248" t="s">
        <v>15</v>
      </c>
      <c r="G248" t="s">
        <v>16</v>
      </c>
      <c r="H248">
        <v>136</v>
      </c>
      <c r="I248">
        <v>201</v>
      </c>
      <c r="K248">
        <v>465</v>
      </c>
      <c r="L248" t="s">
        <v>17</v>
      </c>
      <c r="M248" t="s">
        <v>2963</v>
      </c>
      <c r="O248">
        <f>VLOOKUP(B248,[1]Worksheet!$B:$K,10,0)</f>
        <v>465</v>
      </c>
      <c r="P248">
        <f t="shared" si="3"/>
        <v>0</v>
      </c>
    </row>
    <row r="249" spans="1:16" x14ac:dyDescent="0.25">
      <c r="A249">
        <v>248</v>
      </c>
      <c r="B249" t="s">
        <v>8900</v>
      </c>
      <c r="C249">
        <v>90211000</v>
      </c>
      <c r="D249" t="s">
        <v>8901</v>
      </c>
      <c r="E249" t="s">
        <v>220</v>
      </c>
      <c r="F249" t="s">
        <v>15</v>
      </c>
      <c r="G249" t="s">
        <v>16</v>
      </c>
      <c r="H249">
        <v>137</v>
      </c>
      <c r="I249">
        <v>213</v>
      </c>
      <c r="K249">
        <v>494</v>
      </c>
      <c r="L249" t="s">
        <v>17</v>
      </c>
      <c r="M249" t="s">
        <v>2963</v>
      </c>
      <c r="O249">
        <f>VLOOKUP(B249,[1]Worksheet!$B:$K,10,0)</f>
        <v>494</v>
      </c>
      <c r="P249">
        <f t="shared" si="3"/>
        <v>0</v>
      </c>
    </row>
    <row r="250" spans="1:16" x14ac:dyDescent="0.25">
      <c r="A250">
        <v>249</v>
      </c>
      <c r="B250" t="s">
        <v>8898</v>
      </c>
      <c r="C250">
        <v>90211000</v>
      </c>
      <c r="D250" t="s">
        <v>8899</v>
      </c>
      <c r="E250" t="s">
        <v>220</v>
      </c>
      <c r="F250" t="s">
        <v>15</v>
      </c>
      <c r="G250" t="s">
        <v>16</v>
      </c>
      <c r="H250">
        <v>139</v>
      </c>
      <c r="I250">
        <v>213</v>
      </c>
      <c r="K250">
        <v>494</v>
      </c>
      <c r="L250" t="s">
        <v>17</v>
      </c>
      <c r="M250" t="s">
        <v>2963</v>
      </c>
      <c r="O250">
        <f>VLOOKUP(B250,[1]Worksheet!$B:$K,10,0)</f>
        <v>494</v>
      </c>
      <c r="P250">
        <f t="shared" si="3"/>
        <v>0</v>
      </c>
    </row>
    <row r="251" spans="1:16" x14ac:dyDescent="0.25">
      <c r="A251">
        <v>250</v>
      </c>
      <c r="B251" t="s">
        <v>8896</v>
      </c>
      <c r="C251">
        <v>90211000</v>
      </c>
      <c r="D251" t="s">
        <v>8897</v>
      </c>
      <c r="E251" t="s">
        <v>220</v>
      </c>
      <c r="F251" t="s">
        <v>15</v>
      </c>
      <c r="G251" t="s">
        <v>16</v>
      </c>
      <c r="H251">
        <v>140</v>
      </c>
      <c r="I251">
        <v>222</v>
      </c>
      <c r="K251">
        <v>513</v>
      </c>
      <c r="L251" t="s">
        <v>17</v>
      </c>
      <c r="M251" t="s">
        <v>2963</v>
      </c>
      <c r="O251">
        <f>VLOOKUP(B251,[1]Worksheet!$B:$K,10,0)</f>
        <v>513</v>
      </c>
      <c r="P251">
        <f t="shared" si="3"/>
        <v>0</v>
      </c>
    </row>
    <row r="252" spans="1:16" x14ac:dyDescent="0.25">
      <c r="A252">
        <v>251</v>
      </c>
      <c r="B252" t="s">
        <v>8894</v>
      </c>
      <c r="C252">
        <v>90211000</v>
      </c>
      <c r="D252" t="s">
        <v>8895</v>
      </c>
      <c r="E252" t="s">
        <v>220</v>
      </c>
      <c r="F252" t="s">
        <v>15</v>
      </c>
      <c r="G252" t="s">
        <v>16</v>
      </c>
      <c r="H252">
        <v>141</v>
      </c>
      <c r="I252">
        <v>222</v>
      </c>
      <c r="K252">
        <v>513</v>
      </c>
      <c r="L252" t="s">
        <v>17</v>
      </c>
      <c r="M252" t="s">
        <v>2963</v>
      </c>
      <c r="O252">
        <f>VLOOKUP(B252,[1]Worksheet!$B:$K,10,0)</f>
        <v>513</v>
      </c>
      <c r="P252">
        <f t="shared" si="3"/>
        <v>0</v>
      </c>
    </row>
    <row r="253" spans="1:16" x14ac:dyDescent="0.25">
      <c r="A253">
        <v>252</v>
      </c>
      <c r="B253" t="s">
        <v>8892</v>
      </c>
      <c r="C253">
        <v>90211000</v>
      </c>
      <c r="D253" t="s">
        <v>8893</v>
      </c>
      <c r="E253" t="s">
        <v>220</v>
      </c>
      <c r="F253" t="s">
        <v>15</v>
      </c>
      <c r="G253" t="s">
        <v>16</v>
      </c>
      <c r="H253">
        <v>142</v>
      </c>
      <c r="I253">
        <v>238</v>
      </c>
      <c r="K253">
        <v>530</v>
      </c>
      <c r="L253" t="s">
        <v>17</v>
      </c>
      <c r="M253" t="s">
        <v>2963</v>
      </c>
      <c r="O253">
        <f>VLOOKUP(B253,[1]Worksheet!$B:$K,10,0)</f>
        <v>530</v>
      </c>
      <c r="P253">
        <f t="shared" si="3"/>
        <v>0</v>
      </c>
    </row>
    <row r="254" spans="1:16" x14ac:dyDescent="0.25">
      <c r="A254">
        <v>253</v>
      </c>
      <c r="B254" t="s">
        <v>8890</v>
      </c>
      <c r="C254">
        <v>90211000</v>
      </c>
      <c r="D254" t="s">
        <v>8891</v>
      </c>
      <c r="E254" t="s">
        <v>220</v>
      </c>
      <c r="F254" t="s">
        <v>15</v>
      </c>
      <c r="G254" t="s">
        <v>16</v>
      </c>
      <c r="H254">
        <v>143</v>
      </c>
      <c r="I254">
        <v>238</v>
      </c>
      <c r="K254">
        <v>530</v>
      </c>
      <c r="L254" t="s">
        <v>17</v>
      </c>
      <c r="M254" t="s">
        <v>2963</v>
      </c>
      <c r="O254">
        <f>VLOOKUP(B254,[1]Worksheet!$B:$K,10,0)</f>
        <v>530</v>
      </c>
      <c r="P254">
        <f t="shared" si="3"/>
        <v>0</v>
      </c>
    </row>
    <row r="255" spans="1:16" x14ac:dyDescent="0.25">
      <c r="A255">
        <v>254</v>
      </c>
      <c r="B255" t="s">
        <v>8888</v>
      </c>
      <c r="C255">
        <v>90211000</v>
      </c>
      <c r="D255" t="s">
        <v>8889</v>
      </c>
      <c r="E255" t="s">
        <v>220</v>
      </c>
      <c r="F255" t="s">
        <v>15</v>
      </c>
      <c r="G255" t="s">
        <v>16</v>
      </c>
      <c r="H255">
        <v>145</v>
      </c>
      <c r="I255">
        <v>255</v>
      </c>
      <c r="K255">
        <v>572</v>
      </c>
      <c r="L255" t="s">
        <v>17</v>
      </c>
      <c r="M255" t="s">
        <v>2963</v>
      </c>
      <c r="O255">
        <f>VLOOKUP(B255,[1]Worksheet!$B:$K,10,0)</f>
        <v>572</v>
      </c>
      <c r="P255">
        <f t="shared" si="3"/>
        <v>0</v>
      </c>
    </row>
    <row r="256" spans="1:16" x14ac:dyDescent="0.25">
      <c r="A256">
        <v>255</v>
      </c>
      <c r="B256" t="s">
        <v>8886</v>
      </c>
      <c r="C256">
        <v>90211000</v>
      </c>
      <c r="D256" t="s">
        <v>8887</v>
      </c>
      <c r="E256" t="s">
        <v>220</v>
      </c>
      <c r="F256" t="s">
        <v>15</v>
      </c>
      <c r="G256" t="s">
        <v>16</v>
      </c>
      <c r="H256">
        <v>146</v>
      </c>
      <c r="I256">
        <v>255</v>
      </c>
      <c r="K256">
        <v>572</v>
      </c>
      <c r="L256" t="s">
        <v>17</v>
      </c>
      <c r="M256" t="s">
        <v>2963</v>
      </c>
      <c r="O256">
        <f>VLOOKUP(B256,[1]Worksheet!$B:$K,10,0)</f>
        <v>572</v>
      </c>
      <c r="P256">
        <f t="shared" si="3"/>
        <v>0</v>
      </c>
    </row>
    <row r="257" spans="1:16" x14ac:dyDescent="0.25">
      <c r="A257">
        <v>256</v>
      </c>
      <c r="B257" t="s">
        <v>8884</v>
      </c>
      <c r="C257">
        <v>90211000</v>
      </c>
      <c r="D257" t="s">
        <v>8885</v>
      </c>
      <c r="E257" t="s">
        <v>220</v>
      </c>
      <c r="F257" t="s">
        <v>15</v>
      </c>
      <c r="G257" t="s">
        <v>16</v>
      </c>
      <c r="H257">
        <v>147</v>
      </c>
      <c r="I257">
        <v>269</v>
      </c>
      <c r="K257">
        <v>612</v>
      </c>
      <c r="L257" t="s">
        <v>17</v>
      </c>
      <c r="M257" t="s">
        <v>2963</v>
      </c>
      <c r="O257">
        <f>VLOOKUP(B257,[1]Worksheet!$B:$K,10,0)</f>
        <v>612</v>
      </c>
      <c r="P257">
        <f t="shared" si="3"/>
        <v>0</v>
      </c>
    </row>
    <row r="258" spans="1:16" x14ac:dyDescent="0.25">
      <c r="A258">
        <v>257</v>
      </c>
      <c r="B258" t="s">
        <v>8882</v>
      </c>
      <c r="C258">
        <v>90211000</v>
      </c>
      <c r="D258" t="s">
        <v>8883</v>
      </c>
      <c r="E258" t="s">
        <v>220</v>
      </c>
      <c r="F258" t="s">
        <v>15</v>
      </c>
      <c r="G258" t="s">
        <v>16</v>
      </c>
      <c r="H258">
        <v>149</v>
      </c>
      <c r="I258">
        <v>269</v>
      </c>
      <c r="K258">
        <v>612</v>
      </c>
      <c r="L258" t="s">
        <v>17</v>
      </c>
      <c r="M258" t="s">
        <v>2963</v>
      </c>
      <c r="O258">
        <f>VLOOKUP(B258,[1]Worksheet!$B:$K,10,0)</f>
        <v>612</v>
      </c>
      <c r="P258">
        <f t="shared" si="3"/>
        <v>0</v>
      </c>
    </row>
    <row r="259" spans="1:16" x14ac:dyDescent="0.25">
      <c r="A259">
        <v>258</v>
      </c>
      <c r="B259" t="s">
        <v>8880</v>
      </c>
      <c r="C259">
        <v>90211000</v>
      </c>
      <c r="D259" t="s">
        <v>8881</v>
      </c>
      <c r="E259" t="s">
        <v>220</v>
      </c>
      <c r="F259" t="s">
        <v>15</v>
      </c>
      <c r="G259" t="s">
        <v>16</v>
      </c>
      <c r="H259">
        <v>125</v>
      </c>
      <c r="I259">
        <v>227</v>
      </c>
      <c r="K259">
        <v>520</v>
      </c>
      <c r="L259" t="s">
        <v>17</v>
      </c>
      <c r="M259" t="s">
        <v>2963</v>
      </c>
      <c r="O259">
        <f>VLOOKUP(B259,[1]Worksheet!$B:$K,10,0)</f>
        <v>520</v>
      </c>
      <c r="P259">
        <f t="shared" ref="P259:P322" si="4">+K259-O259</f>
        <v>0</v>
      </c>
    </row>
    <row r="260" spans="1:16" x14ac:dyDescent="0.25">
      <c r="A260">
        <v>259</v>
      </c>
      <c r="B260" t="s">
        <v>8878</v>
      </c>
      <c r="C260">
        <v>90211000</v>
      </c>
      <c r="D260" t="s">
        <v>8879</v>
      </c>
      <c r="E260" t="s">
        <v>220</v>
      </c>
      <c r="F260" t="s">
        <v>15</v>
      </c>
      <c r="G260" t="s">
        <v>16</v>
      </c>
      <c r="H260">
        <v>126</v>
      </c>
      <c r="I260">
        <v>227</v>
      </c>
      <c r="K260">
        <v>520</v>
      </c>
      <c r="L260" t="s">
        <v>17</v>
      </c>
      <c r="M260" t="s">
        <v>2963</v>
      </c>
      <c r="O260">
        <f>VLOOKUP(B260,[1]Worksheet!$B:$K,10,0)</f>
        <v>520</v>
      </c>
      <c r="P260">
        <f t="shared" si="4"/>
        <v>0</v>
      </c>
    </row>
    <row r="261" spans="1:16" x14ac:dyDescent="0.25">
      <c r="A261">
        <v>260</v>
      </c>
      <c r="B261" t="s">
        <v>8876</v>
      </c>
      <c r="C261">
        <v>90211000</v>
      </c>
      <c r="D261" t="s">
        <v>8877</v>
      </c>
      <c r="E261" t="s">
        <v>220</v>
      </c>
      <c r="F261" t="s">
        <v>15</v>
      </c>
      <c r="G261" t="s">
        <v>16</v>
      </c>
      <c r="H261">
        <v>128</v>
      </c>
      <c r="I261">
        <v>227</v>
      </c>
      <c r="K261">
        <v>520</v>
      </c>
      <c r="L261" t="s">
        <v>17</v>
      </c>
      <c r="M261" t="s">
        <v>2963</v>
      </c>
      <c r="O261">
        <f>VLOOKUP(B261,[1]Worksheet!$B:$K,10,0)</f>
        <v>520</v>
      </c>
      <c r="P261">
        <f t="shared" si="4"/>
        <v>0</v>
      </c>
    </row>
    <row r="262" spans="1:16" x14ac:dyDescent="0.25">
      <c r="A262">
        <v>261</v>
      </c>
      <c r="B262" t="s">
        <v>8874</v>
      </c>
      <c r="C262">
        <v>90211000</v>
      </c>
      <c r="D262" t="s">
        <v>8875</v>
      </c>
      <c r="E262" t="s">
        <v>220</v>
      </c>
      <c r="F262" t="s">
        <v>15</v>
      </c>
      <c r="G262" t="s">
        <v>16</v>
      </c>
      <c r="H262">
        <v>129</v>
      </c>
      <c r="I262">
        <v>243</v>
      </c>
      <c r="K262">
        <v>535</v>
      </c>
      <c r="L262" t="s">
        <v>17</v>
      </c>
      <c r="M262" t="s">
        <v>2963</v>
      </c>
      <c r="O262">
        <f>VLOOKUP(B262,[1]Worksheet!$B:$K,10,0)</f>
        <v>535</v>
      </c>
      <c r="P262">
        <f t="shared" si="4"/>
        <v>0</v>
      </c>
    </row>
    <row r="263" spans="1:16" x14ac:dyDescent="0.25">
      <c r="A263">
        <v>262</v>
      </c>
      <c r="B263" t="s">
        <v>8872</v>
      </c>
      <c r="C263">
        <v>90211000</v>
      </c>
      <c r="D263" t="s">
        <v>8873</v>
      </c>
      <c r="E263" t="s">
        <v>220</v>
      </c>
      <c r="F263" t="s">
        <v>15</v>
      </c>
      <c r="G263" t="s">
        <v>16</v>
      </c>
      <c r="H263">
        <v>130</v>
      </c>
      <c r="I263">
        <v>243</v>
      </c>
      <c r="K263">
        <v>535</v>
      </c>
      <c r="L263" t="s">
        <v>17</v>
      </c>
      <c r="M263" t="s">
        <v>2963</v>
      </c>
      <c r="O263">
        <f>VLOOKUP(B263,[1]Worksheet!$B:$K,10,0)</f>
        <v>535</v>
      </c>
      <c r="P263">
        <f t="shared" si="4"/>
        <v>0</v>
      </c>
    </row>
    <row r="264" spans="1:16" x14ac:dyDescent="0.25">
      <c r="A264">
        <v>263</v>
      </c>
      <c r="B264" t="s">
        <v>8870</v>
      </c>
      <c r="C264">
        <v>90211000</v>
      </c>
      <c r="D264" t="s">
        <v>8871</v>
      </c>
      <c r="E264" t="s">
        <v>220</v>
      </c>
      <c r="F264" t="s">
        <v>15</v>
      </c>
      <c r="G264" t="s">
        <v>16</v>
      </c>
      <c r="H264">
        <v>132</v>
      </c>
      <c r="I264">
        <v>259</v>
      </c>
      <c r="K264">
        <v>561</v>
      </c>
      <c r="L264" t="s">
        <v>17</v>
      </c>
      <c r="M264" t="s">
        <v>2963</v>
      </c>
      <c r="O264">
        <f>VLOOKUP(B264,[1]Worksheet!$B:$K,10,0)</f>
        <v>561</v>
      </c>
      <c r="P264">
        <f t="shared" si="4"/>
        <v>0</v>
      </c>
    </row>
    <row r="265" spans="1:16" x14ac:dyDescent="0.25">
      <c r="A265">
        <v>264</v>
      </c>
      <c r="B265" t="s">
        <v>8868</v>
      </c>
      <c r="C265">
        <v>90211000</v>
      </c>
      <c r="D265" t="s">
        <v>8869</v>
      </c>
      <c r="E265" t="s">
        <v>220</v>
      </c>
      <c r="F265" t="s">
        <v>15</v>
      </c>
      <c r="G265" t="s">
        <v>16</v>
      </c>
      <c r="H265">
        <v>133</v>
      </c>
      <c r="I265">
        <v>259</v>
      </c>
      <c r="K265">
        <v>561</v>
      </c>
      <c r="L265" t="s">
        <v>17</v>
      </c>
      <c r="M265" t="s">
        <v>2963</v>
      </c>
      <c r="O265">
        <f>VLOOKUP(B265,[1]Worksheet!$B:$K,10,0)</f>
        <v>561</v>
      </c>
      <c r="P265">
        <f t="shared" si="4"/>
        <v>0</v>
      </c>
    </row>
    <row r="266" spans="1:16" x14ac:dyDescent="0.25">
      <c r="A266">
        <v>265</v>
      </c>
      <c r="B266" t="s">
        <v>8866</v>
      </c>
      <c r="C266">
        <v>90211000</v>
      </c>
      <c r="D266" t="s">
        <v>8867</v>
      </c>
      <c r="E266" t="s">
        <v>220</v>
      </c>
      <c r="F266" t="s">
        <v>15</v>
      </c>
      <c r="G266" t="s">
        <v>16</v>
      </c>
      <c r="H266">
        <v>134</v>
      </c>
      <c r="I266">
        <v>285</v>
      </c>
      <c r="K266">
        <v>612</v>
      </c>
      <c r="L266" t="s">
        <v>17</v>
      </c>
      <c r="M266" t="s">
        <v>2963</v>
      </c>
      <c r="O266">
        <f>VLOOKUP(B266,[1]Worksheet!$B:$K,10,0)</f>
        <v>612</v>
      </c>
      <c r="P266">
        <f t="shared" si="4"/>
        <v>0</v>
      </c>
    </row>
    <row r="267" spans="1:16" x14ac:dyDescent="0.25">
      <c r="A267">
        <v>266</v>
      </c>
      <c r="B267" t="s">
        <v>8864</v>
      </c>
      <c r="C267">
        <v>90211000</v>
      </c>
      <c r="D267" t="s">
        <v>8865</v>
      </c>
      <c r="E267" t="s">
        <v>220</v>
      </c>
      <c r="F267" t="s">
        <v>15</v>
      </c>
      <c r="G267" t="s">
        <v>16</v>
      </c>
      <c r="H267">
        <v>136</v>
      </c>
      <c r="I267">
        <v>285</v>
      </c>
      <c r="K267">
        <v>612</v>
      </c>
      <c r="L267" t="s">
        <v>17</v>
      </c>
      <c r="M267" t="s">
        <v>2963</v>
      </c>
      <c r="O267">
        <f>VLOOKUP(B267,[1]Worksheet!$B:$K,10,0)</f>
        <v>612</v>
      </c>
      <c r="P267">
        <f t="shared" si="4"/>
        <v>0</v>
      </c>
    </row>
    <row r="268" spans="1:16" x14ac:dyDescent="0.25">
      <c r="A268">
        <v>267</v>
      </c>
      <c r="B268" t="s">
        <v>8862</v>
      </c>
      <c r="C268">
        <v>90211000</v>
      </c>
      <c r="D268" t="s">
        <v>8863</v>
      </c>
      <c r="E268" t="s">
        <v>220</v>
      </c>
      <c r="F268" t="s">
        <v>15</v>
      </c>
      <c r="G268" t="s">
        <v>16</v>
      </c>
      <c r="H268">
        <v>137</v>
      </c>
      <c r="I268">
        <v>310</v>
      </c>
      <c r="K268">
        <v>672</v>
      </c>
      <c r="L268" t="s">
        <v>17</v>
      </c>
      <c r="M268" t="s">
        <v>2963</v>
      </c>
      <c r="O268">
        <f>VLOOKUP(B268,[1]Worksheet!$B:$K,10,0)</f>
        <v>672</v>
      </c>
      <c r="P268">
        <f t="shared" si="4"/>
        <v>0</v>
      </c>
    </row>
    <row r="269" spans="1:16" x14ac:dyDescent="0.25">
      <c r="A269">
        <v>268</v>
      </c>
      <c r="B269" t="s">
        <v>8860</v>
      </c>
      <c r="C269">
        <v>90211000</v>
      </c>
      <c r="D269" t="s">
        <v>8861</v>
      </c>
      <c r="E269" t="s">
        <v>220</v>
      </c>
      <c r="F269" t="s">
        <v>15</v>
      </c>
      <c r="G269" t="s">
        <v>16</v>
      </c>
      <c r="H269">
        <v>138</v>
      </c>
      <c r="I269">
        <v>310</v>
      </c>
      <c r="K269">
        <v>672</v>
      </c>
      <c r="L269" t="s">
        <v>17</v>
      </c>
      <c r="M269" t="s">
        <v>2963</v>
      </c>
      <c r="O269">
        <f>VLOOKUP(B269,[1]Worksheet!$B:$K,10,0)</f>
        <v>672</v>
      </c>
      <c r="P269">
        <f t="shared" si="4"/>
        <v>0</v>
      </c>
    </row>
    <row r="270" spans="1:16" x14ac:dyDescent="0.25">
      <c r="A270">
        <v>269</v>
      </c>
      <c r="B270" t="s">
        <v>8858</v>
      </c>
      <c r="C270">
        <v>90211000</v>
      </c>
      <c r="D270" t="s">
        <v>8859</v>
      </c>
      <c r="E270" t="s">
        <v>220</v>
      </c>
      <c r="F270" t="s">
        <v>15</v>
      </c>
      <c r="G270" t="s">
        <v>16</v>
      </c>
      <c r="H270">
        <v>139</v>
      </c>
      <c r="I270">
        <v>327</v>
      </c>
      <c r="K270">
        <v>700</v>
      </c>
      <c r="L270" t="s">
        <v>17</v>
      </c>
      <c r="M270" t="s">
        <v>2963</v>
      </c>
      <c r="O270">
        <f>VLOOKUP(B270,[1]Worksheet!$B:$K,10,0)</f>
        <v>700</v>
      </c>
      <c r="P270">
        <f t="shared" si="4"/>
        <v>0</v>
      </c>
    </row>
    <row r="271" spans="1:16" x14ac:dyDescent="0.25">
      <c r="A271">
        <v>270</v>
      </c>
      <c r="B271" t="s">
        <v>8856</v>
      </c>
      <c r="C271">
        <v>90211000</v>
      </c>
      <c r="D271" t="s">
        <v>8857</v>
      </c>
      <c r="E271" t="s">
        <v>220</v>
      </c>
      <c r="F271" t="s">
        <v>15</v>
      </c>
      <c r="G271" t="s">
        <v>16</v>
      </c>
      <c r="H271">
        <v>141</v>
      </c>
      <c r="I271">
        <v>327</v>
      </c>
      <c r="K271">
        <v>700</v>
      </c>
      <c r="L271" t="s">
        <v>17</v>
      </c>
      <c r="M271" t="s">
        <v>2963</v>
      </c>
      <c r="O271">
        <f>VLOOKUP(B271,[1]Worksheet!$B:$K,10,0)</f>
        <v>700</v>
      </c>
      <c r="P271">
        <f t="shared" si="4"/>
        <v>0</v>
      </c>
    </row>
    <row r="272" spans="1:16" x14ac:dyDescent="0.25">
      <c r="A272">
        <v>271</v>
      </c>
      <c r="B272" t="s">
        <v>8854</v>
      </c>
      <c r="C272">
        <v>90211000</v>
      </c>
      <c r="D272" t="s">
        <v>8855</v>
      </c>
      <c r="E272" t="s">
        <v>220</v>
      </c>
      <c r="F272" t="s">
        <v>15</v>
      </c>
      <c r="G272" t="s">
        <v>16</v>
      </c>
      <c r="H272">
        <v>142</v>
      </c>
      <c r="I272">
        <v>357</v>
      </c>
      <c r="K272">
        <v>740</v>
      </c>
      <c r="L272" t="s">
        <v>17</v>
      </c>
      <c r="M272" t="s">
        <v>2963</v>
      </c>
      <c r="O272">
        <f>VLOOKUP(B272,[1]Worksheet!$B:$K,10,0)</f>
        <v>740</v>
      </c>
      <c r="P272">
        <f t="shared" si="4"/>
        <v>0</v>
      </c>
    </row>
    <row r="273" spans="1:16" x14ac:dyDescent="0.25">
      <c r="A273">
        <v>272</v>
      </c>
      <c r="B273" t="s">
        <v>8852</v>
      </c>
      <c r="C273">
        <v>90211000</v>
      </c>
      <c r="D273" t="s">
        <v>8853</v>
      </c>
      <c r="E273" t="s">
        <v>220</v>
      </c>
      <c r="F273" t="s">
        <v>15</v>
      </c>
      <c r="G273" t="s">
        <v>16</v>
      </c>
      <c r="H273">
        <v>143</v>
      </c>
      <c r="I273">
        <v>357</v>
      </c>
      <c r="K273">
        <v>740</v>
      </c>
      <c r="L273" t="s">
        <v>17</v>
      </c>
      <c r="M273" t="s">
        <v>2963</v>
      </c>
      <c r="O273">
        <f>VLOOKUP(B273,[1]Worksheet!$B:$K,10,0)</f>
        <v>740</v>
      </c>
      <c r="P273">
        <f t="shared" si="4"/>
        <v>0</v>
      </c>
    </row>
    <row r="274" spans="1:16" x14ac:dyDescent="0.25">
      <c r="A274">
        <v>273</v>
      </c>
      <c r="B274" t="s">
        <v>8850</v>
      </c>
      <c r="C274">
        <v>90211000</v>
      </c>
      <c r="D274" t="s">
        <v>8851</v>
      </c>
      <c r="E274" t="s">
        <v>220</v>
      </c>
      <c r="F274" t="s">
        <v>15</v>
      </c>
      <c r="G274" t="s">
        <v>16</v>
      </c>
      <c r="H274">
        <v>145</v>
      </c>
      <c r="I274">
        <v>387</v>
      </c>
      <c r="K274">
        <v>790</v>
      </c>
      <c r="L274" t="s">
        <v>17</v>
      </c>
      <c r="M274" t="s">
        <v>2963</v>
      </c>
      <c r="O274">
        <f>VLOOKUP(B274,[1]Worksheet!$B:$K,10,0)</f>
        <v>790</v>
      </c>
      <c r="P274">
        <f t="shared" si="4"/>
        <v>0</v>
      </c>
    </row>
    <row r="275" spans="1:16" x14ac:dyDescent="0.25">
      <c r="A275">
        <v>274</v>
      </c>
      <c r="B275" t="s">
        <v>8848</v>
      </c>
      <c r="C275">
        <v>90211000</v>
      </c>
      <c r="D275" t="s">
        <v>8849</v>
      </c>
      <c r="E275" t="s">
        <v>220</v>
      </c>
      <c r="F275" t="s">
        <v>15</v>
      </c>
      <c r="G275" t="s">
        <v>16</v>
      </c>
      <c r="H275">
        <v>146</v>
      </c>
      <c r="I275">
        <v>387</v>
      </c>
      <c r="K275">
        <v>790</v>
      </c>
      <c r="L275" t="s">
        <v>17</v>
      </c>
      <c r="M275" t="s">
        <v>2963</v>
      </c>
      <c r="O275">
        <f>VLOOKUP(B275,[1]Worksheet!$B:$K,10,0)</f>
        <v>790</v>
      </c>
      <c r="P275">
        <f t="shared" si="4"/>
        <v>0</v>
      </c>
    </row>
    <row r="276" spans="1:16" x14ac:dyDescent="0.25">
      <c r="A276">
        <v>275</v>
      </c>
      <c r="B276" t="s">
        <v>8846</v>
      </c>
      <c r="C276">
        <v>90211000</v>
      </c>
      <c r="D276" t="s">
        <v>8847</v>
      </c>
      <c r="E276" t="s">
        <v>220</v>
      </c>
      <c r="F276" t="s">
        <v>15</v>
      </c>
      <c r="G276" t="s">
        <v>16</v>
      </c>
      <c r="H276">
        <v>147</v>
      </c>
      <c r="I276">
        <v>418</v>
      </c>
      <c r="K276">
        <v>820</v>
      </c>
      <c r="L276" t="s">
        <v>17</v>
      </c>
      <c r="M276" t="s">
        <v>2963</v>
      </c>
      <c r="O276">
        <f>VLOOKUP(B276,[1]Worksheet!$B:$K,10,0)</f>
        <v>820</v>
      </c>
      <c r="P276">
        <f t="shared" si="4"/>
        <v>0</v>
      </c>
    </row>
    <row r="277" spans="1:16" x14ac:dyDescent="0.25">
      <c r="A277">
        <v>276</v>
      </c>
      <c r="B277" t="s">
        <v>8844</v>
      </c>
      <c r="C277">
        <v>90211000</v>
      </c>
      <c r="D277" t="s">
        <v>8845</v>
      </c>
      <c r="E277" t="s">
        <v>220</v>
      </c>
      <c r="F277" t="s">
        <v>15</v>
      </c>
      <c r="G277" t="s">
        <v>16</v>
      </c>
      <c r="H277">
        <v>149</v>
      </c>
      <c r="I277">
        <v>418</v>
      </c>
      <c r="K277">
        <v>820</v>
      </c>
      <c r="L277" t="s">
        <v>17</v>
      </c>
      <c r="M277" t="s">
        <v>2963</v>
      </c>
      <c r="O277">
        <f>VLOOKUP(B277,[1]Worksheet!$B:$K,10,0)</f>
        <v>820</v>
      </c>
      <c r="P277">
        <f t="shared" si="4"/>
        <v>0</v>
      </c>
    </row>
    <row r="278" spans="1:16" x14ac:dyDescent="0.25">
      <c r="A278">
        <v>277</v>
      </c>
      <c r="B278" t="s">
        <v>8842</v>
      </c>
      <c r="C278">
        <v>90211000</v>
      </c>
      <c r="D278" t="s">
        <v>8843</v>
      </c>
      <c r="E278" t="s">
        <v>220</v>
      </c>
      <c r="F278" t="s">
        <v>15</v>
      </c>
      <c r="G278" t="s">
        <v>16</v>
      </c>
      <c r="H278">
        <v>163</v>
      </c>
      <c r="I278">
        <v>173</v>
      </c>
      <c r="K278">
        <v>454</v>
      </c>
      <c r="L278" t="s">
        <v>17</v>
      </c>
      <c r="M278" t="s">
        <v>2963</v>
      </c>
      <c r="O278">
        <f>VLOOKUP(B278,[1]Worksheet!$B:$K,10,0)</f>
        <v>454</v>
      </c>
      <c r="P278">
        <f t="shared" si="4"/>
        <v>0</v>
      </c>
    </row>
    <row r="279" spans="1:16" x14ac:dyDescent="0.25">
      <c r="A279">
        <v>278</v>
      </c>
      <c r="B279" t="s">
        <v>8840</v>
      </c>
      <c r="C279">
        <v>90211000</v>
      </c>
      <c r="D279" t="s">
        <v>8841</v>
      </c>
      <c r="E279" t="s">
        <v>220</v>
      </c>
      <c r="F279" t="s">
        <v>15</v>
      </c>
      <c r="G279" t="s">
        <v>16</v>
      </c>
      <c r="H279">
        <v>165</v>
      </c>
      <c r="I279">
        <v>173</v>
      </c>
      <c r="K279">
        <v>454</v>
      </c>
      <c r="L279" t="s">
        <v>17</v>
      </c>
      <c r="M279" t="s">
        <v>2963</v>
      </c>
      <c r="O279">
        <f>VLOOKUP(B279,[1]Worksheet!$B:$K,10,0)</f>
        <v>454</v>
      </c>
      <c r="P279">
        <f t="shared" si="4"/>
        <v>0</v>
      </c>
    </row>
    <row r="280" spans="1:16" x14ac:dyDescent="0.25">
      <c r="A280">
        <v>279</v>
      </c>
      <c r="B280" t="s">
        <v>8838</v>
      </c>
      <c r="C280">
        <v>90211000</v>
      </c>
      <c r="D280" t="s">
        <v>8839</v>
      </c>
      <c r="E280" t="s">
        <v>220</v>
      </c>
      <c r="F280" t="s">
        <v>15</v>
      </c>
      <c r="G280" t="s">
        <v>16</v>
      </c>
      <c r="H280">
        <v>166</v>
      </c>
      <c r="I280">
        <v>173</v>
      </c>
      <c r="K280">
        <v>454</v>
      </c>
      <c r="L280" t="s">
        <v>17</v>
      </c>
      <c r="M280" t="s">
        <v>2963</v>
      </c>
      <c r="O280">
        <f>VLOOKUP(B280,[1]Worksheet!$B:$K,10,0)</f>
        <v>454</v>
      </c>
      <c r="P280">
        <f t="shared" si="4"/>
        <v>0</v>
      </c>
    </row>
    <row r="281" spans="1:16" x14ac:dyDescent="0.25">
      <c r="A281">
        <v>280</v>
      </c>
      <c r="B281" t="s">
        <v>8836</v>
      </c>
      <c r="C281">
        <v>90211000</v>
      </c>
      <c r="D281" t="s">
        <v>8837</v>
      </c>
      <c r="E281" t="s">
        <v>220</v>
      </c>
      <c r="F281" t="s">
        <v>15</v>
      </c>
      <c r="G281" t="s">
        <v>16</v>
      </c>
      <c r="H281">
        <v>167</v>
      </c>
      <c r="I281">
        <v>173</v>
      </c>
      <c r="K281">
        <v>454</v>
      </c>
      <c r="L281" t="s">
        <v>17</v>
      </c>
      <c r="M281" t="s">
        <v>2963</v>
      </c>
      <c r="O281">
        <f>VLOOKUP(B281,[1]Worksheet!$B:$K,10,0)</f>
        <v>454</v>
      </c>
      <c r="P281">
        <f t="shared" si="4"/>
        <v>0</v>
      </c>
    </row>
    <row r="282" spans="1:16" x14ac:dyDescent="0.25">
      <c r="A282">
        <v>281</v>
      </c>
      <c r="B282" t="s">
        <v>8834</v>
      </c>
      <c r="C282">
        <v>90211000</v>
      </c>
      <c r="D282" t="s">
        <v>8835</v>
      </c>
      <c r="E282" t="s">
        <v>220</v>
      </c>
      <c r="F282" t="s">
        <v>15</v>
      </c>
      <c r="G282" t="s">
        <v>16</v>
      </c>
      <c r="H282">
        <v>168</v>
      </c>
      <c r="I282">
        <v>199</v>
      </c>
      <c r="K282">
        <v>504</v>
      </c>
      <c r="L282" t="s">
        <v>17</v>
      </c>
      <c r="M282" t="s">
        <v>2963</v>
      </c>
      <c r="O282">
        <f>VLOOKUP(B282,[1]Worksheet!$B:$K,10,0)</f>
        <v>504</v>
      </c>
      <c r="P282">
        <f t="shared" si="4"/>
        <v>0</v>
      </c>
    </row>
    <row r="283" spans="1:16" x14ac:dyDescent="0.25">
      <c r="A283">
        <v>282</v>
      </c>
      <c r="B283" t="s">
        <v>8832</v>
      </c>
      <c r="C283">
        <v>90211000</v>
      </c>
      <c r="D283" t="s">
        <v>8833</v>
      </c>
      <c r="E283" t="s">
        <v>220</v>
      </c>
      <c r="F283" t="s">
        <v>15</v>
      </c>
      <c r="G283" t="s">
        <v>16</v>
      </c>
      <c r="H283">
        <v>170</v>
      </c>
      <c r="I283">
        <v>199</v>
      </c>
      <c r="K283">
        <v>504</v>
      </c>
      <c r="L283" t="s">
        <v>17</v>
      </c>
      <c r="M283" t="s">
        <v>2963</v>
      </c>
      <c r="O283">
        <f>VLOOKUP(B283,[1]Worksheet!$B:$K,10,0)</f>
        <v>504</v>
      </c>
      <c r="P283">
        <f t="shared" si="4"/>
        <v>0</v>
      </c>
    </row>
    <row r="284" spans="1:16" x14ac:dyDescent="0.25">
      <c r="A284">
        <v>283</v>
      </c>
      <c r="B284" t="s">
        <v>8830</v>
      </c>
      <c r="C284">
        <v>90211000</v>
      </c>
      <c r="D284" t="s">
        <v>8831</v>
      </c>
      <c r="E284" t="s">
        <v>220</v>
      </c>
      <c r="F284" t="s">
        <v>15</v>
      </c>
      <c r="G284" t="s">
        <v>16</v>
      </c>
      <c r="H284">
        <v>171</v>
      </c>
      <c r="I284">
        <v>199</v>
      </c>
      <c r="K284">
        <v>504</v>
      </c>
      <c r="L284" t="s">
        <v>17</v>
      </c>
      <c r="M284" t="s">
        <v>2963</v>
      </c>
      <c r="O284">
        <f>VLOOKUP(B284,[1]Worksheet!$B:$K,10,0)</f>
        <v>504</v>
      </c>
      <c r="P284">
        <f t="shared" si="4"/>
        <v>0</v>
      </c>
    </row>
    <row r="285" spans="1:16" x14ac:dyDescent="0.25">
      <c r="A285">
        <v>284</v>
      </c>
      <c r="B285" t="s">
        <v>8828</v>
      </c>
      <c r="C285">
        <v>90211000</v>
      </c>
      <c r="D285" t="s">
        <v>8829</v>
      </c>
      <c r="E285" t="s">
        <v>220</v>
      </c>
      <c r="F285" t="s">
        <v>15</v>
      </c>
      <c r="G285" t="s">
        <v>16</v>
      </c>
      <c r="H285">
        <v>173</v>
      </c>
      <c r="I285">
        <v>199</v>
      </c>
      <c r="K285">
        <v>504</v>
      </c>
      <c r="L285" t="s">
        <v>17</v>
      </c>
      <c r="M285" t="s">
        <v>2963</v>
      </c>
      <c r="O285">
        <f>VLOOKUP(B285,[1]Worksheet!$B:$K,10,0)</f>
        <v>504</v>
      </c>
      <c r="P285">
        <f t="shared" si="4"/>
        <v>0</v>
      </c>
    </row>
    <row r="286" spans="1:16" x14ac:dyDescent="0.25">
      <c r="A286">
        <v>285</v>
      </c>
      <c r="B286" t="s">
        <v>8826</v>
      </c>
      <c r="C286">
        <v>90211000</v>
      </c>
      <c r="D286" t="s">
        <v>8827</v>
      </c>
      <c r="E286" t="s">
        <v>220</v>
      </c>
      <c r="F286" t="s">
        <v>15</v>
      </c>
      <c r="G286" t="s">
        <v>16</v>
      </c>
      <c r="H286">
        <v>174</v>
      </c>
      <c r="I286">
        <v>199</v>
      </c>
      <c r="K286">
        <v>504</v>
      </c>
      <c r="L286" t="s">
        <v>17</v>
      </c>
      <c r="M286" t="s">
        <v>2963</v>
      </c>
      <c r="O286">
        <f>VLOOKUP(B286,[1]Worksheet!$B:$K,10,0)</f>
        <v>504</v>
      </c>
      <c r="P286">
        <f t="shared" si="4"/>
        <v>0</v>
      </c>
    </row>
    <row r="287" spans="1:16" x14ac:dyDescent="0.25">
      <c r="A287">
        <v>286</v>
      </c>
      <c r="B287" t="s">
        <v>8824</v>
      </c>
      <c r="C287">
        <v>90211000</v>
      </c>
      <c r="D287" t="s">
        <v>8825</v>
      </c>
      <c r="E287" t="s">
        <v>220</v>
      </c>
      <c r="F287" t="s">
        <v>15</v>
      </c>
      <c r="G287" t="s">
        <v>16</v>
      </c>
      <c r="H287">
        <v>175</v>
      </c>
      <c r="I287">
        <v>199</v>
      </c>
      <c r="K287">
        <v>504</v>
      </c>
      <c r="L287" t="s">
        <v>17</v>
      </c>
      <c r="M287" t="s">
        <v>2963</v>
      </c>
      <c r="O287">
        <f>VLOOKUP(B287,[1]Worksheet!$B:$K,10,0)</f>
        <v>504</v>
      </c>
      <c r="P287">
        <f t="shared" si="4"/>
        <v>0</v>
      </c>
    </row>
    <row r="288" spans="1:16" x14ac:dyDescent="0.25">
      <c r="A288">
        <v>287</v>
      </c>
      <c r="B288" t="s">
        <v>2409</v>
      </c>
      <c r="C288">
        <v>90211000</v>
      </c>
      <c r="D288" t="s">
        <v>2410</v>
      </c>
      <c r="E288" t="s">
        <v>220</v>
      </c>
      <c r="F288" t="s">
        <v>15</v>
      </c>
      <c r="G288" t="s">
        <v>16</v>
      </c>
      <c r="K288">
        <v>504</v>
      </c>
      <c r="L288" t="s">
        <v>17</v>
      </c>
      <c r="M288" t="s">
        <v>2364</v>
      </c>
      <c r="O288">
        <f>VLOOKUP(B288,[1]Worksheet!$B:$K,10,0)</f>
        <v>504</v>
      </c>
      <c r="P288">
        <f t="shared" si="4"/>
        <v>0</v>
      </c>
    </row>
    <row r="289" spans="1:16" x14ac:dyDescent="0.25">
      <c r="A289">
        <v>288</v>
      </c>
      <c r="B289" t="s">
        <v>2407</v>
      </c>
      <c r="C289">
        <v>90211000</v>
      </c>
      <c r="D289" t="s">
        <v>2408</v>
      </c>
      <c r="E289" t="s">
        <v>220</v>
      </c>
      <c r="F289" t="s">
        <v>15</v>
      </c>
      <c r="G289" t="s">
        <v>16</v>
      </c>
      <c r="K289">
        <v>504</v>
      </c>
      <c r="L289" t="s">
        <v>17</v>
      </c>
      <c r="M289" t="s">
        <v>2364</v>
      </c>
      <c r="O289">
        <f>VLOOKUP(B289,[1]Worksheet!$B:$K,10,0)</f>
        <v>504</v>
      </c>
      <c r="P289">
        <f t="shared" si="4"/>
        <v>0</v>
      </c>
    </row>
    <row r="290" spans="1:16" x14ac:dyDescent="0.25">
      <c r="A290">
        <v>289</v>
      </c>
      <c r="B290" t="s">
        <v>2405</v>
      </c>
      <c r="C290">
        <v>90211000</v>
      </c>
      <c r="D290" t="s">
        <v>2406</v>
      </c>
      <c r="E290" t="s">
        <v>220</v>
      </c>
      <c r="F290" t="s">
        <v>15</v>
      </c>
      <c r="G290" t="s">
        <v>16</v>
      </c>
      <c r="K290">
        <v>504</v>
      </c>
      <c r="L290" t="s">
        <v>17</v>
      </c>
      <c r="M290" t="s">
        <v>2364</v>
      </c>
      <c r="O290">
        <f>VLOOKUP(B290,[1]Worksheet!$B:$K,10,0)</f>
        <v>504</v>
      </c>
      <c r="P290">
        <f t="shared" si="4"/>
        <v>0</v>
      </c>
    </row>
    <row r="291" spans="1:16" x14ac:dyDescent="0.25">
      <c r="A291">
        <v>290</v>
      </c>
      <c r="B291" t="s">
        <v>8822</v>
      </c>
      <c r="C291">
        <v>90211000</v>
      </c>
      <c r="D291" t="s">
        <v>8823</v>
      </c>
      <c r="E291" t="s">
        <v>220</v>
      </c>
      <c r="F291" t="s">
        <v>15</v>
      </c>
      <c r="G291" t="s">
        <v>16</v>
      </c>
      <c r="H291">
        <v>66</v>
      </c>
      <c r="I291">
        <v>169</v>
      </c>
      <c r="K291">
        <v>418</v>
      </c>
      <c r="L291" t="s">
        <v>17</v>
      </c>
      <c r="M291" t="s">
        <v>2963</v>
      </c>
      <c r="O291">
        <f>VLOOKUP(B291,[1]Worksheet!$B:$K,10,0)</f>
        <v>418</v>
      </c>
      <c r="P291">
        <f t="shared" si="4"/>
        <v>0</v>
      </c>
    </row>
    <row r="292" spans="1:16" x14ac:dyDescent="0.25">
      <c r="A292">
        <v>291</v>
      </c>
      <c r="B292" t="s">
        <v>8820</v>
      </c>
      <c r="C292">
        <v>90211000</v>
      </c>
      <c r="D292" t="s">
        <v>8821</v>
      </c>
      <c r="E292" t="s">
        <v>220</v>
      </c>
      <c r="F292" t="s">
        <v>15</v>
      </c>
      <c r="G292" t="s">
        <v>16</v>
      </c>
      <c r="H292">
        <v>66</v>
      </c>
      <c r="I292">
        <v>169</v>
      </c>
      <c r="K292">
        <v>418</v>
      </c>
      <c r="L292" t="s">
        <v>17</v>
      </c>
      <c r="M292" t="s">
        <v>2963</v>
      </c>
      <c r="O292">
        <f>VLOOKUP(B292,[1]Worksheet!$B:$K,10,0)</f>
        <v>418</v>
      </c>
      <c r="P292">
        <f t="shared" si="4"/>
        <v>0</v>
      </c>
    </row>
    <row r="293" spans="1:16" x14ac:dyDescent="0.25">
      <c r="A293">
        <v>292</v>
      </c>
      <c r="B293" t="s">
        <v>8818</v>
      </c>
      <c r="C293">
        <v>90211000</v>
      </c>
      <c r="D293" t="s">
        <v>8819</v>
      </c>
      <c r="E293" t="s">
        <v>220</v>
      </c>
      <c r="F293" t="s">
        <v>15</v>
      </c>
      <c r="G293" t="s">
        <v>16</v>
      </c>
      <c r="H293">
        <v>67</v>
      </c>
      <c r="I293">
        <v>169</v>
      </c>
      <c r="K293">
        <v>418</v>
      </c>
      <c r="L293" t="s">
        <v>17</v>
      </c>
      <c r="M293" t="s">
        <v>2963</v>
      </c>
      <c r="O293">
        <f>VLOOKUP(B293,[1]Worksheet!$B:$K,10,0)</f>
        <v>418</v>
      </c>
      <c r="P293">
        <f t="shared" si="4"/>
        <v>0</v>
      </c>
    </row>
    <row r="294" spans="1:16" x14ac:dyDescent="0.25">
      <c r="A294">
        <v>293</v>
      </c>
      <c r="B294" t="s">
        <v>8816</v>
      </c>
      <c r="C294">
        <v>90211000</v>
      </c>
      <c r="D294" t="s">
        <v>8817</v>
      </c>
      <c r="E294" t="s">
        <v>220</v>
      </c>
      <c r="F294" t="s">
        <v>15</v>
      </c>
      <c r="G294" t="s">
        <v>16</v>
      </c>
      <c r="H294">
        <v>68</v>
      </c>
      <c r="I294">
        <v>169</v>
      </c>
      <c r="K294">
        <v>418</v>
      </c>
      <c r="L294" t="s">
        <v>17</v>
      </c>
      <c r="M294" t="s">
        <v>2963</v>
      </c>
      <c r="O294">
        <f>VLOOKUP(B294,[1]Worksheet!$B:$K,10,0)</f>
        <v>418</v>
      </c>
      <c r="P294">
        <f t="shared" si="4"/>
        <v>0</v>
      </c>
    </row>
    <row r="295" spans="1:16" x14ac:dyDescent="0.25">
      <c r="A295">
        <v>294</v>
      </c>
      <c r="B295" t="s">
        <v>8814</v>
      </c>
      <c r="C295">
        <v>90211000</v>
      </c>
      <c r="D295" t="s">
        <v>8815</v>
      </c>
      <c r="E295" t="s">
        <v>220</v>
      </c>
      <c r="F295" t="s">
        <v>15</v>
      </c>
      <c r="G295" t="s">
        <v>16</v>
      </c>
      <c r="H295">
        <v>69</v>
      </c>
      <c r="I295">
        <v>169</v>
      </c>
      <c r="K295">
        <v>418</v>
      </c>
      <c r="L295" t="s">
        <v>17</v>
      </c>
      <c r="M295" t="s">
        <v>2963</v>
      </c>
      <c r="O295">
        <f>VLOOKUP(B295,[1]Worksheet!$B:$K,10,0)</f>
        <v>418</v>
      </c>
      <c r="P295">
        <f t="shared" si="4"/>
        <v>0</v>
      </c>
    </row>
    <row r="296" spans="1:16" x14ac:dyDescent="0.25">
      <c r="A296">
        <v>295</v>
      </c>
      <c r="B296" t="s">
        <v>8812</v>
      </c>
      <c r="C296">
        <v>90211000</v>
      </c>
      <c r="D296" t="s">
        <v>8813</v>
      </c>
      <c r="E296" t="s">
        <v>220</v>
      </c>
      <c r="F296" t="s">
        <v>15</v>
      </c>
      <c r="G296" t="s">
        <v>16</v>
      </c>
      <c r="H296">
        <v>69</v>
      </c>
      <c r="I296">
        <v>175</v>
      </c>
      <c r="K296">
        <v>432</v>
      </c>
      <c r="L296" t="s">
        <v>17</v>
      </c>
      <c r="M296" t="s">
        <v>2963</v>
      </c>
      <c r="O296">
        <f>VLOOKUP(B296,[1]Worksheet!$B:$K,10,0)</f>
        <v>432</v>
      </c>
      <c r="P296">
        <f t="shared" si="4"/>
        <v>0</v>
      </c>
    </row>
    <row r="297" spans="1:16" x14ac:dyDescent="0.25">
      <c r="A297">
        <v>296</v>
      </c>
      <c r="B297" t="s">
        <v>8810</v>
      </c>
      <c r="C297">
        <v>90211000</v>
      </c>
      <c r="D297" t="s">
        <v>8811</v>
      </c>
      <c r="E297" t="s">
        <v>220</v>
      </c>
      <c r="F297" t="s">
        <v>15</v>
      </c>
      <c r="G297" t="s">
        <v>16</v>
      </c>
      <c r="H297">
        <v>70</v>
      </c>
      <c r="I297">
        <v>175</v>
      </c>
      <c r="K297">
        <v>432</v>
      </c>
      <c r="L297" t="s">
        <v>17</v>
      </c>
      <c r="M297" t="s">
        <v>2963</v>
      </c>
      <c r="O297">
        <f>VLOOKUP(B297,[1]Worksheet!$B:$K,10,0)</f>
        <v>432</v>
      </c>
      <c r="P297">
        <f t="shared" si="4"/>
        <v>0</v>
      </c>
    </row>
    <row r="298" spans="1:16" x14ac:dyDescent="0.25">
      <c r="A298">
        <v>297</v>
      </c>
      <c r="B298" t="s">
        <v>8808</v>
      </c>
      <c r="C298">
        <v>90211000</v>
      </c>
      <c r="D298" t="s">
        <v>8809</v>
      </c>
      <c r="E298" t="s">
        <v>220</v>
      </c>
      <c r="F298" t="s">
        <v>15</v>
      </c>
      <c r="G298" t="s">
        <v>16</v>
      </c>
      <c r="H298">
        <v>71</v>
      </c>
      <c r="I298">
        <v>175</v>
      </c>
      <c r="K298">
        <v>432</v>
      </c>
      <c r="L298" t="s">
        <v>17</v>
      </c>
      <c r="M298" t="s">
        <v>2963</v>
      </c>
      <c r="O298">
        <f>VLOOKUP(B298,[1]Worksheet!$B:$K,10,0)</f>
        <v>432</v>
      </c>
      <c r="P298">
        <f t="shared" si="4"/>
        <v>0</v>
      </c>
    </row>
    <row r="299" spans="1:16" x14ac:dyDescent="0.25">
      <c r="A299">
        <v>298</v>
      </c>
      <c r="B299" t="s">
        <v>8806</v>
      </c>
      <c r="C299">
        <v>90211000</v>
      </c>
      <c r="D299" t="s">
        <v>8807</v>
      </c>
      <c r="E299" t="s">
        <v>220</v>
      </c>
      <c r="F299" t="s">
        <v>15</v>
      </c>
      <c r="G299" t="s">
        <v>16</v>
      </c>
      <c r="H299">
        <v>72</v>
      </c>
      <c r="I299">
        <v>175</v>
      </c>
      <c r="K299">
        <v>432</v>
      </c>
      <c r="L299" t="s">
        <v>17</v>
      </c>
      <c r="M299" t="s">
        <v>2963</v>
      </c>
      <c r="O299">
        <f>VLOOKUP(B299,[1]Worksheet!$B:$K,10,0)</f>
        <v>432</v>
      </c>
      <c r="P299">
        <f t="shared" si="4"/>
        <v>0</v>
      </c>
    </row>
    <row r="300" spans="1:16" x14ac:dyDescent="0.25">
      <c r="A300">
        <v>299</v>
      </c>
      <c r="B300" t="s">
        <v>8804</v>
      </c>
      <c r="C300">
        <v>90211000</v>
      </c>
      <c r="D300" t="s">
        <v>8805</v>
      </c>
      <c r="E300" t="s">
        <v>220</v>
      </c>
      <c r="F300" t="s">
        <v>15</v>
      </c>
      <c r="G300" t="s">
        <v>16</v>
      </c>
      <c r="H300">
        <v>72</v>
      </c>
      <c r="I300">
        <v>175</v>
      </c>
      <c r="K300">
        <v>432</v>
      </c>
      <c r="L300" t="s">
        <v>17</v>
      </c>
      <c r="M300" t="s">
        <v>2963</v>
      </c>
      <c r="O300">
        <f>VLOOKUP(B300,[1]Worksheet!$B:$K,10,0)</f>
        <v>432</v>
      </c>
      <c r="P300">
        <f t="shared" si="4"/>
        <v>0</v>
      </c>
    </row>
    <row r="301" spans="1:16" x14ac:dyDescent="0.25">
      <c r="A301">
        <v>300</v>
      </c>
      <c r="B301" t="s">
        <v>8802</v>
      </c>
      <c r="C301">
        <v>90211000</v>
      </c>
      <c r="D301" t="s">
        <v>8803</v>
      </c>
      <c r="E301" t="s">
        <v>220</v>
      </c>
      <c r="F301" t="s">
        <v>15</v>
      </c>
      <c r="G301" t="s">
        <v>16</v>
      </c>
      <c r="H301">
        <v>73</v>
      </c>
      <c r="I301">
        <v>175</v>
      </c>
      <c r="K301">
        <v>432</v>
      </c>
      <c r="L301" t="s">
        <v>17</v>
      </c>
      <c r="M301" t="s">
        <v>2963</v>
      </c>
      <c r="O301">
        <f>VLOOKUP(B301,[1]Worksheet!$B:$K,10,0)</f>
        <v>432</v>
      </c>
      <c r="P301">
        <f t="shared" si="4"/>
        <v>0</v>
      </c>
    </row>
    <row r="302" spans="1:16" x14ac:dyDescent="0.25">
      <c r="A302">
        <v>301</v>
      </c>
      <c r="B302" t="s">
        <v>8800</v>
      </c>
      <c r="C302">
        <v>90211000</v>
      </c>
      <c r="D302" t="s">
        <v>8801</v>
      </c>
      <c r="E302" t="s">
        <v>220</v>
      </c>
      <c r="F302" t="s">
        <v>15</v>
      </c>
      <c r="G302" t="s">
        <v>16</v>
      </c>
      <c r="H302">
        <v>74</v>
      </c>
      <c r="I302">
        <v>175</v>
      </c>
      <c r="K302">
        <v>432</v>
      </c>
      <c r="L302" t="s">
        <v>17</v>
      </c>
      <c r="M302" t="s">
        <v>2963</v>
      </c>
      <c r="O302">
        <f>VLOOKUP(B302,[1]Worksheet!$B:$K,10,0)</f>
        <v>432</v>
      </c>
      <c r="P302">
        <f t="shared" si="4"/>
        <v>0</v>
      </c>
    </row>
    <row r="303" spans="1:16" x14ac:dyDescent="0.25">
      <c r="A303">
        <v>302</v>
      </c>
      <c r="B303" t="s">
        <v>8798</v>
      </c>
      <c r="C303">
        <v>90211000</v>
      </c>
      <c r="D303" t="s">
        <v>8799</v>
      </c>
      <c r="E303" t="s">
        <v>220</v>
      </c>
      <c r="F303" t="s">
        <v>15</v>
      </c>
      <c r="G303" t="s">
        <v>16</v>
      </c>
      <c r="H303">
        <v>75</v>
      </c>
      <c r="I303">
        <v>175</v>
      </c>
      <c r="K303">
        <v>432</v>
      </c>
      <c r="L303" t="s">
        <v>17</v>
      </c>
      <c r="M303" t="s">
        <v>2963</v>
      </c>
      <c r="O303">
        <f>VLOOKUP(B303,[1]Worksheet!$B:$K,10,0)</f>
        <v>432</v>
      </c>
      <c r="P303">
        <f t="shared" si="4"/>
        <v>0</v>
      </c>
    </row>
    <row r="304" spans="1:16" x14ac:dyDescent="0.25">
      <c r="A304">
        <v>303</v>
      </c>
      <c r="B304" t="s">
        <v>8796</v>
      </c>
      <c r="C304">
        <v>90211000</v>
      </c>
      <c r="D304" t="s">
        <v>8797</v>
      </c>
      <c r="E304" t="s">
        <v>220</v>
      </c>
      <c r="F304" t="s">
        <v>15</v>
      </c>
      <c r="G304" t="s">
        <v>16</v>
      </c>
      <c r="H304">
        <v>75</v>
      </c>
      <c r="I304">
        <v>198</v>
      </c>
      <c r="K304">
        <v>487</v>
      </c>
      <c r="L304" t="s">
        <v>17</v>
      </c>
      <c r="M304" t="s">
        <v>2963</v>
      </c>
      <c r="O304">
        <f>VLOOKUP(B304,[1]Worksheet!$B:$K,10,0)</f>
        <v>487</v>
      </c>
      <c r="P304">
        <f t="shared" si="4"/>
        <v>0</v>
      </c>
    </row>
    <row r="305" spans="1:16" x14ac:dyDescent="0.25">
      <c r="A305">
        <v>304</v>
      </c>
      <c r="B305" t="s">
        <v>8794</v>
      </c>
      <c r="C305">
        <v>90211000</v>
      </c>
      <c r="D305" t="s">
        <v>8795</v>
      </c>
      <c r="E305" t="s">
        <v>220</v>
      </c>
      <c r="F305" t="s">
        <v>15</v>
      </c>
      <c r="G305" t="s">
        <v>16</v>
      </c>
      <c r="H305">
        <v>76</v>
      </c>
      <c r="I305">
        <v>198</v>
      </c>
      <c r="K305">
        <v>487</v>
      </c>
      <c r="L305" t="s">
        <v>17</v>
      </c>
      <c r="M305" t="s">
        <v>2963</v>
      </c>
      <c r="O305">
        <f>VLOOKUP(B305,[1]Worksheet!$B:$K,10,0)</f>
        <v>487</v>
      </c>
      <c r="P305">
        <f t="shared" si="4"/>
        <v>0</v>
      </c>
    </row>
    <row r="306" spans="1:16" x14ac:dyDescent="0.25">
      <c r="A306">
        <v>305</v>
      </c>
      <c r="B306" t="s">
        <v>8792</v>
      </c>
      <c r="C306">
        <v>90211000</v>
      </c>
      <c r="D306" t="s">
        <v>8793</v>
      </c>
      <c r="E306" t="s">
        <v>220</v>
      </c>
      <c r="F306" t="s">
        <v>15</v>
      </c>
      <c r="G306" t="s">
        <v>16</v>
      </c>
      <c r="H306">
        <v>77</v>
      </c>
      <c r="I306">
        <v>198</v>
      </c>
      <c r="K306">
        <v>487</v>
      </c>
      <c r="L306" t="s">
        <v>17</v>
      </c>
      <c r="M306" t="s">
        <v>2963</v>
      </c>
      <c r="O306">
        <f>VLOOKUP(B306,[1]Worksheet!$B:$K,10,0)</f>
        <v>487</v>
      </c>
      <c r="P306">
        <f t="shared" si="4"/>
        <v>0</v>
      </c>
    </row>
    <row r="307" spans="1:16" x14ac:dyDescent="0.25">
      <c r="A307">
        <v>306</v>
      </c>
      <c r="B307" t="s">
        <v>8790</v>
      </c>
      <c r="C307">
        <v>90211000</v>
      </c>
      <c r="D307" t="s">
        <v>8791</v>
      </c>
      <c r="E307" t="s">
        <v>220</v>
      </c>
      <c r="F307" t="s">
        <v>15</v>
      </c>
      <c r="G307" t="s">
        <v>16</v>
      </c>
      <c r="H307">
        <v>78</v>
      </c>
      <c r="I307">
        <v>198</v>
      </c>
      <c r="K307">
        <v>487</v>
      </c>
      <c r="L307" t="s">
        <v>17</v>
      </c>
      <c r="M307" t="s">
        <v>2963</v>
      </c>
      <c r="O307">
        <f>VLOOKUP(B307,[1]Worksheet!$B:$K,10,0)</f>
        <v>487</v>
      </c>
      <c r="P307">
        <f t="shared" si="4"/>
        <v>0</v>
      </c>
    </row>
    <row r="308" spans="1:16" x14ac:dyDescent="0.25">
      <c r="A308">
        <v>307</v>
      </c>
      <c r="B308" t="s">
        <v>8788</v>
      </c>
      <c r="C308">
        <v>90211000</v>
      </c>
      <c r="D308" t="s">
        <v>8789</v>
      </c>
      <c r="E308" t="s">
        <v>220</v>
      </c>
      <c r="F308" t="s">
        <v>15</v>
      </c>
      <c r="G308" t="s">
        <v>16</v>
      </c>
      <c r="H308">
        <v>135</v>
      </c>
      <c r="I308">
        <v>198</v>
      </c>
      <c r="K308">
        <v>487</v>
      </c>
      <c r="L308" t="s">
        <v>17</v>
      </c>
      <c r="M308" t="s">
        <v>2963</v>
      </c>
      <c r="O308">
        <f>VLOOKUP(B308,[1]Worksheet!$B:$K,10,0)</f>
        <v>487</v>
      </c>
      <c r="P308">
        <f t="shared" si="4"/>
        <v>0</v>
      </c>
    </row>
    <row r="309" spans="1:16" x14ac:dyDescent="0.25">
      <c r="A309">
        <v>308</v>
      </c>
      <c r="B309" t="s">
        <v>8786</v>
      </c>
      <c r="C309">
        <v>90211000</v>
      </c>
      <c r="D309" t="s">
        <v>8787</v>
      </c>
      <c r="E309" t="s">
        <v>220</v>
      </c>
      <c r="F309" t="s">
        <v>15</v>
      </c>
      <c r="G309" t="s">
        <v>16</v>
      </c>
      <c r="H309">
        <v>136</v>
      </c>
      <c r="I309">
        <v>198</v>
      </c>
      <c r="K309">
        <v>487</v>
      </c>
      <c r="L309" t="s">
        <v>17</v>
      </c>
      <c r="M309" t="s">
        <v>2963</v>
      </c>
      <c r="O309">
        <f>VLOOKUP(B309,[1]Worksheet!$B:$K,10,0)</f>
        <v>487</v>
      </c>
      <c r="P309">
        <f t="shared" si="4"/>
        <v>0</v>
      </c>
    </row>
    <row r="310" spans="1:16" x14ac:dyDescent="0.25">
      <c r="A310">
        <v>309</v>
      </c>
      <c r="B310" t="s">
        <v>8784</v>
      </c>
      <c r="C310">
        <v>90211000</v>
      </c>
      <c r="D310" t="s">
        <v>8785</v>
      </c>
      <c r="E310" t="s">
        <v>220</v>
      </c>
      <c r="F310" t="s">
        <v>15</v>
      </c>
      <c r="G310" t="s">
        <v>16</v>
      </c>
      <c r="H310">
        <v>137</v>
      </c>
      <c r="I310">
        <v>198</v>
      </c>
      <c r="K310">
        <v>487</v>
      </c>
      <c r="L310" t="s">
        <v>17</v>
      </c>
      <c r="M310" t="s">
        <v>2963</v>
      </c>
      <c r="O310">
        <f>VLOOKUP(B310,[1]Worksheet!$B:$K,10,0)</f>
        <v>487</v>
      </c>
      <c r="P310">
        <f t="shared" si="4"/>
        <v>0</v>
      </c>
    </row>
    <row r="311" spans="1:16" x14ac:dyDescent="0.25">
      <c r="A311">
        <v>310</v>
      </c>
      <c r="B311" t="s">
        <v>8782</v>
      </c>
      <c r="C311">
        <v>90211000</v>
      </c>
      <c r="D311" t="s">
        <v>8783</v>
      </c>
      <c r="E311" t="s">
        <v>220</v>
      </c>
      <c r="F311" t="s">
        <v>15</v>
      </c>
      <c r="G311" t="s">
        <v>16</v>
      </c>
      <c r="H311">
        <v>137</v>
      </c>
      <c r="I311">
        <v>198</v>
      </c>
      <c r="K311">
        <v>487</v>
      </c>
      <c r="L311" t="s">
        <v>17</v>
      </c>
      <c r="M311" t="s">
        <v>2963</v>
      </c>
      <c r="O311">
        <f>VLOOKUP(B311,[1]Worksheet!$B:$K,10,0)</f>
        <v>487</v>
      </c>
      <c r="P311">
        <f t="shared" si="4"/>
        <v>0</v>
      </c>
    </row>
    <row r="312" spans="1:16" x14ac:dyDescent="0.25">
      <c r="A312">
        <v>311</v>
      </c>
      <c r="B312" t="s">
        <v>8780</v>
      </c>
      <c r="C312">
        <v>90211000</v>
      </c>
      <c r="D312" t="s">
        <v>8781</v>
      </c>
      <c r="E312" t="s">
        <v>220</v>
      </c>
      <c r="F312" t="s">
        <v>15</v>
      </c>
      <c r="G312" t="s">
        <v>16</v>
      </c>
      <c r="H312">
        <v>138</v>
      </c>
      <c r="I312">
        <v>212</v>
      </c>
      <c r="K312">
        <v>520</v>
      </c>
      <c r="L312" t="s">
        <v>17</v>
      </c>
      <c r="M312" t="s">
        <v>2963</v>
      </c>
      <c r="O312">
        <f>VLOOKUP(B312,[1]Worksheet!$B:$K,10,0)</f>
        <v>520</v>
      </c>
      <c r="P312">
        <f t="shared" si="4"/>
        <v>0</v>
      </c>
    </row>
    <row r="313" spans="1:16" x14ac:dyDescent="0.25">
      <c r="A313">
        <v>312</v>
      </c>
      <c r="B313" t="s">
        <v>8778</v>
      </c>
      <c r="C313">
        <v>90211000</v>
      </c>
      <c r="D313" t="s">
        <v>8779</v>
      </c>
      <c r="E313" t="s">
        <v>220</v>
      </c>
      <c r="F313" t="s">
        <v>15</v>
      </c>
      <c r="G313" t="s">
        <v>16</v>
      </c>
      <c r="H313">
        <v>139</v>
      </c>
      <c r="I313">
        <v>212</v>
      </c>
      <c r="K313">
        <v>520</v>
      </c>
      <c r="L313" t="s">
        <v>17</v>
      </c>
      <c r="M313" t="s">
        <v>2963</v>
      </c>
      <c r="O313">
        <f>VLOOKUP(B313,[1]Worksheet!$B:$K,10,0)</f>
        <v>520</v>
      </c>
      <c r="P313">
        <f t="shared" si="4"/>
        <v>0</v>
      </c>
    </row>
    <row r="314" spans="1:16" x14ac:dyDescent="0.25">
      <c r="A314">
        <v>313</v>
      </c>
      <c r="B314" t="s">
        <v>8776</v>
      </c>
      <c r="C314">
        <v>90211000</v>
      </c>
      <c r="D314" t="s">
        <v>8777</v>
      </c>
      <c r="E314" t="s">
        <v>220</v>
      </c>
      <c r="F314" t="s">
        <v>15</v>
      </c>
      <c r="G314" t="s">
        <v>16</v>
      </c>
      <c r="H314">
        <v>140</v>
      </c>
      <c r="I314">
        <v>212</v>
      </c>
      <c r="K314">
        <v>520</v>
      </c>
      <c r="L314" t="s">
        <v>17</v>
      </c>
      <c r="M314" t="s">
        <v>2963</v>
      </c>
      <c r="O314">
        <f>VLOOKUP(B314,[1]Worksheet!$B:$K,10,0)</f>
        <v>520</v>
      </c>
      <c r="P314">
        <f t="shared" si="4"/>
        <v>0</v>
      </c>
    </row>
    <row r="315" spans="1:16" x14ac:dyDescent="0.25">
      <c r="A315">
        <v>314</v>
      </c>
      <c r="B315" t="s">
        <v>8774</v>
      </c>
      <c r="C315">
        <v>90211000</v>
      </c>
      <c r="D315" t="s">
        <v>8775</v>
      </c>
      <c r="E315" t="s">
        <v>220</v>
      </c>
      <c r="F315" t="s">
        <v>15</v>
      </c>
      <c r="G315" t="s">
        <v>16</v>
      </c>
      <c r="H315">
        <v>141</v>
      </c>
      <c r="I315">
        <v>212</v>
      </c>
      <c r="K315">
        <v>520</v>
      </c>
      <c r="L315" t="s">
        <v>17</v>
      </c>
      <c r="M315" t="s">
        <v>2963</v>
      </c>
      <c r="O315">
        <f>VLOOKUP(B315,[1]Worksheet!$B:$K,10,0)</f>
        <v>520</v>
      </c>
      <c r="P315">
        <f t="shared" si="4"/>
        <v>0</v>
      </c>
    </row>
    <row r="316" spans="1:16" x14ac:dyDescent="0.25">
      <c r="A316">
        <v>315</v>
      </c>
      <c r="B316" t="s">
        <v>8772</v>
      </c>
      <c r="C316">
        <v>90211000</v>
      </c>
      <c r="D316" t="s">
        <v>8773</v>
      </c>
      <c r="E316" t="s">
        <v>220</v>
      </c>
      <c r="F316" t="s">
        <v>15</v>
      </c>
      <c r="G316" t="s">
        <v>16</v>
      </c>
      <c r="H316">
        <v>141</v>
      </c>
      <c r="I316">
        <v>212</v>
      </c>
      <c r="K316">
        <v>520</v>
      </c>
      <c r="L316" t="s">
        <v>17</v>
      </c>
      <c r="M316" t="s">
        <v>2963</v>
      </c>
      <c r="O316">
        <f>VLOOKUP(B316,[1]Worksheet!$B:$K,10,0)</f>
        <v>520</v>
      </c>
      <c r="P316">
        <f t="shared" si="4"/>
        <v>0</v>
      </c>
    </row>
    <row r="317" spans="1:16" x14ac:dyDescent="0.25">
      <c r="A317">
        <v>316</v>
      </c>
      <c r="B317" t="s">
        <v>8770</v>
      </c>
      <c r="C317">
        <v>90211000</v>
      </c>
      <c r="D317" t="s">
        <v>8771</v>
      </c>
      <c r="E317" t="s">
        <v>220</v>
      </c>
      <c r="F317" t="s">
        <v>15</v>
      </c>
      <c r="G317" t="s">
        <v>16</v>
      </c>
      <c r="H317">
        <v>142</v>
      </c>
      <c r="I317">
        <v>212</v>
      </c>
      <c r="K317">
        <v>520</v>
      </c>
      <c r="L317" t="s">
        <v>17</v>
      </c>
      <c r="M317" t="s">
        <v>2963</v>
      </c>
      <c r="O317">
        <f>VLOOKUP(B317,[1]Worksheet!$B:$K,10,0)</f>
        <v>520</v>
      </c>
      <c r="P317">
        <f t="shared" si="4"/>
        <v>0</v>
      </c>
    </row>
    <row r="318" spans="1:16" x14ac:dyDescent="0.25">
      <c r="A318">
        <v>317</v>
      </c>
      <c r="B318" t="s">
        <v>8768</v>
      </c>
      <c r="C318">
        <v>90211000</v>
      </c>
      <c r="D318" t="s">
        <v>8769</v>
      </c>
      <c r="E318" t="s">
        <v>220</v>
      </c>
      <c r="F318" t="s">
        <v>15</v>
      </c>
      <c r="G318" t="s">
        <v>16</v>
      </c>
      <c r="H318">
        <v>143</v>
      </c>
      <c r="I318">
        <v>212</v>
      </c>
      <c r="K318">
        <v>520</v>
      </c>
      <c r="L318" t="s">
        <v>17</v>
      </c>
      <c r="M318" t="s">
        <v>2963</v>
      </c>
      <c r="O318">
        <f>VLOOKUP(B318,[1]Worksheet!$B:$K,10,0)</f>
        <v>520</v>
      </c>
      <c r="P318">
        <f t="shared" si="4"/>
        <v>0</v>
      </c>
    </row>
    <row r="319" spans="1:16" x14ac:dyDescent="0.25">
      <c r="A319">
        <v>318</v>
      </c>
      <c r="B319" t="s">
        <v>8766</v>
      </c>
      <c r="C319">
        <v>90211000</v>
      </c>
      <c r="D319" t="s">
        <v>8767</v>
      </c>
      <c r="E319" t="s">
        <v>220</v>
      </c>
      <c r="F319" t="s">
        <v>15</v>
      </c>
      <c r="G319" t="s">
        <v>16</v>
      </c>
      <c r="H319">
        <v>143</v>
      </c>
      <c r="I319">
        <v>212</v>
      </c>
      <c r="K319">
        <v>520</v>
      </c>
      <c r="L319" t="s">
        <v>17</v>
      </c>
      <c r="M319" t="s">
        <v>2963</v>
      </c>
      <c r="O319">
        <f>VLOOKUP(B319,[1]Worksheet!$B:$K,10,0)</f>
        <v>520</v>
      </c>
      <c r="P319">
        <f t="shared" si="4"/>
        <v>0</v>
      </c>
    </row>
    <row r="320" spans="1:16" x14ac:dyDescent="0.25">
      <c r="A320">
        <v>319</v>
      </c>
      <c r="B320" t="s">
        <v>8764</v>
      </c>
      <c r="C320">
        <v>90211000</v>
      </c>
      <c r="D320" t="s">
        <v>8765</v>
      </c>
      <c r="E320" t="s">
        <v>220</v>
      </c>
      <c r="F320" t="s">
        <v>15</v>
      </c>
      <c r="G320" t="s">
        <v>16</v>
      </c>
      <c r="H320">
        <v>143</v>
      </c>
      <c r="I320">
        <v>212</v>
      </c>
      <c r="K320">
        <v>520</v>
      </c>
      <c r="L320" t="s">
        <v>17</v>
      </c>
      <c r="M320" t="s">
        <v>2963</v>
      </c>
      <c r="O320">
        <f>VLOOKUP(B320,[1]Worksheet!$B:$K,10,0)</f>
        <v>520</v>
      </c>
      <c r="P320">
        <f t="shared" si="4"/>
        <v>0</v>
      </c>
    </row>
    <row r="321" spans="1:16" x14ac:dyDescent="0.25">
      <c r="A321">
        <v>320</v>
      </c>
      <c r="B321" t="s">
        <v>8762</v>
      </c>
      <c r="C321">
        <v>90211000</v>
      </c>
      <c r="D321" t="s">
        <v>8763</v>
      </c>
      <c r="E321" t="s">
        <v>220</v>
      </c>
      <c r="F321" t="s">
        <v>15</v>
      </c>
      <c r="G321" t="s">
        <v>16</v>
      </c>
      <c r="H321">
        <v>145</v>
      </c>
      <c r="I321">
        <v>212</v>
      </c>
      <c r="K321">
        <v>520</v>
      </c>
      <c r="L321" t="s">
        <v>17</v>
      </c>
      <c r="M321" t="s">
        <v>2963</v>
      </c>
      <c r="O321">
        <f>VLOOKUP(B321,[1]Worksheet!$B:$K,10,0)</f>
        <v>520</v>
      </c>
      <c r="P321">
        <f t="shared" si="4"/>
        <v>0</v>
      </c>
    </row>
    <row r="322" spans="1:16" x14ac:dyDescent="0.25">
      <c r="A322">
        <v>321</v>
      </c>
      <c r="B322" t="s">
        <v>8760</v>
      </c>
      <c r="C322">
        <v>90211000</v>
      </c>
      <c r="D322" t="s">
        <v>8761</v>
      </c>
      <c r="E322" t="s">
        <v>220</v>
      </c>
      <c r="F322" t="s">
        <v>15</v>
      </c>
      <c r="G322" t="s">
        <v>16</v>
      </c>
      <c r="H322">
        <v>148</v>
      </c>
      <c r="I322">
        <v>226</v>
      </c>
      <c r="K322">
        <v>520</v>
      </c>
      <c r="L322" t="s">
        <v>17</v>
      </c>
      <c r="M322" t="s">
        <v>2963</v>
      </c>
      <c r="O322">
        <f>VLOOKUP(B322,[1]Worksheet!$B:$K,10,0)</f>
        <v>520</v>
      </c>
      <c r="P322">
        <f t="shared" si="4"/>
        <v>0</v>
      </c>
    </row>
    <row r="323" spans="1:16" x14ac:dyDescent="0.25">
      <c r="A323">
        <v>322</v>
      </c>
      <c r="B323" t="s">
        <v>8758</v>
      </c>
      <c r="C323">
        <v>90211000</v>
      </c>
      <c r="D323" t="s">
        <v>8759</v>
      </c>
      <c r="E323" t="s">
        <v>220</v>
      </c>
      <c r="F323" t="s">
        <v>15</v>
      </c>
      <c r="G323" t="s">
        <v>16</v>
      </c>
      <c r="H323">
        <v>151</v>
      </c>
      <c r="I323">
        <v>226</v>
      </c>
      <c r="K323">
        <v>520</v>
      </c>
      <c r="L323" t="s">
        <v>17</v>
      </c>
      <c r="M323" t="s">
        <v>2963</v>
      </c>
      <c r="O323">
        <f>VLOOKUP(B323,[1]Worksheet!$B:$K,10,0)</f>
        <v>520</v>
      </c>
      <c r="P323">
        <f t="shared" ref="P323:P386" si="5">+K323-O323</f>
        <v>0</v>
      </c>
    </row>
    <row r="324" spans="1:16" x14ac:dyDescent="0.25">
      <c r="A324">
        <v>323</v>
      </c>
      <c r="B324" t="s">
        <v>8756</v>
      </c>
      <c r="C324">
        <v>90211000</v>
      </c>
      <c r="D324" t="s">
        <v>8757</v>
      </c>
      <c r="E324" t="s">
        <v>220</v>
      </c>
      <c r="F324" t="s">
        <v>15</v>
      </c>
      <c r="G324" t="s">
        <v>16</v>
      </c>
      <c r="H324">
        <v>152</v>
      </c>
      <c r="I324">
        <v>226</v>
      </c>
      <c r="K324">
        <v>520</v>
      </c>
      <c r="L324" t="s">
        <v>17</v>
      </c>
      <c r="M324" t="s">
        <v>2963</v>
      </c>
      <c r="O324">
        <f>VLOOKUP(B324,[1]Worksheet!$B:$K,10,0)</f>
        <v>520</v>
      </c>
      <c r="P324">
        <f t="shared" si="5"/>
        <v>0</v>
      </c>
    </row>
    <row r="325" spans="1:16" x14ac:dyDescent="0.25">
      <c r="A325">
        <v>324</v>
      </c>
      <c r="B325" t="s">
        <v>8754</v>
      </c>
      <c r="C325">
        <v>90211000</v>
      </c>
      <c r="D325" t="s">
        <v>8755</v>
      </c>
      <c r="E325" t="s">
        <v>220</v>
      </c>
      <c r="F325" t="s">
        <v>15</v>
      </c>
      <c r="G325" t="s">
        <v>16</v>
      </c>
      <c r="H325">
        <v>154</v>
      </c>
      <c r="I325">
        <v>284</v>
      </c>
      <c r="K325">
        <v>772</v>
      </c>
      <c r="L325" t="s">
        <v>17</v>
      </c>
      <c r="M325" t="s">
        <v>2963</v>
      </c>
      <c r="O325">
        <f>VLOOKUP(B325,[1]Worksheet!$B:$K,10,0)</f>
        <v>772</v>
      </c>
      <c r="P325">
        <f t="shared" si="5"/>
        <v>0</v>
      </c>
    </row>
    <row r="326" spans="1:16" x14ac:dyDescent="0.25">
      <c r="A326">
        <v>325</v>
      </c>
      <c r="B326" t="s">
        <v>8752</v>
      </c>
      <c r="C326">
        <v>90211000</v>
      </c>
      <c r="D326" t="s">
        <v>8753</v>
      </c>
      <c r="E326" t="s">
        <v>220</v>
      </c>
      <c r="F326" t="s">
        <v>15</v>
      </c>
      <c r="G326" t="s">
        <v>16</v>
      </c>
      <c r="H326">
        <v>136</v>
      </c>
      <c r="I326">
        <v>271</v>
      </c>
      <c r="K326">
        <v>663</v>
      </c>
      <c r="L326" t="s">
        <v>17</v>
      </c>
      <c r="M326" t="s">
        <v>2963</v>
      </c>
      <c r="O326">
        <f>VLOOKUP(B326,[1]Worksheet!$B:$K,10,0)</f>
        <v>663</v>
      </c>
      <c r="P326">
        <f t="shared" si="5"/>
        <v>0</v>
      </c>
    </row>
    <row r="327" spans="1:16" x14ac:dyDescent="0.25">
      <c r="A327">
        <v>326</v>
      </c>
      <c r="B327" t="s">
        <v>8750</v>
      </c>
      <c r="C327">
        <v>90211000</v>
      </c>
      <c r="D327" t="s">
        <v>8751</v>
      </c>
      <c r="E327" t="s">
        <v>220</v>
      </c>
      <c r="F327" t="s">
        <v>15</v>
      </c>
      <c r="G327" t="s">
        <v>16</v>
      </c>
      <c r="H327">
        <v>138</v>
      </c>
      <c r="I327">
        <v>271</v>
      </c>
      <c r="K327">
        <v>663</v>
      </c>
      <c r="L327" t="s">
        <v>17</v>
      </c>
      <c r="M327" t="s">
        <v>2963</v>
      </c>
      <c r="O327">
        <f>VLOOKUP(B327,[1]Worksheet!$B:$K,10,0)</f>
        <v>663</v>
      </c>
      <c r="P327">
        <f t="shared" si="5"/>
        <v>0</v>
      </c>
    </row>
    <row r="328" spans="1:16" x14ac:dyDescent="0.25">
      <c r="A328">
        <v>327</v>
      </c>
      <c r="B328" t="s">
        <v>8748</v>
      </c>
      <c r="C328">
        <v>90211000</v>
      </c>
      <c r="D328" t="s">
        <v>8749</v>
      </c>
      <c r="E328" t="s">
        <v>220</v>
      </c>
      <c r="F328" t="s">
        <v>15</v>
      </c>
      <c r="G328" t="s">
        <v>16</v>
      </c>
      <c r="H328">
        <v>140</v>
      </c>
      <c r="I328">
        <v>271</v>
      </c>
      <c r="K328">
        <v>663</v>
      </c>
      <c r="L328" t="s">
        <v>17</v>
      </c>
      <c r="M328" t="s">
        <v>2963</v>
      </c>
      <c r="O328">
        <f>VLOOKUP(B328,[1]Worksheet!$B:$K,10,0)</f>
        <v>663</v>
      </c>
      <c r="P328">
        <f t="shared" si="5"/>
        <v>0</v>
      </c>
    </row>
    <row r="329" spans="1:16" x14ac:dyDescent="0.25">
      <c r="A329">
        <v>328</v>
      </c>
      <c r="B329" t="s">
        <v>8746</v>
      </c>
      <c r="C329">
        <v>90211000</v>
      </c>
      <c r="D329" t="s">
        <v>8747</v>
      </c>
      <c r="E329" t="s">
        <v>220</v>
      </c>
      <c r="F329" t="s">
        <v>15</v>
      </c>
      <c r="G329" t="s">
        <v>16</v>
      </c>
      <c r="H329">
        <v>142</v>
      </c>
      <c r="I329">
        <v>271</v>
      </c>
      <c r="K329">
        <v>663</v>
      </c>
      <c r="L329" t="s">
        <v>17</v>
      </c>
      <c r="M329" t="s">
        <v>2963</v>
      </c>
      <c r="O329">
        <f>VLOOKUP(B329,[1]Worksheet!$B:$K,10,0)</f>
        <v>663</v>
      </c>
      <c r="P329">
        <f t="shared" si="5"/>
        <v>0</v>
      </c>
    </row>
    <row r="330" spans="1:16" x14ac:dyDescent="0.25">
      <c r="A330">
        <v>329</v>
      </c>
      <c r="B330" t="s">
        <v>8744</v>
      </c>
      <c r="C330">
        <v>90211000</v>
      </c>
      <c r="D330" t="s">
        <v>8745</v>
      </c>
      <c r="E330" t="s">
        <v>220</v>
      </c>
      <c r="F330" t="s">
        <v>15</v>
      </c>
      <c r="G330" t="s">
        <v>16</v>
      </c>
      <c r="H330">
        <v>144</v>
      </c>
      <c r="I330">
        <v>271</v>
      </c>
      <c r="K330">
        <v>663</v>
      </c>
      <c r="L330" t="s">
        <v>17</v>
      </c>
      <c r="M330" t="s">
        <v>2963</v>
      </c>
      <c r="O330">
        <f>VLOOKUP(B330,[1]Worksheet!$B:$K,10,0)</f>
        <v>663</v>
      </c>
      <c r="P330">
        <f t="shared" si="5"/>
        <v>0</v>
      </c>
    </row>
    <row r="331" spans="1:16" x14ac:dyDescent="0.25">
      <c r="A331">
        <v>330</v>
      </c>
      <c r="B331" t="s">
        <v>8742</v>
      </c>
      <c r="C331">
        <v>90211000</v>
      </c>
      <c r="D331" t="s">
        <v>8743</v>
      </c>
      <c r="E331" t="s">
        <v>220</v>
      </c>
      <c r="F331" t="s">
        <v>15</v>
      </c>
      <c r="G331" t="s">
        <v>16</v>
      </c>
      <c r="H331">
        <v>146</v>
      </c>
      <c r="I331">
        <v>271</v>
      </c>
      <c r="K331">
        <v>663</v>
      </c>
      <c r="L331" t="s">
        <v>17</v>
      </c>
      <c r="M331" t="s">
        <v>2963</v>
      </c>
      <c r="O331">
        <f>VLOOKUP(B331,[1]Worksheet!$B:$K,10,0)</f>
        <v>663</v>
      </c>
      <c r="P331">
        <f t="shared" si="5"/>
        <v>0</v>
      </c>
    </row>
    <row r="332" spans="1:16" x14ac:dyDescent="0.25">
      <c r="A332">
        <v>331</v>
      </c>
      <c r="B332" t="s">
        <v>8740</v>
      </c>
      <c r="C332">
        <v>90211000</v>
      </c>
      <c r="D332" t="s">
        <v>8741</v>
      </c>
      <c r="E332" t="s">
        <v>220</v>
      </c>
      <c r="F332" t="s">
        <v>15</v>
      </c>
      <c r="G332" t="s">
        <v>16</v>
      </c>
      <c r="H332">
        <v>148</v>
      </c>
      <c r="I332">
        <v>296</v>
      </c>
      <c r="K332">
        <v>724</v>
      </c>
      <c r="L332" t="s">
        <v>17</v>
      </c>
      <c r="M332" t="s">
        <v>2963</v>
      </c>
      <c r="O332">
        <f>VLOOKUP(B332,[1]Worksheet!$B:$K,10,0)</f>
        <v>724</v>
      </c>
      <c r="P332">
        <f t="shared" si="5"/>
        <v>0</v>
      </c>
    </row>
    <row r="333" spans="1:16" x14ac:dyDescent="0.25">
      <c r="A333">
        <v>332</v>
      </c>
      <c r="B333" t="s">
        <v>8738</v>
      </c>
      <c r="C333">
        <v>90211000</v>
      </c>
      <c r="D333" t="s">
        <v>8739</v>
      </c>
      <c r="E333" t="s">
        <v>220</v>
      </c>
      <c r="F333" t="s">
        <v>15</v>
      </c>
      <c r="G333" t="s">
        <v>16</v>
      </c>
      <c r="H333">
        <v>150</v>
      </c>
      <c r="I333">
        <v>296</v>
      </c>
      <c r="K333">
        <v>724</v>
      </c>
      <c r="L333" t="s">
        <v>17</v>
      </c>
      <c r="M333" t="s">
        <v>2963</v>
      </c>
      <c r="O333">
        <f>VLOOKUP(B333,[1]Worksheet!$B:$K,10,0)</f>
        <v>724</v>
      </c>
      <c r="P333">
        <f t="shared" si="5"/>
        <v>0</v>
      </c>
    </row>
    <row r="334" spans="1:16" x14ac:dyDescent="0.25">
      <c r="A334">
        <v>333</v>
      </c>
      <c r="B334" t="s">
        <v>8736</v>
      </c>
      <c r="C334">
        <v>90211000</v>
      </c>
      <c r="D334" t="s">
        <v>8737</v>
      </c>
      <c r="E334" t="s">
        <v>220</v>
      </c>
      <c r="F334" t="s">
        <v>15</v>
      </c>
      <c r="G334" t="s">
        <v>16</v>
      </c>
      <c r="H334">
        <v>151</v>
      </c>
      <c r="I334">
        <v>296</v>
      </c>
      <c r="K334">
        <v>724</v>
      </c>
      <c r="L334" t="s">
        <v>17</v>
      </c>
      <c r="M334" t="s">
        <v>2963</v>
      </c>
      <c r="O334">
        <f>VLOOKUP(B334,[1]Worksheet!$B:$K,10,0)</f>
        <v>724</v>
      </c>
      <c r="P334">
        <f t="shared" si="5"/>
        <v>0</v>
      </c>
    </row>
    <row r="335" spans="1:16" x14ac:dyDescent="0.25">
      <c r="A335">
        <v>334</v>
      </c>
      <c r="B335" t="s">
        <v>8734</v>
      </c>
      <c r="C335">
        <v>90211000</v>
      </c>
      <c r="D335" t="s">
        <v>8735</v>
      </c>
      <c r="E335" t="s">
        <v>220</v>
      </c>
      <c r="F335" t="s">
        <v>15</v>
      </c>
      <c r="G335" t="s">
        <v>16</v>
      </c>
      <c r="H335">
        <v>154</v>
      </c>
      <c r="I335">
        <v>296</v>
      </c>
      <c r="K335">
        <v>724</v>
      </c>
      <c r="L335" t="s">
        <v>17</v>
      </c>
      <c r="M335" t="s">
        <v>2963</v>
      </c>
      <c r="O335">
        <f>VLOOKUP(B335,[1]Worksheet!$B:$K,10,0)</f>
        <v>724</v>
      </c>
      <c r="P335">
        <f t="shared" si="5"/>
        <v>0</v>
      </c>
    </row>
    <row r="336" spans="1:16" x14ac:dyDescent="0.25">
      <c r="A336">
        <v>335</v>
      </c>
      <c r="B336" t="s">
        <v>8732</v>
      </c>
      <c r="C336">
        <v>90211000</v>
      </c>
      <c r="D336" t="s">
        <v>8733</v>
      </c>
      <c r="E336" t="s">
        <v>220</v>
      </c>
      <c r="F336" t="s">
        <v>15</v>
      </c>
      <c r="G336" t="s">
        <v>16</v>
      </c>
      <c r="H336">
        <v>155</v>
      </c>
      <c r="I336">
        <v>316</v>
      </c>
      <c r="K336">
        <v>777</v>
      </c>
      <c r="L336" t="s">
        <v>17</v>
      </c>
      <c r="M336" t="s">
        <v>2963</v>
      </c>
      <c r="O336">
        <f>VLOOKUP(B336,[1]Worksheet!$B:$K,10,0)</f>
        <v>777</v>
      </c>
      <c r="P336">
        <f t="shared" si="5"/>
        <v>0</v>
      </c>
    </row>
    <row r="337" spans="1:16" x14ac:dyDescent="0.25">
      <c r="A337">
        <v>336</v>
      </c>
      <c r="B337" t="s">
        <v>8730</v>
      </c>
      <c r="C337">
        <v>90211000</v>
      </c>
      <c r="D337" t="s">
        <v>8731</v>
      </c>
      <c r="E337" t="s">
        <v>220</v>
      </c>
      <c r="F337" t="s">
        <v>15</v>
      </c>
      <c r="G337" t="s">
        <v>16</v>
      </c>
      <c r="H337">
        <v>157</v>
      </c>
      <c r="I337">
        <v>316</v>
      </c>
      <c r="K337">
        <v>777</v>
      </c>
      <c r="L337" t="s">
        <v>17</v>
      </c>
      <c r="M337" t="s">
        <v>2963</v>
      </c>
      <c r="O337">
        <f>VLOOKUP(B337,[1]Worksheet!$B:$K,10,0)</f>
        <v>777</v>
      </c>
      <c r="P337">
        <f t="shared" si="5"/>
        <v>0</v>
      </c>
    </row>
    <row r="338" spans="1:16" x14ac:dyDescent="0.25">
      <c r="A338">
        <v>337</v>
      </c>
      <c r="B338" t="s">
        <v>8728</v>
      </c>
      <c r="C338">
        <v>90211000</v>
      </c>
      <c r="D338" t="s">
        <v>8729</v>
      </c>
      <c r="E338" t="s">
        <v>220</v>
      </c>
      <c r="F338" t="s">
        <v>15</v>
      </c>
      <c r="G338" t="s">
        <v>16</v>
      </c>
      <c r="H338">
        <v>159</v>
      </c>
      <c r="I338">
        <v>316</v>
      </c>
      <c r="K338">
        <v>777</v>
      </c>
      <c r="L338" t="s">
        <v>17</v>
      </c>
      <c r="M338" t="s">
        <v>2963</v>
      </c>
      <c r="O338">
        <f>VLOOKUP(B338,[1]Worksheet!$B:$K,10,0)</f>
        <v>777</v>
      </c>
      <c r="P338">
        <f t="shared" si="5"/>
        <v>0</v>
      </c>
    </row>
    <row r="339" spans="1:16" x14ac:dyDescent="0.25">
      <c r="A339">
        <v>338</v>
      </c>
      <c r="B339" t="s">
        <v>8726</v>
      </c>
      <c r="C339">
        <v>90211000</v>
      </c>
      <c r="D339" t="s">
        <v>8727</v>
      </c>
      <c r="E339" t="s">
        <v>220</v>
      </c>
      <c r="F339" t="s">
        <v>15</v>
      </c>
      <c r="G339" t="s">
        <v>16</v>
      </c>
      <c r="H339">
        <v>160</v>
      </c>
      <c r="I339">
        <v>316</v>
      </c>
      <c r="K339">
        <v>777</v>
      </c>
      <c r="L339" t="s">
        <v>17</v>
      </c>
      <c r="M339" t="s">
        <v>2963</v>
      </c>
      <c r="O339">
        <f>VLOOKUP(B339,[1]Worksheet!$B:$K,10,0)</f>
        <v>777</v>
      </c>
      <c r="P339">
        <f t="shared" si="5"/>
        <v>0</v>
      </c>
    </row>
    <row r="340" spans="1:16" x14ac:dyDescent="0.25">
      <c r="A340">
        <v>339</v>
      </c>
      <c r="B340" t="s">
        <v>8724</v>
      </c>
      <c r="C340">
        <v>90211000</v>
      </c>
      <c r="D340" t="s">
        <v>8725</v>
      </c>
      <c r="E340" t="s">
        <v>220</v>
      </c>
      <c r="F340" t="s">
        <v>15</v>
      </c>
      <c r="G340" t="s">
        <v>16</v>
      </c>
      <c r="H340">
        <v>163</v>
      </c>
      <c r="I340">
        <v>341</v>
      </c>
      <c r="K340">
        <v>830</v>
      </c>
      <c r="L340" t="s">
        <v>17</v>
      </c>
      <c r="M340" t="s">
        <v>2963</v>
      </c>
      <c r="O340">
        <f>VLOOKUP(B340,[1]Worksheet!$B:$K,10,0)</f>
        <v>830</v>
      </c>
      <c r="P340">
        <f t="shared" si="5"/>
        <v>0</v>
      </c>
    </row>
    <row r="341" spans="1:16" x14ac:dyDescent="0.25">
      <c r="A341">
        <v>340</v>
      </c>
      <c r="B341" t="s">
        <v>8722</v>
      </c>
      <c r="C341">
        <v>90211000</v>
      </c>
      <c r="D341" t="s">
        <v>8723</v>
      </c>
      <c r="E341" t="s">
        <v>220</v>
      </c>
      <c r="F341" t="s">
        <v>15</v>
      </c>
      <c r="G341" t="s">
        <v>16</v>
      </c>
      <c r="H341">
        <v>164</v>
      </c>
      <c r="I341">
        <v>341</v>
      </c>
      <c r="K341">
        <v>830</v>
      </c>
      <c r="L341" t="s">
        <v>17</v>
      </c>
      <c r="M341" t="s">
        <v>2963</v>
      </c>
      <c r="O341">
        <f>VLOOKUP(B341,[1]Worksheet!$B:$K,10,0)</f>
        <v>830</v>
      </c>
      <c r="P341">
        <f t="shared" si="5"/>
        <v>0</v>
      </c>
    </row>
    <row r="342" spans="1:16" x14ac:dyDescent="0.25">
      <c r="A342">
        <v>341</v>
      </c>
      <c r="B342" t="s">
        <v>8720</v>
      </c>
      <c r="C342">
        <v>90211000</v>
      </c>
      <c r="D342" t="s">
        <v>8721</v>
      </c>
      <c r="E342" t="s">
        <v>220</v>
      </c>
      <c r="F342" t="s">
        <v>15</v>
      </c>
      <c r="G342" t="s">
        <v>16</v>
      </c>
      <c r="H342">
        <v>166</v>
      </c>
      <c r="I342">
        <v>341</v>
      </c>
      <c r="K342">
        <v>830</v>
      </c>
      <c r="L342" t="s">
        <v>17</v>
      </c>
      <c r="M342" t="s">
        <v>2963</v>
      </c>
      <c r="O342">
        <f>VLOOKUP(B342,[1]Worksheet!$B:$K,10,0)</f>
        <v>830</v>
      </c>
      <c r="P342">
        <f t="shared" si="5"/>
        <v>0</v>
      </c>
    </row>
    <row r="343" spans="1:16" x14ac:dyDescent="0.25">
      <c r="A343">
        <v>342</v>
      </c>
      <c r="B343" t="s">
        <v>8718</v>
      </c>
      <c r="C343">
        <v>90211000</v>
      </c>
      <c r="D343" t="s">
        <v>8719</v>
      </c>
      <c r="E343" t="s">
        <v>220</v>
      </c>
      <c r="F343" t="s">
        <v>15</v>
      </c>
      <c r="G343" t="s">
        <v>16</v>
      </c>
      <c r="H343">
        <v>169</v>
      </c>
      <c r="I343">
        <v>341</v>
      </c>
      <c r="K343">
        <v>830</v>
      </c>
      <c r="L343" t="s">
        <v>17</v>
      </c>
      <c r="M343" t="s">
        <v>2963</v>
      </c>
      <c r="O343">
        <f>VLOOKUP(B343,[1]Worksheet!$B:$K,10,0)</f>
        <v>830</v>
      </c>
      <c r="P343">
        <f t="shared" si="5"/>
        <v>0</v>
      </c>
    </row>
    <row r="344" spans="1:16" x14ac:dyDescent="0.25">
      <c r="A344">
        <v>343</v>
      </c>
      <c r="B344" t="s">
        <v>8716</v>
      </c>
      <c r="C344">
        <v>90211000</v>
      </c>
      <c r="D344" t="s">
        <v>8717</v>
      </c>
      <c r="E344" t="s">
        <v>220</v>
      </c>
      <c r="F344" t="s">
        <v>15</v>
      </c>
      <c r="G344" t="s">
        <v>16</v>
      </c>
      <c r="H344">
        <v>171</v>
      </c>
      <c r="I344">
        <v>363</v>
      </c>
      <c r="K344">
        <v>892</v>
      </c>
      <c r="L344" t="s">
        <v>17</v>
      </c>
      <c r="M344" t="s">
        <v>2963</v>
      </c>
      <c r="O344">
        <f>VLOOKUP(B344,[1]Worksheet!$B:$K,10,0)</f>
        <v>892</v>
      </c>
      <c r="P344">
        <f t="shared" si="5"/>
        <v>0</v>
      </c>
    </row>
    <row r="345" spans="1:16" x14ac:dyDescent="0.25">
      <c r="A345">
        <v>344</v>
      </c>
      <c r="B345" t="s">
        <v>8714</v>
      </c>
      <c r="C345">
        <v>90211000</v>
      </c>
      <c r="D345" t="s">
        <v>8715</v>
      </c>
      <c r="E345" t="s">
        <v>220</v>
      </c>
      <c r="F345" t="s">
        <v>15</v>
      </c>
      <c r="G345" t="s">
        <v>16</v>
      </c>
      <c r="H345">
        <v>174</v>
      </c>
      <c r="I345">
        <v>363</v>
      </c>
      <c r="K345">
        <v>892</v>
      </c>
      <c r="L345" t="s">
        <v>17</v>
      </c>
      <c r="M345" t="s">
        <v>2963</v>
      </c>
      <c r="O345">
        <f>VLOOKUP(B345,[1]Worksheet!$B:$K,10,0)</f>
        <v>892</v>
      </c>
      <c r="P345">
        <f t="shared" si="5"/>
        <v>0</v>
      </c>
    </row>
    <row r="346" spans="1:16" x14ac:dyDescent="0.25">
      <c r="A346">
        <v>345</v>
      </c>
      <c r="B346" t="s">
        <v>8712</v>
      </c>
      <c r="C346">
        <v>90211000</v>
      </c>
      <c r="D346" t="s">
        <v>8713</v>
      </c>
      <c r="E346" t="s">
        <v>220</v>
      </c>
      <c r="F346" t="s">
        <v>15</v>
      </c>
      <c r="G346" t="s">
        <v>16</v>
      </c>
      <c r="H346">
        <v>138</v>
      </c>
      <c r="I346">
        <v>295</v>
      </c>
      <c r="K346">
        <v>723</v>
      </c>
      <c r="L346" t="s">
        <v>17</v>
      </c>
      <c r="M346" t="s">
        <v>2963</v>
      </c>
      <c r="O346">
        <f>VLOOKUP(B346,[1]Worksheet!$B:$K,10,0)</f>
        <v>723</v>
      </c>
      <c r="P346">
        <f t="shared" si="5"/>
        <v>0</v>
      </c>
    </row>
    <row r="347" spans="1:16" x14ac:dyDescent="0.25">
      <c r="A347">
        <v>346</v>
      </c>
      <c r="B347" t="s">
        <v>8710</v>
      </c>
      <c r="C347">
        <v>90211000</v>
      </c>
      <c r="D347" t="s">
        <v>8711</v>
      </c>
      <c r="E347" t="s">
        <v>220</v>
      </c>
      <c r="F347" t="s">
        <v>15</v>
      </c>
      <c r="G347" t="s">
        <v>16</v>
      </c>
      <c r="H347">
        <v>140</v>
      </c>
      <c r="I347">
        <v>295</v>
      </c>
      <c r="K347">
        <v>723</v>
      </c>
      <c r="L347" t="s">
        <v>17</v>
      </c>
      <c r="M347" t="s">
        <v>2963</v>
      </c>
      <c r="O347">
        <f>VLOOKUP(B347,[1]Worksheet!$B:$K,10,0)</f>
        <v>723</v>
      </c>
      <c r="P347">
        <f t="shared" si="5"/>
        <v>0</v>
      </c>
    </row>
    <row r="348" spans="1:16" x14ac:dyDescent="0.25">
      <c r="A348">
        <v>347</v>
      </c>
      <c r="B348" t="s">
        <v>8708</v>
      </c>
      <c r="C348">
        <v>90211000</v>
      </c>
      <c r="D348" t="s">
        <v>8709</v>
      </c>
      <c r="E348" t="s">
        <v>220</v>
      </c>
      <c r="F348" t="s">
        <v>15</v>
      </c>
      <c r="G348" t="s">
        <v>16</v>
      </c>
      <c r="H348">
        <v>142</v>
      </c>
      <c r="I348">
        <v>295</v>
      </c>
      <c r="K348">
        <v>723</v>
      </c>
      <c r="L348" t="s">
        <v>17</v>
      </c>
      <c r="M348" t="s">
        <v>2963</v>
      </c>
      <c r="O348">
        <f>VLOOKUP(B348,[1]Worksheet!$B:$K,10,0)</f>
        <v>723</v>
      </c>
      <c r="P348">
        <f t="shared" si="5"/>
        <v>0</v>
      </c>
    </row>
    <row r="349" spans="1:16" x14ac:dyDescent="0.25">
      <c r="A349">
        <v>348</v>
      </c>
      <c r="B349" t="s">
        <v>8706</v>
      </c>
      <c r="C349">
        <v>90211000</v>
      </c>
      <c r="D349" t="s">
        <v>8707</v>
      </c>
      <c r="E349" t="s">
        <v>220</v>
      </c>
      <c r="F349" t="s">
        <v>15</v>
      </c>
      <c r="G349" t="s">
        <v>16</v>
      </c>
      <c r="H349">
        <v>144</v>
      </c>
      <c r="I349">
        <v>315</v>
      </c>
      <c r="K349">
        <v>773</v>
      </c>
      <c r="L349" t="s">
        <v>17</v>
      </c>
      <c r="M349" t="s">
        <v>2963</v>
      </c>
      <c r="O349">
        <f>VLOOKUP(B349,[1]Worksheet!$B:$K,10,0)</f>
        <v>773</v>
      </c>
      <c r="P349">
        <f t="shared" si="5"/>
        <v>0</v>
      </c>
    </row>
    <row r="350" spans="1:16" x14ac:dyDescent="0.25">
      <c r="A350">
        <v>349</v>
      </c>
      <c r="B350" t="s">
        <v>8704</v>
      </c>
      <c r="C350">
        <v>90211000</v>
      </c>
      <c r="D350" t="s">
        <v>8705</v>
      </c>
      <c r="E350" t="s">
        <v>220</v>
      </c>
      <c r="F350" t="s">
        <v>15</v>
      </c>
      <c r="G350" t="s">
        <v>16</v>
      </c>
      <c r="H350">
        <v>145</v>
      </c>
      <c r="I350">
        <v>315</v>
      </c>
      <c r="K350">
        <v>773</v>
      </c>
      <c r="L350" t="s">
        <v>17</v>
      </c>
      <c r="M350" t="s">
        <v>2963</v>
      </c>
      <c r="O350">
        <f>VLOOKUP(B350,[1]Worksheet!$B:$K,10,0)</f>
        <v>773</v>
      </c>
      <c r="P350">
        <f t="shared" si="5"/>
        <v>0</v>
      </c>
    </row>
    <row r="351" spans="1:16" x14ac:dyDescent="0.25">
      <c r="A351">
        <v>350</v>
      </c>
      <c r="B351" t="s">
        <v>8702</v>
      </c>
      <c r="C351">
        <v>90211000</v>
      </c>
      <c r="D351" t="s">
        <v>8703</v>
      </c>
      <c r="E351" t="s">
        <v>220</v>
      </c>
      <c r="F351" t="s">
        <v>15</v>
      </c>
      <c r="G351" t="s">
        <v>16</v>
      </c>
      <c r="H351">
        <v>148</v>
      </c>
      <c r="I351">
        <v>315</v>
      </c>
      <c r="K351">
        <v>773</v>
      </c>
      <c r="L351" t="s">
        <v>17</v>
      </c>
      <c r="M351" t="s">
        <v>2963</v>
      </c>
      <c r="O351">
        <f>VLOOKUP(B351,[1]Worksheet!$B:$K,10,0)</f>
        <v>773</v>
      </c>
      <c r="P351">
        <f t="shared" si="5"/>
        <v>0</v>
      </c>
    </row>
    <row r="352" spans="1:16" x14ac:dyDescent="0.25">
      <c r="A352">
        <v>351</v>
      </c>
      <c r="B352" t="s">
        <v>8700</v>
      </c>
      <c r="C352">
        <v>90211000</v>
      </c>
      <c r="D352" t="s">
        <v>8701</v>
      </c>
      <c r="E352" t="s">
        <v>220</v>
      </c>
      <c r="F352" t="s">
        <v>15</v>
      </c>
      <c r="G352" t="s">
        <v>16</v>
      </c>
      <c r="H352">
        <v>149</v>
      </c>
      <c r="I352">
        <v>315</v>
      </c>
      <c r="K352">
        <v>773</v>
      </c>
      <c r="L352" t="s">
        <v>17</v>
      </c>
      <c r="M352" t="s">
        <v>2963</v>
      </c>
      <c r="O352">
        <f>VLOOKUP(B352,[1]Worksheet!$B:$K,10,0)</f>
        <v>773</v>
      </c>
      <c r="P352">
        <f t="shared" si="5"/>
        <v>0</v>
      </c>
    </row>
    <row r="353" spans="1:16" x14ac:dyDescent="0.25">
      <c r="A353">
        <v>352</v>
      </c>
      <c r="B353" t="s">
        <v>8698</v>
      </c>
      <c r="C353">
        <v>90211000</v>
      </c>
      <c r="D353" t="s">
        <v>8699</v>
      </c>
      <c r="E353" t="s">
        <v>220</v>
      </c>
      <c r="F353" t="s">
        <v>15</v>
      </c>
      <c r="G353" t="s">
        <v>16</v>
      </c>
      <c r="H353">
        <v>151</v>
      </c>
      <c r="I353">
        <v>341</v>
      </c>
      <c r="K353">
        <v>830</v>
      </c>
      <c r="L353" t="s">
        <v>17</v>
      </c>
      <c r="M353" t="s">
        <v>2963</v>
      </c>
      <c r="O353">
        <f>VLOOKUP(B353,[1]Worksheet!$B:$K,10,0)</f>
        <v>830</v>
      </c>
      <c r="P353">
        <f t="shared" si="5"/>
        <v>0</v>
      </c>
    </row>
    <row r="354" spans="1:16" x14ac:dyDescent="0.25">
      <c r="A354">
        <v>353</v>
      </c>
      <c r="B354" t="s">
        <v>8696</v>
      </c>
      <c r="C354">
        <v>90211000</v>
      </c>
      <c r="D354" t="s">
        <v>8697</v>
      </c>
      <c r="E354" t="s">
        <v>220</v>
      </c>
      <c r="F354" t="s">
        <v>15</v>
      </c>
      <c r="G354" t="s">
        <v>16</v>
      </c>
      <c r="H354">
        <v>153</v>
      </c>
      <c r="I354">
        <v>341</v>
      </c>
      <c r="K354">
        <v>830</v>
      </c>
      <c r="L354" t="s">
        <v>17</v>
      </c>
      <c r="M354" t="s">
        <v>2963</v>
      </c>
      <c r="O354">
        <f>VLOOKUP(B354,[1]Worksheet!$B:$K,10,0)</f>
        <v>830</v>
      </c>
      <c r="P354">
        <f t="shared" si="5"/>
        <v>0</v>
      </c>
    </row>
    <row r="355" spans="1:16" x14ac:dyDescent="0.25">
      <c r="A355">
        <v>354</v>
      </c>
      <c r="B355" t="s">
        <v>8694</v>
      </c>
      <c r="C355">
        <v>90211000</v>
      </c>
      <c r="D355" t="s">
        <v>8695</v>
      </c>
      <c r="E355" t="s">
        <v>220</v>
      </c>
      <c r="F355" t="s">
        <v>15</v>
      </c>
      <c r="G355" t="s">
        <v>16</v>
      </c>
      <c r="H355">
        <v>154</v>
      </c>
      <c r="I355">
        <v>341</v>
      </c>
      <c r="K355">
        <v>830</v>
      </c>
      <c r="L355" t="s">
        <v>17</v>
      </c>
      <c r="M355" t="s">
        <v>2963</v>
      </c>
      <c r="O355">
        <f>VLOOKUP(B355,[1]Worksheet!$B:$K,10,0)</f>
        <v>830</v>
      </c>
      <c r="P355">
        <f t="shared" si="5"/>
        <v>0</v>
      </c>
    </row>
    <row r="356" spans="1:16" x14ac:dyDescent="0.25">
      <c r="A356">
        <v>355</v>
      </c>
      <c r="B356" t="s">
        <v>8692</v>
      </c>
      <c r="C356">
        <v>90211000</v>
      </c>
      <c r="D356" t="s">
        <v>8693</v>
      </c>
      <c r="E356" t="s">
        <v>220</v>
      </c>
      <c r="F356" t="s">
        <v>15</v>
      </c>
      <c r="G356" t="s">
        <v>16</v>
      </c>
      <c r="H356">
        <v>157</v>
      </c>
      <c r="I356">
        <v>341</v>
      </c>
      <c r="K356">
        <v>830</v>
      </c>
      <c r="L356" t="s">
        <v>17</v>
      </c>
      <c r="M356" t="s">
        <v>2963</v>
      </c>
      <c r="O356">
        <f>VLOOKUP(B356,[1]Worksheet!$B:$K,10,0)</f>
        <v>830</v>
      </c>
      <c r="P356">
        <f t="shared" si="5"/>
        <v>0</v>
      </c>
    </row>
    <row r="357" spans="1:16" x14ac:dyDescent="0.25">
      <c r="A357">
        <v>356</v>
      </c>
      <c r="B357" t="s">
        <v>8690</v>
      </c>
      <c r="C357">
        <v>90211000</v>
      </c>
      <c r="D357" t="s">
        <v>8691</v>
      </c>
      <c r="E357" t="s">
        <v>220</v>
      </c>
      <c r="F357" t="s">
        <v>15</v>
      </c>
      <c r="G357" t="s">
        <v>16</v>
      </c>
      <c r="H357">
        <v>158</v>
      </c>
      <c r="I357">
        <v>363</v>
      </c>
      <c r="K357">
        <v>892</v>
      </c>
      <c r="L357" t="s">
        <v>17</v>
      </c>
      <c r="M357" t="s">
        <v>2963</v>
      </c>
      <c r="O357">
        <f>VLOOKUP(B357,[1]Worksheet!$B:$K,10,0)</f>
        <v>892</v>
      </c>
      <c r="P357">
        <f t="shared" si="5"/>
        <v>0</v>
      </c>
    </row>
    <row r="358" spans="1:16" x14ac:dyDescent="0.25">
      <c r="A358">
        <v>357</v>
      </c>
      <c r="B358" t="s">
        <v>8688</v>
      </c>
      <c r="C358">
        <v>90211000</v>
      </c>
      <c r="D358" t="s">
        <v>8689</v>
      </c>
      <c r="E358" t="s">
        <v>220</v>
      </c>
      <c r="F358" t="s">
        <v>15</v>
      </c>
      <c r="G358" t="s">
        <v>16</v>
      </c>
      <c r="H358">
        <v>128</v>
      </c>
      <c r="I358">
        <v>303</v>
      </c>
      <c r="K358">
        <v>742</v>
      </c>
      <c r="L358" t="s">
        <v>17</v>
      </c>
      <c r="M358" t="s">
        <v>2963</v>
      </c>
      <c r="O358">
        <f>VLOOKUP(B358,[1]Worksheet!$B:$K,10,0)</f>
        <v>742</v>
      </c>
      <c r="P358">
        <f t="shared" si="5"/>
        <v>0</v>
      </c>
    </row>
    <row r="359" spans="1:16" x14ac:dyDescent="0.25">
      <c r="A359">
        <v>358</v>
      </c>
      <c r="B359" t="s">
        <v>8686</v>
      </c>
      <c r="C359">
        <v>90211000</v>
      </c>
      <c r="D359" t="s">
        <v>8687</v>
      </c>
      <c r="E359" t="s">
        <v>220</v>
      </c>
      <c r="F359" t="s">
        <v>15</v>
      </c>
      <c r="G359" t="s">
        <v>16</v>
      </c>
      <c r="H359">
        <v>130</v>
      </c>
      <c r="I359">
        <v>303</v>
      </c>
      <c r="K359">
        <v>742</v>
      </c>
      <c r="L359" t="s">
        <v>17</v>
      </c>
      <c r="M359" t="s">
        <v>2963</v>
      </c>
      <c r="O359">
        <f>VLOOKUP(B359,[1]Worksheet!$B:$K,10,0)</f>
        <v>742</v>
      </c>
      <c r="P359">
        <f t="shared" si="5"/>
        <v>0</v>
      </c>
    </row>
    <row r="360" spans="1:16" x14ac:dyDescent="0.25">
      <c r="A360">
        <v>359</v>
      </c>
      <c r="B360" t="s">
        <v>8684</v>
      </c>
      <c r="C360">
        <v>90211000</v>
      </c>
      <c r="D360" t="s">
        <v>8685</v>
      </c>
      <c r="E360" t="s">
        <v>220</v>
      </c>
      <c r="F360" t="s">
        <v>15</v>
      </c>
      <c r="G360" t="s">
        <v>16</v>
      </c>
      <c r="H360">
        <v>132</v>
      </c>
      <c r="I360">
        <v>303</v>
      </c>
      <c r="K360">
        <v>742</v>
      </c>
      <c r="L360" t="s">
        <v>17</v>
      </c>
      <c r="M360" t="s">
        <v>2963</v>
      </c>
      <c r="O360">
        <f>VLOOKUP(B360,[1]Worksheet!$B:$K,10,0)</f>
        <v>742</v>
      </c>
      <c r="P360">
        <f t="shared" si="5"/>
        <v>0</v>
      </c>
    </row>
    <row r="361" spans="1:16" x14ac:dyDescent="0.25">
      <c r="A361">
        <v>360</v>
      </c>
      <c r="B361" t="s">
        <v>8682</v>
      </c>
      <c r="C361">
        <v>90211000</v>
      </c>
      <c r="D361" t="s">
        <v>8683</v>
      </c>
      <c r="E361" t="s">
        <v>220</v>
      </c>
      <c r="F361" t="s">
        <v>15</v>
      </c>
      <c r="G361" t="s">
        <v>16</v>
      </c>
      <c r="H361">
        <v>134</v>
      </c>
      <c r="I361">
        <v>303</v>
      </c>
      <c r="K361">
        <v>742</v>
      </c>
      <c r="L361" t="s">
        <v>17</v>
      </c>
      <c r="M361" t="s">
        <v>2963</v>
      </c>
      <c r="O361">
        <f>VLOOKUP(B361,[1]Worksheet!$B:$K,10,0)</f>
        <v>742</v>
      </c>
      <c r="P361">
        <f t="shared" si="5"/>
        <v>0</v>
      </c>
    </row>
    <row r="362" spans="1:16" x14ac:dyDescent="0.25">
      <c r="A362">
        <v>361</v>
      </c>
      <c r="B362" t="s">
        <v>8680</v>
      </c>
      <c r="C362">
        <v>90211000</v>
      </c>
      <c r="D362" t="s">
        <v>8681</v>
      </c>
      <c r="E362" t="s">
        <v>220</v>
      </c>
      <c r="F362" t="s">
        <v>15</v>
      </c>
      <c r="G362" t="s">
        <v>16</v>
      </c>
      <c r="H362">
        <v>136</v>
      </c>
      <c r="I362">
        <v>303</v>
      </c>
      <c r="K362">
        <v>742</v>
      </c>
      <c r="L362" t="s">
        <v>17</v>
      </c>
      <c r="M362" t="s">
        <v>2963</v>
      </c>
      <c r="O362">
        <f>VLOOKUP(B362,[1]Worksheet!$B:$K,10,0)</f>
        <v>742</v>
      </c>
      <c r="P362">
        <f t="shared" si="5"/>
        <v>0</v>
      </c>
    </row>
    <row r="363" spans="1:16" x14ac:dyDescent="0.25">
      <c r="A363">
        <v>362</v>
      </c>
      <c r="B363" t="s">
        <v>8678</v>
      </c>
      <c r="C363">
        <v>90211000</v>
      </c>
      <c r="D363" t="s">
        <v>8679</v>
      </c>
      <c r="E363" t="s">
        <v>220</v>
      </c>
      <c r="F363" t="s">
        <v>15</v>
      </c>
      <c r="G363" t="s">
        <v>16</v>
      </c>
      <c r="H363">
        <v>138</v>
      </c>
      <c r="I363">
        <v>303</v>
      </c>
      <c r="K363">
        <v>742</v>
      </c>
      <c r="L363" t="s">
        <v>17</v>
      </c>
      <c r="M363" t="s">
        <v>2963</v>
      </c>
      <c r="O363">
        <f>VLOOKUP(B363,[1]Worksheet!$B:$K,10,0)</f>
        <v>742</v>
      </c>
      <c r="P363">
        <f t="shared" si="5"/>
        <v>0</v>
      </c>
    </row>
    <row r="364" spans="1:16" x14ac:dyDescent="0.25">
      <c r="A364">
        <v>363</v>
      </c>
      <c r="B364" t="s">
        <v>8676</v>
      </c>
      <c r="C364">
        <v>90211000</v>
      </c>
      <c r="D364" t="s">
        <v>8677</v>
      </c>
      <c r="E364" t="s">
        <v>220</v>
      </c>
      <c r="F364" t="s">
        <v>15</v>
      </c>
      <c r="G364" t="s">
        <v>16</v>
      </c>
      <c r="H364">
        <v>140</v>
      </c>
      <c r="I364">
        <v>303</v>
      </c>
      <c r="K364">
        <v>742</v>
      </c>
      <c r="L364" t="s">
        <v>17</v>
      </c>
      <c r="M364" t="s">
        <v>2963</v>
      </c>
      <c r="O364">
        <f>VLOOKUP(B364,[1]Worksheet!$B:$K,10,0)</f>
        <v>742</v>
      </c>
      <c r="P364">
        <f t="shared" si="5"/>
        <v>0</v>
      </c>
    </row>
    <row r="365" spans="1:16" x14ac:dyDescent="0.25">
      <c r="A365">
        <v>364</v>
      </c>
      <c r="B365" t="s">
        <v>8674</v>
      </c>
      <c r="C365">
        <v>90211000</v>
      </c>
      <c r="D365" t="s">
        <v>8675</v>
      </c>
      <c r="E365" t="s">
        <v>220</v>
      </c>
      <c r="F365" t="s">
        <v>15</v>
      </c>
      <c r="G365" t="s">
        <v>16</v>
      </c>
      <c r="H365">
        <v>142</v>
      </c>
      <c r="I365">
        <v>318</v>
      </c>
      <c r="K365">
        <v>781</v>
      </c>
      <c r="L365" t="s">
        <v>17</v>
      </c>
      <c r="M365" t="s">
        <v>2963</v>
      </c>
      <c r="O365">
        <f>VLOOKUP(B365,[1]Worksheet!$B:$K,10,0)</f>
        <v>781</v>
      </c>
      <c r="P365">
        <f t="shared" si="5"/>
        <v>0</v>
      </c>
    </row>
    <row r="366" spans="1:16" x14ac:dyDescent="0.25">
      <c r="A366">
        <v>365</v>
      </c>
      <c r="B366" t="s">
        <v>8672</v>
      </c>
      <c r="C366">
        <v>90211000</v>
      </c>
      <c r="D366" t="s">
        <v>8673</v>
      </c>
      <c r="E366" t="s">
        <v>220</v>
      </c>
      <c r="F366" t="s">
        <v>15</v>
      </c>
      <c r="G366" t="s">
        <v>16</v>
      </c>
      <c r="H366">
        <v>144</v>
      </c>
      <c r="I366">
        <v>318</v>
      </c>
      <c r="K366">
        <v>781</v>
      </c>
      <c r="L366" t="s">
        <v>17</v>
      </c>
      <c r="M366" t="s">
        <v>2963</v>
      </c>
      <c r="O366">
        <f>VLOOKUP(B366,[1]Worksheet!$B:$K,10,0)</f>
        <v>781</v>
      </c>
      <c r="P366">
        <f t="shared" si="5"/>
        <v>0</v>
      </c>
    </row>
    <row r="367" spans="1:16" x14ac:dyDescent="0.25">
      <c r="A367">
        <v>366</v>
      </c>
      <c r="B367" t="s">
        <v>8670</v>
      </c>
      <c r="C367">
        <v>90211000</v>
      </c>
      <c r="D367" t="s">
        <v>8671</v>
      </c>
      <c r="E367" t="s">
        <v>220</v>
      </c>
      <c r="F367" t="s">
        <v>15</v>
      </c>
      <c r="G367" t="s">
        <v>16</v>
      </c>
      <c r="H367">
        <v>145</v>
      </c>
      <c r="I367">
        <v>318</v>
      </c>
      <c r="K367">
        <v>781</v>
      </c>
      <c r="L367" t="s">
        <v>17</v>
      </c>
      <c r="M367" t="s">
        <v>2963</v>
      </c>
      <c r="O367">
        <f>VLOOKUP(B367,[1]Worksheet!$B:$K,10,0)</f>
        <v>781</v>
      </c>
      <c r="P367">
        <f t="shared" si="5"/>
        <v>0</v>
      </c>
    </row>
    <row r="368" spans="1:16" x14ac:dyDescent="0.25">
      <c r="A368">
        <v>367</v>
      </c>
      <c r="B368" t="s">
        <v>8668</v>
      </c>
      <c r="C368">
        <v>90211000</v>
      </c>
      <c r="D368" t="s">
        <v>8669</v>
      </c>
      <c r="E368" t="s">
        <v>220</v>
      </c>
      <c r="F368" t="s">
        <v>15</v>
      </c>
      <c r="G368" t="s">
        <v>16</v>
      </c>
      <c r="H368">
        <v>148</v>
      </c>
      <c r="I368">
        <v>318</v>
      </c>
      <c r="K368">
        <v>781</v>
      </c>
      <c r="L368" t="s">
        <v>17</v>
      </c>
      <c r="M368" t="s">
        <v>2963</v>
      </c>
      <c r="O368">
        <f>VLOOKUP(B368,[1]Worksheet!$B:$K,10,0)</f>
        <v>781</v>
      </c>
      <c r="P368">
        <f t="shared" si="5"/>
        <v>0</v>
      </c>
    </row>
    <row r="369" spans="1:16" x14ac:dyDescent="0.25">
      <c r="A369">
        <v>368</v>
      </c>
      <c r="B369" t="s">
        <v>8666</v>
      </c>
      <c r="C369">
        <v>90211000</v>
      </c>
      <c r="D369" t="s">
        <v>8667</v>
      </c>
      <c r="E369" t="s">
        <v>220</v>
      </c>
      <c r="F369" t="s">
        <v>15</v>
      </c>
      <c r="G369" t="s">
        <v>16</v>
      </c>
      <c r="H369">
        <v>149</v>
      </c>
      <c r="I369">
        <v>350</v>
      </c>
      <c r="K369">
        <v>856</v>
      </c>
      <c r="L369" t="s">
        <v>17</v>
      </c>
      <c r="M369" t="s">
        <v>2963</v>
      </c>
      <c r="O369">
        <f>VLOOKUP(B369,[1]Worksheet!$B:$K,10,0)</f>
        <v>856</v>
      </c>
      <c r="P369">
        <f t="shared" si="5"/>
        <v>0</v>
      </c>
    </row>
    <row r="370" spans="1:16" x14ac:dyDescent="0.25">
      <c r="A370">
        <v>369</v>
      </c>
      <c r="B370" t="s">
        <v>8664</v>
      </c>
      <c r="C370">
        <v>90211000</v>
      </c>
      <c r="D370" t="s">
        <v>8665</v>
      </c>
      <c r="E370" t="s">
        <v>220</v>
      </c>
      <c r="F370" t="s">
        <v>15</v>
      </c>
      <c r="G370" t="s">
        <v>16</v>
      </c>
      <c r="H370">
        <v>151</v>
      </c>
      <c r="I370">
        <v>350</v>
      </c>
      <c r="K370">
        <v>856</v>
      </c>
      <c r="L370" t="s">
        <v>17</v>
      </c>
      <c r="M370" t="s">
        <v>2963</v>
      </c>
      <c r="O370">
        <f>VLOOKUP(B370,[1]Worksheet!$B:$K,10,0)</f>
        <v>856</v>
      </c>
      <c r="P370">
        <f t="shared" si="5"/>
        <v>0</v>
      </c>
    </row>
    <row r="371" spans="1:16" x14ac:dyDescent="0.25">
      <c r="A371">
        <v>370</v>
      </c>
      <c r="B371" t="s">
        <v>8662</v>
      </c>
      <c r="C371">
        <v>90211000</v>
      </c>
      <c r="D371" t="s">
        <v>8663</v>
      </c>
      <c r="E371" t="s">
        <v>220</v>
      </c>
      <c r="F371" t="s">
        <v>15</v>
      </c>
      <c r="G371" t="s">
        <v>16</v>
      </c>
      <c r="H371">
        <v>153</v>
      </c>
      <c r="I371">
        <v>381</v>
      </c>
      <c r="K371">
        <v>932</v>
      </c>
      <c r="L371" t="s">
        <v>17</v>
      </c>
      <c r="M371" t="s">
        <v>2963</v>
      </c>
      <c r="O371">
        <f>VLOOKUP(B371,[1]Worksheet!$B:$K,10,0)</f>
        <v>932</v>
      </c>
      <c r="P371">
        <f t="shared" si="5"/>
        <v>0</v>
      </c>
    </row>
    <row r="372" spans="1:16" x14ac:dyDescent="0.25">
      <c r="A372">
        <v>371</v>
      </c>
      <c r="B372" t="s">
        <v>8660</v>
      </c>
      <c r="C372">
        <v>90211000</v>
      </c>
      <c r="D372" t="s">
        <v>8661</v>
      </c>
      <c r="E372" t="s">
        <v>220</v>
      </c>
      <c r="F372" t="s">
        <v>15</v>
      </c>
      <c r="G372" t="s">
        <v>16</v>
      </c>
      <c r="H372">
        <v>154</v>
      </c>
      <c r="I372">
        <v>381</v>
      </c>
      <c r="K372">
        <v>932</v>
      </c>
      <c r="L372" t="s">
        <v>17</v>
      </c>
      <c r="M372" t="s">
        <v>2963</v>
      </c>
      <c r="O372">
        <f>VLOOKUP(B372,[1]Worksheet!$B:$K,10,0)</f>
        <v>932</v>
      </c>
      <c r="P372">
        <f t="shared" si="5"/>
        <v>0</v>
      </c>
    </row>
    <row r="373" spans="1:16" x14ac:dyDescent="0.25">
      <c r="A373">
        <v>372</v>
      </c>
      <c r="B373" t="s">
        <v>8658</v>
      </c>
      <c r="C373">
        <v>90211000</v>
      </c>
      <c r="D373" t="s">
        <v>8659</v>
      </c>
      <c r="E373" t="s">
        <v>220</v>
      </c>
      <c r="F373" t="s">
        <v>15</v>
      </c>
      <c r="G373" t="s">
        <v>16</v>
      </c>
      <c r="H373">
        <v>157</v>
      </c>
      <c r="I373">
        <v>411</v>
      </c>
      <c r="K373">
        <v>1007</v>
      </c>
      <c r="L373" t="s">
        <v>17</v>
      </c>
      <c r="M373" t="s">
        <v>2963</v>
      </c>
      <c r="O373">
        <f>VLOOKUP(B373,[1]Worksheet!$B:$K,10,0)</f>
        <v>1007</v>
      </c>
      <c r="P373">
        <f t="shared" si="5"/>
        <v>0</v>
      </c>
    </row>
    <row r="374" spans="1:16" x14ac:dyDescent="0.25">
      <c r="A374">
        <v>373</v>
      </c>
      <c r="B374" t="s">
        <v>8656</v>
      </c>
      <c r="C374">
        <v>90211000</v>
      </c>
      <c r="D374" t="s">
        <v>8657</v>
      </c>
      <c r="E374" t="s">
        <v>220</v>
      </c>
      <c r="F374" t="s">
        <v>15</v>
      </c>
      <c r="G374" t="s">
        <v>16</v>
      </c>
      <c r="H374">
        <v>158</v>
      </c>
      <c r="I374">
        <v>411</v>
      </c>
      <c r="K374">
        <v>1007</v>
      </c>
      <c r="L374" t="s">
        <v>17</v>
      </c>
      <c r="M374" t="s">
        <v>2963</v>
      </c>
      <c r="O374">
        <f>VLOOKUP(B374,[1]Worksheet!$B:$K,10,0)</f>
        <v>1007</v>
      </c>
      <c r="P374">
        <f t="shared" si="5"/>
        <v>0</v>
      </c>
    </row>
    <row r="375" spans="1:16" x14ac:dyDescent="0.25">
      <c r="A375">
        <v>374</v>
      </c>
      <c r="B375" t="s">
        <v>8654</v>
      </c>
      <c r="C375">
        <v>90211000</v>
      </c>
      <c r="D375" t="s">
        <v>8655</v>
      </c>
      <c r="E375" t="s">
        <v>220</v>
      </c>
      <c r="F375" t="s">
        <v>15</v>
      </c>
      <c r="G375" t="s">
        <v>16</v>
      </c>
      <c r="H375">
        <v>160</v>
      </c>
      <c r="I375">
        <v>439</v>
      </c>
      <c r="K375">
        <v>1076</v>
      </c>
      <c r="L375" t="s">
        <v>17</v>
      </c>
      <c r="M375" t="s">
        <v>2963</v>
      </c>
      <c r="O375">
        <f>VLOOKUP(B375,[1]Worksheet!$B:$K,10,0)</f>
        <v>1076</v>
      </c>
      <c r="P375">
        <f t="shared" si="5"/>
        <v>0</v>
      </c>
    </row>
    <row r="376" spans="1:16" x14ac:dyDescent="0.25">
      <c r="A376">
        <v>375</v>
      </c>
      <c r="B376" t="s">
        <v>8652</v>
      </c>
      <c r="C376">
        <v>90211000</v>
      </c>
      <c r="D376" t="s">
        <v>8653</v>
      </c>
      <c r="E376" t="s">
        <v>220</v>
      </c>
      <c r="F376" t="s">
        <v>15</v>
      </c>
      <c r="G376" t="s">
        <v>16</v>
      </c>
      <c r="H376">
        <v>163</v>
      </c>
      <c r="I376">
        <v>439</v>
      </c>
      <c r="K376">
        <v>1076</v>
      </c>
      <c r="L376" t="s">
        <v>17</v>
      </c>
      <c r="M376" t="s">
        <v>2963</v>
      </c>
      <c r="O376">
        <f>VLOOKUP(B376,[1]Worksheet!$B:$K,10,0)</f>
        <v>1076</v>
      </c>
      <c r="P376">
        <f t="shared" si="5"/>
        <v>0</v>
      </c>
    </row>
    <row r="377" spans="1:16" x14ac:dyDescent="0.25">
      <c r="A377">
        <v>376</v>
      </c>
      <c r="B377" t="s">
        <v>2025</v>
      </c>
      <c r="C377">
        <v>90211000</v>
      </c>
      <c r="D377" t="s">
        <v>2026</v>
      </c>
      <c r="E377" t="s">
        <v>220</v>
      </c>
      <c r="F377" t="s">
        <v>15</v>
      </c>
      <c r="G377" t="s">
        <v>16</v>
      </c>
      <c r="H377">
        <v>139</v>
      </c>
      <c r="I377">
        <v>1138</v>
      </c>
      <c r="K377">
        <v>2924</v>
      </c>
      <c r="L377" t="s">
        <v>17</v>
      </c>
      <c r="M377" t="s">
        <v>1980</v>
      </c>
      <c r="O377">
        <f>VLOOKUP(B377,[1]Worksheet!$B:$K,10,0)</f>
        <v>2924</v>
      </c>
      <c r="P377">
        <f t="shared" si="5"/>
        <v>0</v>
      </c>
    </row>
    <row r="378" spans="1:16" x14ac:dyDescent="0.25">
      <c r="A378">
        <v>377</v>
      </c>
      <c r="B378" t="s">
        <v>8650</v>
      </c>
      <c r="C378">
        <v>90211000</v>
      </c>
      <c r="D378" t="s">
        <v>8651</v>
      </c>
      <c r="E378" t="s">
        <v>220</v>
      </c>
      <c r="F378" t="s">
        <v>15</v>
      </c>
      <c r="G378" t="s">
        <v>16</v>
      </c>
      <c r="H378">
        <v>139</v>
      </c>
      <c r="I378">
        <v>1138</v>
      </c>
      <c r="K378">
        <v>2924</v>
      </c>
      <c r="L378" t="s">
        <v>17</v>
      </c>
      <c r="M378" t="s">
        <v>2963</v>
      </c>
      <c r="O378">
        <f>VLOOKUP(B378,[1]Worksheet!$B:$K,10,0)</f>
        <v>2924</v>
      </c>
      <c r="P378">
        <f t="shared" si="5"/>
        <v>0</v>
      </c>
    </row>
    <row r="379" spans="1:16" x14ac:dyDescent="0.25">
      <c r="A379">
        <v>378</v>
      </c>
      <c r="B379" t="s">
        <v>8648</v>
      </c>
      <c r="C379">
        <v>90211000</v>
      </c>
      <c r="D379" t="s">
        <v>8649</v>
      </c>
      <c r="E379" t="s">
        <v>220</v>
      </c>
      <c r="F379" t="s">
        <v>15</v>
      </c>
      <c r="G379" t="s">
        <v>16</v>
      </c>
      <c r="H379">
        <v>141</v>
      </c>
      <c r="I379">
        <v>1138</v>
      </c>
      <c r="K379">
        <v>2924</v>
      </c>
      <c r="L379" t="s">
        <v>17</v>
      </c>
      <c r="M379" t="s">
        <v>2963</v>
      </c>
      <c r="O379">
        <f>VLOOKUP(B379,[1]Worksheet!$B:$K,10,0)</f>
        <v>2924</v>
      </c>
      <c r="P379">
        <f t="shared" si="5"/>
        <v>0</v>
      </c>
    </row>
    <row r="380" spans="1:16" x14ac:dyDescent="0.25">
      <c r="A380">
        <v>379</v>
      </c>
      <c r="B380" t="s">
        <v>8646</v>
      </c>
      <c r="C380">
        <v>90211000</v>
      </c>
      <c r="D380" t="s">
        <v>8647</v>
      </c>
      <c r="E380" t="s">
        <v>220</v>
      </c>
      <c r="F380" t="s">
        <v>15</v>
      </c>
      <c r="G380" t="s">
        <v>16</v>
      </c>
      <c r="H380">
        <v>143</v>
      </c>
      <c r="I380">
        <v>1138</v>
      </c>
      <c r="K380">
        <v>2924</v>
      </c>
      <c r="L380" t="s">
        <v>17</v>
      </c>
      <c r="M380" t="s">
        <v>2963</v>
      </c>
      <c r="O380">
        <f>VLOOKUP(B380,[1]Worksheet!$B:$K,10,0)</f>
        <v>2924</v>
      </c>
      <c r="P380">
        <f t="shared" si="5"/>
        <v>0</v>
      </c>
    </row>
    <row r="381" spans="1:16" x14ac:dyDescent="0.25">
      <c r="A381">
        <v>380</v>
      </c>
      <c r="B381" t="s">
        <v>8644</v>
      </c>
      <c r="C381">
        <v>90211000</v>
      </c>
      <c r="D381" t="s">
        <v>8645</v>
      </c>
      <c r="E381" t="s">
        <v>220</v>
      </c>
      <c r="F381" t="s">
        <v>15</v>
      </c>
      <c r="G381" t="s">
        <v>16</v>
      </c>
      <c r="H381">
        <v>145</v>
      </c>
      <c r="I381">
        <v>1138</v>
      </c>
      <c r="K381">
        <v>2924</v>
      </c>
      <c r="L381" t="s">
        <v>17</v>
      </c>
      <c r="M381" t="s">
        <v>2963</v>
      </c>
      <c r="O381">
        <f>VLOOKUP(B381,[1]Worksheet!$B:$K,10,0)</f>
        <v>2924</v>
      </c>
      <c r="P381">
        <f t="shared" si="5"/>
        <v>0</v>
      </c>
    </row>
    <row r="382" spans="1:16" x14ac:dyDescent="0.25">
      <c r="A382">
        <v>381</v>
      </c>
      <c r="B382" t="s">
        <v>8642</v>
      </c>
      <c r="C382">
        <v>90211000</v>
      </c>
      <c r="D382" t="s">
        <v>8643</v>
      </c>
      <c r="E382" t="s">
        <v>220</v>
      </c>
      <c r="F382" t="s">
        <v>15</v>
      </c>
      <c r="G382" t="s">
        <v>16</v>
      </c>
      <c r="H382">
        <v>147</v>
      </c>
      <c r="I382">
        <v>1138</v>
      </c>
      <c r="K382">
        <v>2924</v>
      </c>
      <c r="L382" t="s">
        <v>17</v>
      </c>
      <c r="M382" t="s">
        <v>2963</v>
      </c>
      <c r="O382">
        <f>VLOOKUP(B382,[1]Worksheet!$B:$K,10,0)</f>
        <v>2924</v>
      </c>
      <c r="P382">
        <f t="shared" si="5"/>
        <v>0</v>
      </c>
    </row>
    <row r="383" spans="1:16" x14ac:dyDescent="0.25">
      <c r="A383">
        <v>382</v>
      </c>
      <c r="B383" t="s">
        <v>8640</v>
      </c>
      <c r="C383">
        <v>90211000</v>
      </c>
      <c r="D383" t="s">
        <v>8641</v>
      </c>
      <c r="E383" t="s">
        <v>220</v>
      </c>
      <c r="F383" t="s">
        <v>15</v>
      </c>
      <c r="G383" t="s">
        <v>16</v>
      </c>
      <c r="H383">
        <v>170</v>
      </c>
      <c r="I383">
        <v>1138</v>
      </c>
      <c r="K383">
        <v>2924</v>
      </c>
      <c r="L383" t="s">
        <v>17</v>
      </c>
      <c r="M383" t="s">
        <v>2963</v>
      </c>
      <c r="O383">
        <f>VLOOKUP(B383,[1]Worksheet!$B:$K,10,0)</f>
        <v>2924</v>
      </c>
      <c r="P383">
        <f t="shared" si="5"/>
        <v>0</v>
      </c>
    </row>
    <row r="384" spans="1:16" x14ac:dyDescent="0.25">
      <c r="A384">
        <v>383</v>
      </c>
      <c r="B384" t="s">
        <v>8638</v>
      </c>
      <c r="C384">
        <v>90211000</v>
      </c>
      <c r="D384" t="s">
        <v>8639</v>
      </c>
      <c r="E384" t="s">
        <v>220</v>
      </c>
      <c r="F384" t="s">
        <v>15</v>
      </c>
      <c r="G384" t="s">
        <v>16</v>
      </c>
      <c r="H384">
        <v>172</v>
      </c>
      <c r="I384">
        <v>1138</v>
      </c>
      <c r="K384">
        <v>2924</v>
      </c>
      <c r="L384" t="s">
        <v>17</v>
      </c>
      <c r="M384" t="s">
        <v>2963</v>
      </c>
      <c r="O384">
        <f>VLOOKUP(B384,[1]Worksheet!$B:$K,10,0)</f>
        <v>2924</v>
      </c>
      <c r="P384">
        <f t="shared" si="5"/>
        <v>0</v>
      </c>
    </row>
    <row r="385" spans="1:16" x14ac:dyDescent="0.25">
      <c r="A385">
        <v>384</v>
      </c>
      <c r="B385" t="s">
        <v>8636</v>
      </c>
      <c r="C385">
        <v>90211000</v>
      </c>
      <c r="D385" t="s">
        <v>8637</v>
      </c>
      <c r="E385" t="s">
        <v>220</v>
      </c>
      <c r="F385" t="s">
        <v>15</v>
      </c>
      <c r="G385" t="s">
        <v>16</v>
      </c>
      <c r="H385">
        <v>174</v>
      </c>
      <c r="I385">
        <v>1138</v>
      </c>
      <c r="K385">
        <v>2924</v>
      </c>
      <c r="L385" t="s">
        <v>17</v>
      </c>
      <c r="M385" t="s">
        <v>2963</v>
      </c>
      <c r="O385">
        <f>VLOOKUP(B385,[1]Worksheet!$B:$K,10,0)</f>
        <v>2924</v>
      </c>
      <c r="P385">
        <f t="shared" si="5"/>
        <v>0</v>
      </c>
    </row>
    <row r="386" spans="1:16" x14ac:dyDescent="0.25">
      <c r="A386">
        <v>385</v>
      </c>
      <c r="B386" t="s">
        <v>8634</v>
      </c>
      <c r="C386">
        <v>90211000</v>
      </c>
      <c r="D386" t="s">
        <v>8635</v>
      </c>
      <c r="E386" t="s">
        <v>220</v>
      </c>
      <c r="F386" t="s">
        <v>15</v>
      </c>
      <c r="G386" t="s">
        <v>16</v>
      </c>
      <c r="H386">
        <v>176</v>
      </c>
      <c r="I386">
        <v>1138</v>
      </c>
      <c r="K386">
        <v>2924</v>
      </c>
      <c r="L386" t="s">
        <v>17</v>
      </c>
      <c r="M386" t="s">
        <v>2963</v>
      </c>
      <c r="O386">
        <f>VLOOKUP(B386,[1]Worksheet!$B:$K,10,0)</f>
        <v>2924</v>
      </c>
      <c r="P386">
        <f t="shared" si="5"/>
        <v>0</v>
      </c>
    </row>
    <row r="387" spans="1:16" x14ac:dyDescent="0.25">
      <c r="A387">
        <v>386</v>
      </c>
      <c r="B387" t="s">
        <v>8632</v>
      </c>
      <c r="C387">
        <v>90211000</v>
      </c>
      <c r="D387" t="s">
        <v>8633</v>
      </c>
      <c r="E387" t="s">
        <v>220</v>
      </c>
      <c r="F387" t="s">
        <v>15</v>
      </c>
      <c r="G387" t="s">
        <v>16</v>
      </c>
      <c r="H387">
        <v>178</v>
      </c>
      <c r="I387">
        <v>1138</v>
      </c>
      <c r="K387">
        <v>2924</v>
      </c>
      <c r="L387" t="s">
        <v>17</v>
      </c>
      <c r="M387" t="s">
        <v>2963</v>
      </c>
      <c r="O387">
        <f>VLOOKUP(B387,[1]Worksheet!$B:$K,10,0)</f>
        <v>2924</v>
      </c>
      <c r="P387">
        <f t="shared" ref="P387:P450" si="6">+K387-O387</f>
        <v>0</v>
      </c>
    </row>
    <row r="388" spans="1:16" x14ac:dyDescent="0.25">
      <c r="A388">
        <v>387</v>
      </c>
      <c r="B388" t="s">
        <v>8630</v>
      </c>
      <c r="C388">
        <v>90211000</v>
      </c>
      <c r="D388" t="s">
        <v>8631</v>
      </c>
      <c r="E388" t="s">
        <v>220</v>
      </c>
      <c r="F388" t="s">
        <v>15</v>
      </c>
      <c r="G388" t="s">
        <v>16</v>
      </c>
      <c r="H388">
        <v>180</v>
      </c>
      <c r="I388">
        <v>1138</v>
      </c>
      <c r="K388">
        <v>2924</v>
      </c>
      <c r="L388" t="s">
        <v>17</v>
      </c>
      <c r="M388" t="s">
        <v>2963</v>
      </c>
      <c r="O388">
        <f>VLOOKUP(B388,[1]Worksheet!$B:$K,10,0)</f>
        <v>2924</v>
      </c>
      <c r="P388">
        <f t="shared" si="6"/>
        <v>0</v>
      </c>
    </row>
    <row r="389" spans="1:16" x14ac:dyDescent="0.25">
      <c r="A389">
        <v>388</v>
      </c>
      <c r="B389" t="s">
        <v>8628</v>
      </c>
      <c r="C389">
        <v>90211000</v>
      </c>
      <c r="D389" t="s">
        <v>8629</v>
      </c>
      <c r="E389" t="s">
        <v>220</v>
      </c>
      <c r="F389" t="s">
        <v>15</v>
      </c>
      <c r="G389" t="s">
        <v>16</v>
      </c>
      <c r="H389">
        <v>182</v>
      </c>
      <c r="I389">
        <v>1138</v>
      </c>
      <c r="K389">
        <v>2924</v>
      </c>
      <c r="L389" t="s">
        <v>17</v>
      </c>
      <c r="M389" t="s">
        <v>2963</v>
      </c>
      <c r="O389">
        <f>VLOOKUP(B389,[1]Worksheet!$B:$K,10,0)</f>
        <v>2924</v>
      </c>
      <c r="P389">
        <f t="shared" si="6"/>
        <v>0</v>
      </c>
    </row>
    <row r="390" spans="1:16" x14ac:dyDescent="0.25">
      <c r="A390">
        <v>389</v>
      </c>
      <c r="B390" t="s">
        <v>8626</v>
      </c>
      <c r="C390">
        <v>90211000</v>
      </c>
      <c r="D390" t="s">
        <v>8627</v>
      </c>
      <c r="E390" t="s">
        <v>220</v>
      </c>
      <c r="F390" t="s">
        <v>15</v>
      </c>
      <c r="G390" t="s">
        <v>16</v>
      </c>
      <c r="H390">
        <v>183</v>
      </c>
      <c r="I390">
        <v>1138</v>
      </c>
      <c r="K390">
        <v>2924</v>
      </c>
      <c r="L390" t="s">
        <v>17</v>
      </c>
      <c r="M390" t="s">
        <v>2963</v>
      </c>
      <c r="O390">
        <f>VLOOKUP(B390,[1]Worksheet!$B:$K,10,0)</f>
        <v>2924</v>
      </c>
      <c r="P390">
        <f t="shared" si="6"/>
        <v>0</v>
      </c>
    </row>
    <row r="391" spans="1:16" x14ac:dyDescent="0.25">
      <c r="A391">
        <v>390</v>
      </c>
      <c r="B391" t="s">
        <v>8624</v>
      </c>
      <c r="C391">
        <v>90211000</v>
      </c>
      <c r="D391" t="s">
        <v>8625</v>
      </c>
      <c r="E391" t="s">
        <v>220</v>
      </c>
      <c r="F391" t="s">
        <v>15</v>
      </c>
      <c r="G391" t="s">
        <v>16</v>
      </c>
      <c r="H391">
        <v>185</v>
      </c>
      <c r="I391">
        <v>1138</v>
      </c>
      <c r="K391">
        <v>2924</v>
      </c>
      <c r="L391" t="s">
        <v>17</v>
      </c>
      <c r="M391" t="s">
        <v>2963</v>
      </c>
      <c r="O391">
        <f>VLOOKUP(B391,[1]Worksheet!$B:$K,10,0)</f>
        <v>2924</v>
      </c>
      <c r="P391">
        <f t="shared" si="6"/>
        <v>0</v>
      </c>
    </row>
    <row r="392" spans="1:16" x14ac:dyDescent="0.25">
      <c r="A392">
        <v>391</v>
      </c>
      <c r="B392" t="s">
        <v>8622</v>
      </c>
      <c r="C392">
        <v>90211000</v>
      </c>
      <c r="D392" t="s">
        <v>8623</v>
      </c>
      <c r="E392" t="s">
        <v>220</v>
      </c>
      <c r="F392" t="s">
        <v>15</v>
      </c>
      <c r="G392" t="s">
        <v>16</v>
      </c>
      <c r="H392">
        <v>187</v>
      </c>
      <c r="I392">
        <v>1138</v>
      </c>
      <c r="K392">
        <v>2924</v>
      </c>
      <c r="L392" t="s">
        <v>17</v>
      </c>
      <c r="M392" t="s">
        <v>2963</v>
      </c>
      <c r="O392">
        <f>VLOOKUP(B392,[1]Worksheet!$B:$K,10,0)</f>
        <v>2924</v>
      </c>
      <c r="P392">
        <f t="shared" si="6"/>
        <v>0</v>
      </c>
    </row>
    <row r="393" spans="1:16" x14ac:dyDescent="0.25">
      <c r="A393">
        <v>392</v>
      </c>
      <c r="B393" t="s">
        <v>8620</v>
      </c>
      <c r="C393">
        <v>90211000</v>
      </c>
      <c r="D393" t="s">
        <v>8621</v>
      </c>
      <c r="E393" t="s">
        <v>220</v>
      </c>
      <c r="F393" t="s">
        <v>15</v>
      </c>
      <c r="G393" t="s">
        <v>16</v>
      </c>
      <c r="H393">
        <v>188</v>
      </c>
      <c r="I393">
        <v>1138</v>
      </c>
      <c r="K393">
        <v>2924</v>
      </c>
      <c r="L393" t="s">
        <v>17</v>
      </c>
      <c r="M393" t="s">
        <v>2963</v>
      </c>
      <c r="O393">
        <f>VLOOKUP(B393,[1]Worksheet!$B:$K,10,0)</f>
        <v>2924</v>
      </c>
      <c r="P393">
        <f t="shared" si="6"/>
        <v>0</v>
      </c>
    </row>
    <row r="394" spans="1:16" x14ac:dyDescent="0.25">
      <c r="A394">
        <v>393</v>
      </c>
      <c r="B394" t="s">
        <v>8618</v>
      </c>
      <c r="C394">
        <v>90211000</v>
      </c>
      <c r="D394" t="s">
        <v>8619</v>
      </c>
      <c r="E394" t="s">
        <v>220</v>
      </c>
      <c r="F394" t="s">
        <v>15</v>
      </c>
      <c r="G394" t="s">
        <v>16</v>
      </c>
      <c r="H394">
        <v>192</v>
      </c>
      <c r="I394">
        <v>1138</v>
      </c>
      <c r="K394">
        <v>2924</v>
      </c>
      <c r="L394" t="s">
        <v>17</v>
      </c>
      <c r="M394" t="s">
        <v>2963</v>
      </c>
      <c r="O394">
        <f>VLOOKUP(B394,[1]Worksheet!$B:$K,10,0)</f>
        <v>2924</v>
      </c>
      <c r="P394">
        <f t="shared" si="6"/>
        <v>0</v>
      </c>
    </row>
    <row r="395" spans="1:16" x14ac:dyDescent="0.25">
      <c r="A395">
        <v>394</v>
      </c>
      <c r="B395" t="s">
        <v>8616</v>
      </c>
      <c r="C395">
        <v>90211000</v>
      </c>
      <c r="D395" t="s">
        <v>8617</v>
      </c>
      <c r="E395" t="s">
        <v>220</v>
      </c>
      <c r="F395" t="s">
        <v>15</v>
      </c>
      <c r="G395" t="s">
        <v>16</v>
      </c>
      <c r="H395">
        <v>194</v>
      </c>
      <c r="I395">
        <v>1138</v>
      </c>
      <c r="K395">
        <v>2924</v>
      </c>
      <c r="L395" t="s">
        <v>17</v>
      </c>
      <c r="M395" t="s">
        <v>2963</v>
      </c>
      <c r="O395">
        <f>VLOOKUP(B395,[1]Worksheet!$B:$K,10,0)</f>
        <v>2924</v>
      </c>
      <c r="P395">
        <f t="shared" si="6"/>
        <v>0</v>
      </c>
    </row>
    <row r="396" spans="1:16" x14ac:dyDescent="0.25">
      <c r="A396">
        <v>395</v>
      </c>
      <c r="B396" t="s">
        <v>8614</v>
      </c>
      <c r="C396">
        <v>90211000</v>
      </c>
      <c r="D396" t="s">
        <v>8615</v>
      </c>
      <c r="E396" t="s">
        <v>220</v>
      </c>
      <c r="F396" t="s">
        <v>15</v>
      </c>
      <c r="G396" t="s">
        <v>16</v>
      </c>
      <c r="H396">
        <v>196</v>
      </c>
      <c r="I396">
        <v>1138</v>
      </c>
      <c r="K396">
        <v>2924</v>
      </c>
      <c r="L396" t="s">
        <v>17</v>
      </c>
      <c r="M396" t="s">
        <v>2963</v>
      </c>
      <c r="O396">
        <f>VLOOKUP(B396,[1]Worksheet!$B:$K,10,0)</f>
        <v>2924</v>
      </c>
      <c r="P396">
        <f t="shared" si="6"/>
        <v>0</v>
      </c>
    </row>
    <row r="397" spans="1:16" x14ac:dyDescent="0.25">
      <c r="A397">
        <v>396</v>
      </c>
      <c r="B397" t="s">
        <v>2403</v>
      </c>
      <c r="C397">
        <v>90211000</v>
      </c>
      <c r="D397" t="s">
        <v>2404</v>
      </c>
      <c r="E397" t="s">
        <v>220</v>
      </c>
      <c r="F397" t="s">
        <v>15</v>
      </c>
      <c r="G397" t="s">
        <v>16</v>
      </c>
      <c r="H397">
        <v>155</v>
      </c>
      <c r="I397">
        <v>1252</v>
      </c>
      <c r="K397">
        <v>3216</v>
      </c>
      <c r="L397" t="s">
        <v>17</v>
      </c>
      <c r="M397" t="s">
        <v>2364</v>
      </c>
      <c r="O397">
        <f>VLOOKUP(B397,[1]Worksheet!$B:$K,10,0)</f>
        <v>3216</v>
      </c>
      <c r="P397">
        <f t="shared" si="6"/>
        <v>0</v>
      </c>
    </row>
    <row r="398" spans="1:16" x14ac:dyDescent="0.25">
      <c r="A398">
        <v>397</v>
      </c>
      <c r="B398" t="s">
        <v>8612</v>
      </c>
      <c r="C398">
        <v>90211000</v>
      </c>
      <c r="D398" t="s">
        <v>8613</v>
      </c>
      <c r="E398" t="s">
        <v>220</v>
      </c>
      <c r="F398" t="s">
        <v>15</v>
      </c>
      <c r="G398" t="s">
        <v>16</v>
      </c>
      <c r="H398">
        <v>155</v>
      </c>
      <c r="I398">
        <v>1252</v>
      </c>
      <c r="K398">
        <v>3216</v>
      </c>
      <c r="L398" t="s">
        <v>17</v>
      </c>
      <c r="M398" t="s">
        <v>2963</v>
      </c>
      <c r="O398">
        <f>VLOOKUP(B398,[1]Worksheet!$B:$K,10,0)</f>
        <v>3216</v>
      </c>
      <c r="P398">
        <f t="shared" si="6"/>
        <v>0</v>
      </c>
    </row>
    <row r="399" spans="1:16" x14ac:dyDescent="0.25">
      <c r="A399">
        <v>398</v>
      </c>
      <c r="B399" t="s">
        <v>8610</v>
      </c>
      <c r="C399">
        <v>90211000</v>
      </c>
      <c r="D399" t="s">
        <v>8611</v>
      </c>
      <c r="E399" t="s">
        <v>220</v>
      </c>
      <c r="F399" t="s">
        <v>15</v>
      </c>
      <c r="G399" t="s">
        <v>16</v>
      </c>
      <c r="H399">
        <v>157</v>
      </c>
      <c r="I399">
        <v>1252</v>
      </c>
      <c r="K399">
        <v>3216</v>
      </c>
      <c r="L399" t="s">
        <v>17</v>
      </c>
      <c r="M399" t="s">
        <v>2963</v>
      </c>
      <c r="O399">
        <f>VLOOKUP(B399,[1]Worksheet!$B:$K,10,0)</f>
        <v>3216</v>
      </c>
      <c r="P399">
        <f t="shared" si="6"/>
        <v>0</v>
      </c>
    </row>
    <row r="400" spans="1:16" x14ac:dyDescent="0.25">
      <c r="A400">
        <v>399</v>
      </c>
      <c r="B400" t="s">
        <v>8608</v>
      </c>
      <c r="C400">
        <v>90211000</v>
      </c>
      <c r="D400" t="s">
        <v>8609</v>
      </c>
      <c r="E400" t="s">
        <v>220</v>
      </c>
      <c r="F400" t="s">
        <v>15</v>
      </c>
      <c r="G400" t="s">
        <v>16</v>
      </c>
      <c r="H400">
        <v>180</v>
      </c>
      <c r="I400">
        <v>1252</v>
      </c>
      <c r="K400">
        <v>3216</v>
      </c>
      <c r="L400" t="s">
        <v>17</v>
      </c>
      <c r="M400" t="s">
        <v>2963</v>
      </c>
      <c r="O400">
        <f>VLOOKUP(B400,[1]Worksheet!$B:$K,10,0)</f>
        <v>3216</v>
      </c>
      <c r="P400">
        <f t="shared" si="6"/>
        <v>0</v>
      </c>
    </row>
    <row r="401" spans="1:16" x14ac:dyDescent="0.25">
      <c r="A401">
        <v>400</v>
      </c>
      <c r="B401" t="s">
        <v>8606</v>
      </c>
      <c r="C401">
        <v>90211000</v>
      </c>
      <c r="D401" t="s">
        <v>8607</v>
      </c>
      <c r="E401" t="s">
        <v>220</v>
      </c>
      <c r="F401" t="s">
        <v>15</v>
      </c>
      <c r="G401" t="s">
        <v>16</v>
      </c>
      <c r="H401">
        <v>182</v>
      </c>
      <c r="I401">
        <v>1252</v>
      </c>
      <c r="K401">
        <v>3216</v>
      </c>
      <c r="L401" t="s">
        <v>17</v>
      </c>
      <c r="M401" t="s">
        <v>2963</v>
      </c>
      <c r="O401">
        <f>VLOOKUP(B401,[1]Worksheet!$B:$K,10,0)</f>
        <v>3216</v>
      </c>
      <c r="P401">
        <f t="shared" si="6"/>
        <v>0</v>
      </c>
    </row>
    <row r="402" spans="1:16" x14ac:dyDescent="0.25">
      <c r="A402">
        <v>401</v>
      </c>
      <c r="B402" t="s">
        <v>8604</v>
      </c>
      <c r="C402">
        <v>90211000</v>
      </c>
      <c r="D402" t="s">
        <v>8605</v>
      </c>
      <c r="E402" t="s">
        <v>220</v>
      </c>
      <c r="F402" t="s">
        <v>15</v>
      </c>
      <c r="G402" t="s">
        <v>16</v>
      </c>
      <c r="H402">
        <v>184</v>
      </c>
      <c r="I402">
        <v>1252</v>
      </c>
      <c r="K402">
        <v>3216</v>
      </c>
      <c r="L402" t="s">
        <v>17</v>
      </c>
      <c r="M402" t="s">
        <v>2963</v>
      </c>
      <c r="O402">
        <f>VLOOKUP(B402,[1]Worksheet!$B:$K,10,0)</f>
        <v>3216</v>
      </c>
      <c r="P402">
        <f t="shared" si="6"/>
        <v>0</v>
      </c>
    </row>
    <row r="403" spans="1:16" x14ac:dyDescent="0.25">
      <c r="A403">
        <v>402</v>
      </c>
      <c r="B403" t="s">
        <v>8602</v>
      </c>
      <c r="C403">
        <v>90211000</v>
      </c>
      <c r="D403" t="s">
        <v>8603</v>
      </c>
      <c r="E403" t="s">
        <v>220</v>
      </c>
      <c r="F403" t="s">
        <v>15</v>
      </c>
      <c r="G403" t="s">
        <v>16</v>
      </c>
      <c r="H403">
        <v>186</v>
      </c>
      <c r="I403">
        <v>1252</v>
      </c>
      <c r="K403">
        <v>3216</v>
      </c>
      <c r="L403" t="s">
        <v>17</v>
      </c>
      <c r="M403" t="s">
        <v>2963</v>
      </c>
      <c r="O403">
        <f>VLOOKUP(B403,[1]Worksheet!$B:$K,10,0)</f>
        <v>3216</v>
      </c>
      <c r="P403">
        <f t="shared" si="6"/>
        <v>0</v>
      </c>
    </row>
    <row r="404" spans="1:16" x14ac:dyDescent="0.25">
      <c r="A404">
        <v>403</v>
      </c>
      <c r="B404" t="s">
        <v>8600</v>
      </c>
      <c r="C404">
        <v>90211000</v>
      </c>
      <c r="D404" t="s">
        <v>8601</v>
      </c>
      <c r="E404" t="s">
        <v>220</v>
      </c>
      <c r="F404" t="s">
        <v>15</v>
      </c>
      <c r="G404" t="s">
        <v>16</v>
      </c>
      <c r="H404">
        <v>188</v>
      </c>
      <c r="I404">
        <v>1252</v>
      </c>
      <c r="K404">
        <v>3216</v>
      </c>
      <c r="L404" t="s">
        <v>17</v>
      </c>
      <c r="M404" t="s">
        <v>2963</v>
      </c>
      <c r="O404">
        <f>VLOOKUP(B404,[1]Worksheet!$B:$K,10,0)</f>
        <v>3216</v>
      </c>
      <c r="P404">
        <f t="shared" si="6"/>
        <v>0</v>
      </c>
    </row>
    <row r="405" spans="1:16" x14ac:dyDescent="0.25">
      <c r="A405">
        <v>404</v>
      </c>
      <c r="B405" t="s">
        <v>8598</v>
      </c>
      <c r="C405">
        <v>90211000</v>
      </c>
      <c r="D405" t="s">
        <v>8599</v>
      </c>
      <c r="E405" t="s">
        <v>220</v>
      </c>
      <c r="F405" t="s">
        <v>15</v>
      </c>
      <c r="G405" t="s">
        <v>16</v>
      </c>
      <c r="H405">
        <v>190</v>
      </c>
      <c r="I405">
        <v>1252</v>
      </c>
      <c r="K405">
        <v>3216</v>
      </c>
      <c r="L405" t="s">
        <v>17</v>
      </c>
      <c r="M405" t="s">
        <v>2963</v>
      </c>
      <c r="O405">
        <f>VLOOKUP(B405,[1]Worksheet!$B:$K,10,0)</f>
        <v>3216</v>
      </c>
      <c r="P405">
        <f t="shared" si="6"/>
        <v>0</v>
      </c>
    </row>
    <row r="406" spans="1:16" x14ac:dyDescent="0.25">
      <c r="A406">
        <v>405</v>
      </c>
      <c r="B406" t="s">
        <v>8596</v>
      </c>
      <c r="C406">
        <v>90211000</v>
      </c>
      <c r="D406" t="s">
        <v>8597</v>
      </c>
      <c r="E406" t="s">
        <v>220</v>
      </c>
      <c r="F406" t="s">
        <v>15</v>
      </c>
      <c r="G406" t="s">
        <v>16</v>
      </c>
      <c r="H406">
        <v>192</v>
      </c>
      <c r="I406">
        <v>1252</v>
      </c>
      <c r="K406">
        <v>3216</v>
      </c>
      <c r="L406" t="s">
        <v>17</v>
      </c>
      <c r="M406" t="s">
        <v>2963</v>
      </c>
      <c r="O406">
        <f>VLOOKUP(B406,[1]Worksheet!$B:$K,10,0)</f>
        <v>3216</v>
      </c>
      <c r="P406">
        <f t="shared" si="6"/>
        <v>0</v>
      </c>
    </row>
    <row r="407" spans="1:16" x14ac:dyDescent="0.25">
      <c r="A407">
        <v>406</v>
      </c>
      <c r="B407" t="s">
        <v>8594</v>
      </c>
      <c r="C407">
        <v>90211000</v>
      </c>
      <c r="D407" t="s">
        <v>8595</v>
      </c>
      <c r="E407" t="s">
        <v>220</v>
      </c>
      <c r="F407" t="s">
        <v>15</v>
      </c>
      <c r="G407" t="s">
        <v>16</v>
      </c>
      <c r="H407">
        <v>193</v>
      </c>
      <c r="I407">
        <v>1252</v>
      </c>
      <c r="K407">
        <v>3216</v>
      </c>
      <c r="L407" t="s">
        <v>17</v>
      </c>
      <c r="M407" t="s">
        <v>2963</v>
      </c>
      <c r="O407">
        <f>VLOOKUP(B407,[1]Worksheet!$B:$K,10,0)</f>
        <v>3216</v>
      </c>
      <c r="P407">
        <f t="shared" si="6"/>
        <v>0</v>
      </c>
    </row>
    <row r="408" spans="1:16" x14ac:dyDescent="0.25">
      <c r="A408">
        <v>407</v>
      </c>
      <c r="B408" t="s">
        <v>8592</v>
      </c>
      <c r="C408">
        <v>90211000</v>
      </c>
      <c r="D408" t="s">
        <v>8593</v>
      </c>
      <c r="E408" t="s">
        <v>220</v>
      </c>
      <c r="F408" t="s">
        <v>15</v>
      </c>
      <c r="G408" t="s">
        <v>16</v>
      </c>
      <c r="H408">
        <v>196</v>
      </c>
      <c r="I408">
        <v>1252</v>
      </c>
      <c r="K408">
        <v>3216</v>
      </c>
      <c r="L408" t="s">
        <v>17</v>
      </c>
      <c r="M408" t="s">
        <v>2963</v>
      </c>
      <c r="O408">
        <f>VLOOKUP(B408,[1]Worksheet!$B:$K,10,0)</f>
        <v>3216</v>
      </c>
      <c r="P408">
        <f t="shared" si="6"/>
        <v>0</v>
      </c>
    </row>
    <row r="409" spans="1:16" x14ac:dyDescent="0.25">
      <c r="A409">
        <v>408</v>
      </c>
      <c r="B409" t="s">
        <v>8590</v>
      </c>
      <c r="C409">
        <v>90211000</v>
      </c>
      <c r="D409" t="s">
        <v>8591</v>
      </c>
      <c r="E409" t="s">
        <v>220</v>
      </c>
      <c r="F409" t="s">
        <v>15</v>
      </c>
      <c r="G409" t="s">
        <v>16</v>
      </c>
      <c r="H409">
        <v>197</v>
      </c>
      <c r="I409">
        <v>1252</v>
      </c>
      <c r="K409">
        <v>3216</v>
      </c>
      <c r="L409" t="s">
        <v>17</v>
      </c>
      <c r="M409" t="s">
        <v>2963</v>
      </c>
      <c r="O409">
        <f>VLOOKUP(B409,[1]Worksheet!$B:$K,10,0)</f>
        <v>3216</v>
      </c>
      <c r="P409">
        <f t="shared" si="6"/>
        <v>0</v>
      </c>
    </row>
    <row r="410" spans="1:16" x14ac:dyDescent="0.25">
      <c r="A410">
        <v>409</v>
      </c>
      <c r="B410" t="s">
        <v>8588</v>
      </c>
      <c r="C410">
        <v>90211000</v>
      </c>
      <c r="D410" t="s">
        <v>8589</v>
      </c>
      <c r="E410" t="s">
        <v>220</v>
      </c>
      <c r="F410" t="s">
        <v>15</v>
      </c>
      <c r="G410" t="s">
        <v>16</v>
      </c>
      <c r="H410">
        <v>199</v>
      </c>
      <c r="I410">
        <v>1252</v>
      </c>
      <c r="K410">
        <v>3216</v>
      </c>
      <c r="L410" t="s">
        <v>17</v>
      </c>
      <c r="M410" t="s">
        <v>2963</v>
      </c>
      <c r="O410">
        <f>VLOOKUP(B410,[1]Worksheet!$B:$K,10,0)</f>
        <v>3216</v>
      </c>
      <c r="P410">
        <f t="shared" si="6"/>
        <v>0</v>
      </c>
    </row>
    <row r="411" spans="1:16" x14ac:dyDescent="0.25">
      <c r="A411">
        <v>410</v>
      </c>
      <c r="B411" t="s">
        <v>8586</v>
      </c>
      <c r="C411">
        <v>90211000</v>
      </c>
      <c r="D411" t="s">
        <v>8587</v>
      </c>
      <c r="E411" t="s">
        <v>220</v>
      </c>
      <c r="F411" t="s">
        <v>15</v>
      </c>
      <c r="G411" t="s">
        <v>16</v>
      </c>
      <c r="H411">
        <v>202</v>
      </c>
      <c r="I411">
        <v>1252</v>
      </c>
      <c r="K411">
        <v>3216</v>
      </c>
      <c r="L411" t="s">
        <v>17</v>
      </c>
      <c r="M411" t="s">
        <v>2963</v>
      </c>
      <c r="O411">
        <f>VLOOKUP(B411,[1]Worksheet!$B:$K,10,0)</f>
        <v>3216</v>
      </c>
      <c r="P411">
        <f t="shared" si="6"/>
        <v>0</v>
      </c>
    </row>
    <row r="412" spans="1:16" x14ac:dyDescent="0.25">
      <c r="A412">
        <v>411</v>
      </c>
      <c r="B412" t="s">
        <v>8584</v>
      </c>
      <c r="C412">
        <v>90211000</v>
      </c>
      <c r="D412" t="s">
        <v>8585</v>
      </c>
      <c r="E412" t="s">
        <v>220</v>
      </c>
      <c r="F412" t="s">
        <v>15</v>
      </c>
      <c r="G412" t="s">
        <v>16</v>
      </c>
      <c r="H412">
        <v>204</v>
      </c>
      <c r="I412">
        <v>1252</v>
      </c>
      <c r="K412">
        <v>3216</v>
      </c>
      <c r="L412" t="s">
        <v>17</v>
      </c>
      <c r="M412" t="s">
        <v>2963</v>
      </c>
      <c r="O412">
        <f>VLOOKUP(B412,[1]Worksheet!$B:$K,10,0)</f>
        <v>3216</v>
      </c>
      <c r="P412">
        <f t="shared" si="6"/>
        <v>0</v>
      </c>
    </row>
    <row r="413" spans="1:16" x14ac:dyDescent="0.25">
      <c r="A413">
        <v>412</v>
      </c>
      <c r="B413" t="s">
        <v>8582</v>
      </c>
      <c r="C413">
        <v>90211000</v>
      </c>
      <c r="D413" t="s">
        <v>8583</v>
      </c>
      <c r="E413" t="s">
        <v>220</v>
      </c>
      <c r="F413" t="s">
        <v>15</v>
      </c>
      <c r="G413" t="s">
        <v>16</v>
      </c>
      <c r="H413">
        <v>206</v>
      </c>
      <c r="I413">
        <v>1252</v>
      </c>
      <c r="K413">
        <v>3216</v>
      </c>
      <c r="L413" t="s">
        <v>17</v>
      </c>
      <c r="M413" t="s">
        <v>2963</v>
      </c>
      <c r="O413">
        <f>VLOOKUP(B413,[1]Worksheet!$B:$K,10,0)</f>
        <v>3216</v>
      </c>
      <c r="P413">
        <f t="shared" si="6"/>
        <v>0</v>
      </c>
    </row>
    <row r="414" spans="1:16" x14ac:dyDescent="0.25">
      <c r="A414">
        <v>413</v>
      </c>
      <c r="B414" t="s">
        <v>8580</v>
      </c>
      <c r="C414">
        <v>90211000</v>
      </c>
      <c r="D414" t="s">
        <v>8581</v>
      </c>
      <c r="E414" t="s">
        <v>220</v>
      </c>
      <c r="F414" t="s">
        <v>15</v>
      </c>
      <c r="G414" t="s">
        <v>16</v>
      </c>
      <c r="H414">
        <v>206</v>
      </c>
      <c r="I414">
        <v>1252</v>
      </c>
      <c r="K414">
        <v>3216</v>
      </c>
      <c r="L414" t="s">
        <v>17</v>
      </c>
      <c r="M414" t="s">
        <v>2963</v>
      </c>
      <c r="O414">
        <f>VLOOKUP(B414,[1]Worksheet!$B:$K,10,0)</f>
        <v>3216</v>
      </c>
      <c r="P414">
        <f t="shared" si="6"/>
        <v>0</v>
      </c>
    </row>
    <row r="415" spans="1:16" x14ac:dyDescent="0.25">
      <c r="A415">
        <v>414</v>
      </c>
      <c r="B415" t="s">
        <v>8578</v>
      </c>
      <c r="C415">
        <v>90211000</v>
      </c>
      <c r="D415" t="s">
        <v>8579</v>
      </c>
      <c r="E415" t="s">
        <v>220</v>
      </c>
      <c r="F415" t="s">
        <v>15</v>
      </c>
      <c r="G415" t="s">
        <v>16</v>
      </c>
      <c r="H415">
        <v>209</v>
      </c>
      <c r="I415">
        <v>1159</v>
      </c>
      <c r="K415">
        <v>2658</v>
      </c>
      <c r="L415" t="s">
        <v>17</v>
      </c>
      <c r="M415" t="s">
        <v>2963</v>
      </c>
      <c r="O415">
        <f>VLOOKUP(B415,[1]Worksheet!$B:$K,10,0)</f>
        <v>2658</v>
      </c>
      <c r="P415">
        <f t="shared" si="6"/>
        <v>0</v>
      </c>
    </row>
    <row r="416" spans="1:16" x14ac:dyDescent="0.25">
      <c r="A416">
        <v>415</v>
      </c>
      <c r="B416" t="s">
        <v>2023</v>
      </c>
      <c r="C416">
        <v>90211000</v>
      </c>
      <c r="D416" t="s">
        <v>2024</v>
      </c>
      <c r="E416" t="s">
        <v>220</v>
      </c>
      <c r="F416" t="s">
        <v>15</v>
      </c>
      <c r="G416" t="s">
        <v>16</v>
      </c>
      <c r="H416">
        <v>450</v>
      </c>
      <c r="I416">
        <v>1377</v>
      </c>
      <c r="K416">
        <v>3538</v>
      </c>
      <c r="L416" t="s">
        <v>17</v>
      </c>
      <c r="M416" t="s">
        <v>1980</v>
      </c>
      <c r="O416">
        <f>VLOOKUP(B416,[1]Worksheet!$B:$K,10,0)</f>
        <v>3538</v>
      </c>
      <c r="P416">
        <f t="shared" si="6"/>
        <v>0</v>
      </c>
    </row>
    <row r="417" spans="1:16" x14ac:dyDescent="0.25">
      <c r="A417">
        <v>416</v>
      </c>
      <c r="B417" t="s">
        <v>2021</v>
      </c>
      <c r="C417">
        <v>90211000</v>
      </c>
      <c r="D417" t="s">
        <v>2022</v>
      </c>
      <c r="E417" t="s">
        <v>220</v>
      </c>
      <c r="F417" t="s">
        <v>15</v>
      </c>
      <c r="G417" t="s">
        <v>16</v>
      </c>
      <c r="H417">
        <v>450</v>
      </c>
      <c r="I417">
        <v>1377</v>
      </c>
      <c r="K417">
        <v>3538</v>
      </c>
      <c r="L417" t="s">
        <v>17</v>
      </c>
      <c r="M417" t="s">
        <v>1980</v>
      </c>
      <c r="O417">
        <f>VLOOKUP(B417,[1]Worksheet!$B:$K,10,0)</f>
        <v>3538</v>
      </c>
      <c r="P417">
        <f t="shared" si="6"/>
        <v>0</v>
      </c>
    </row>
    <row r="418" spans="1:16" x14ac:dyDescent="0.25">
      <c r="A418">
        <v>417</v>
      </c>
      <c r="B418" t="s">
        <v>2019</v>
      </c>
      <c r="C418">
        <v>90211000</v>
      </c>
      <c r="D418" t="s">
        <v>2020</v>
      </c>
      <c r="E418" t="s">
        <v>220</v>
      </c>
      <c r="F418" t="s">
        <v>15</v>
      </c>
      <c r="G418" t="s">
        <v>16</v>
      </c>
      <c r="H418">
        <v>450</v>
      </c>
      <c r="I418">
        <v>1377</v>
      </c>
      <c r="K418">
        <v>3538</v>
      </c>
      <c r="L418" t="s">
        <v>17</v>
      </c>
      <c r="M418" t="s">
        <v>1980</v>
      </c>
      <c r="O418">
        <f>VLOOKUP(B418,[1]Worksheet!$B:$K,10,0)</f>
        <v>3538</v>
      </c>
      <c r="P418">
        <f t="shared" si="6"/>
        <v>0</v>
      </c>
    </row>
    <row r="419" spans="1:16" x14ac:dyDescent="0.25">
      <c r="A419">
        <v>418</v>
      </c>
      <c r="B419" t="s">
        <v>2017</v>
      </c>
      <c r="C419">
        <v>90211000</v>
      </c>
      <c r="D419" t="s">
        <v>2018</v>
      </c>
      <c r="E419" t="s">
        <v>220</v>
      </c>
      <c r="F419" t="s">
        <v>15</v>
      </c>
      <c r="G419" t="s">
        <v>16</v>
      </c>
      <c r="H419">
        <v>450</v>
      </c>
      <c r="I419">
        <v>1377</v>
      </c>
      <c r="K419">
        <v>3538</v>
      </c>
      <c r="L419" t="s">
        <v>17</v>
      </c>
      <c r="M419" t="s">
        <v>1980</v>
      </c>
      <c r="O419">
        <f>VLOOKUP(B419,[1]Worksheet!$B:$K,10,0)</f>
        <v>3538</v>
      </c>
      <c r="P419">
        <f t="shared" si="6"/>
        <v>0</v>
      </c>
    </row>
    <row r="420" spans="1:16" x14ac:dyDescent="0.25">
      <c r="A420">
        <v>419</v>
      </c>
      <c r="B420" t="s">
        <v>2015</v>
      </c>
      <c r="C420">
        <v>90211000</v>
      </c>
      <c r="D420" t="s">
        <v>2016</v>
      </c>
      <c r="E420" t="s">
        <v>220</v>
      </c>
      <c r="F420" t="s">
        <v>15</v>
      </c>
      <c r="G420" t="s">
        <v>16</v>
      </c>
      <c r="H420">
        <v>450</v>
      </c>
      <c r="I420">
        <v>1377</v>
      </c>
      <c r="K420">
        <v>3538</v>
      </c>
      <c r="L420" t="s">
        <v>17</v>
      </c>
      <c r="M420" t="s">
        <v>1980</v>
      </c>
      <c r="O420">
        <f>VLOOKUP(B420,[1]Worksheet!$B:$K,10,0)</f>
        <v>3538</v>
      </c>
      <c r="P420">
        <f t="shared" si="6"/>
        <v>0</v>
      </c>
    </row>
    <row r="421" spans="1:16" x14ac:dyDescent="0.25">
      <c r="A421">
        <v>420</v>
      </c>
      <c r="B421" t="s">
        <v>2013</v>
      </c>
      <c r="C421">
        <v>90211000</v>
      </c>
      <c r="D421" t="s">
        <v>2014</v>
      </c>
      <c r="E421" t="s">
        <v>220</v>
      </c>
      <c r="F421" t="s">
        <v>15</v>
      </c>
      <c r="G421" t="s">
        <v>16</v>
      </c>
      <c r="H421">
        <v>450</v>
      </c>
      <c r="I421">
        <v>1377</v>
      </c>
      <c r="K421">
        <v>3538</v>
      </c>
      <c r="L421" t="s">
        <v>17</v>
      </c>
      <c r="M421" t="s">
        <v>1980</v>
      </c>
      <c r="O421">
        <f>VLOOKUP(B421,[1]Worksheet!$B:$K,10,0)</f>
        <v>3538</v>
      </c>
      <c r="P421">
        <f t="shared" si="6"/>
        <v>0</v>
      </c>
    </row>
    <row r="422" spans="1:16" x14ac:dyDescent="0.25">
      <c r="A422">
        <v>421</v>
      </c>
      <c r="B422" t="s">
        <v>2011</v>
      </c>
      <c r="C422">
        <v>90211000</v>
      </c>
      <c r="D422" t="s">
        <v>2012</v>
      </c>
      <c r="E422" t="s">
        <v>220</v>
      </c>
      <c r="F422" t="s">
        <v>15</v>
      </c>
      <c r="G422" t="s">
        <v>16</v>
      </c>
      <c r="H422">
        <v>450</v>
      </c>
      <c r="I422">
        <v>1377</v>
      </c>
      <c r="K422">
        <v>3538</v>
      </c>
      <c r="L422" t="s">
        <v>17</v>
      </c>
      <c r="M422" t="s">
        <v>1980</v>
      </c>
      <c r="O422">
        <f>VLOOKUP(B422,[1]Worksheet!$B:$K,10,0)</f>
        <v>3538</v>
      </c>
      <c r="P422">
        <f t="shared" si="6"/>
        <v>0</v>
      </c>
    </row>
    <row r="423" spans="1:16" x14ac:dyDescent="0.25">
      <c r="A423">
        <v>422</v>
      </c>
      <c r="B423" t="s">
        <v>2009</v>
      </c>
      <c r="C423">
        <v>90211000</v>
      </c>
      <c r="D423" t="s">
        <v>2010</v>
      </c>
      <c r="E423" t="s">
        <v>220</v>
      </c>
      <c r="F423" t="s">
        <v>15</v>
      </c>
      <c r="G423" t="s">
        <v>16</v>
      </c>
      <c r="H423">
        <v>450</v>
      </c>
      <c r="I423">
        <v>1377</v>
      </c>
      <c r="K423">
        <v>3538</v>
      </c>
      <c r="L423" t="s">
        <v>17</v>
      </c>
      <c r="M423" t="s">
        <v>1980</v>
      </c>
      <c r="O423">
        <f>VLOOKUP(B423,[1]Worksheet!$B:$K,10,0)</f>
        <v>3538</v>
      </c>
      <c r="P423">
        <f t="shared" si="6"/>
        <v>0</v>
      </c>
    </row>
    <row r="424" spans="1:16" x14ac:dyDescent="0.25">
      <c r="A424">
        <v>423</v>
      </c>
      <c r="B424" t="s">
        <v>2007</v>
      </c>
      <c r="C424">
        <v>90211000</v>
      </c>
      <c r="D424" t="s">
        <v>2008</v>
      </c>
      <c r="E424" t="s">
        <v>220</v>
      </c>
      <c r="F424" t="s">
        <v>15</v>
      </c>
      <c r="G424" t="s">
        <v>16</v>
      </c>
      <c r="H424">
        <v>450</v>
      </c>
      <c r="I424">
        <v>1377</v>
      </c>
      <c r="K424">
        <v>3538</v>
      </c>
      <c r="L424" t="s">
        <v>17</v>
      </c>
      <c r="M424" t="s">
        <v>1980</v>
      </c>
      <c r="O424">
        <f>VLOOKUP(B424,[1]Worksheet!$B:$K,10,0)</f>
        <v>3538</v>
      </c>
      <c r="P424">
        <f t="shared" si="6"/>
        <v>0</v>
      </c>
    </row>
    <row r="425" spans="1:16" x14ac:dyDescent="0.25">
      <c r="A425">
        <v>424</v>
      </c>
      <c r="B425" t="s">
        <v>2005</v>
      </c>
      <c r="C425">
        <v>90211000</v>
      </c>
      <c r="D425" t="s">
        <v>2006</v>
      </c>
      <c r="E425" t="s">
        <v>220</v>
      </c>
      <c r="F425" t="s">
        <v>15</v>
      </c>
      <c r="G425" t="s">
        <v>16</v>
      </c>
      <c r="H425">
        <v>450</v>
      </c>
      <c r="I425">
        <v>1377</v>
      </c>
      <c r="K425">
        <v>3538</v>
      </c>
      <c r="L425" t="s">
        <v>17</v>
      </c>
      <c r="M425" t="s">
        <v>1980</v>
      </c>
      <c r="O425">
        <f>VLOOKUP(B425,[1]Worksheet!$B:$K,10,0)</f>
        <v>3538</v>
      </c>
      <c r="P425">
        <f t="shared" si="6"/>
        <v>0</v>
      </c>
    </row>
    <row r="426" spans="1:16" x14ac:dyDescent="0.25">
      <c r="A426">
        <v>425</v>
      </c>
      <c r="B426" t="s">
        <v>2003</v>
      </c>
      <c r="C426">
        <v>90211000</v>
      </c>
      <c r="D426" t="s">
        <v>2004</v>
      </c>
      <c r="E426" t="s">
        <v>220</v>
      </c>
      <c r="F426" t="s">
        <v>15</v>
      </c>
      <c r="G426" t="s">
        <v>16</v>
      </c>
      <c r="H426">
        <v>450</v>
      </c>
      <c r="I426">
        <v>1377</v>
      </c>
      <c r="K426">
        <v>3538</v>
      </c>
      <c r="L426" t="s">
        <v>17</v>
      </c>
      <c r="M426" t="s">
        <v>1980</v>
      </c>
      <c r="O426">
        <f>VLOOKUP(B426,[1]Worksheet!$B:$K,10,0)</f>
        <v>3538</v>
      </c>
      <c r="P426">
        <f t="shared" si="6"/>
        <v>0</v>
      </c>
    </row>
    <row r="427" spans="1:16" x14ac:dyDescent="0.25">
      <c r="A427">
        <v>426</v>
      </c>
      <c r="B427" t="s">
        <v>2001</v>
      </c>
      <c r="C427">
        <v>90211000</v>
      </c>
      <c r="D427" t="s">
        <v>2002</v>
      </c>
      <c r="E427" t="s">
        <v>220</v>
      </c>
      <c r="F427" t="s">
        <v>15</v>
      </c>
      <c r="G427" t="s">
        <v>16</v>
      </c>
      <c r="H427">
        <v>450</v>
      </c>
      <c r="I427">
        <v>1377</v>
      </c>
      <c r="K427">
        <v>3538</v>
      </c>
      <c r="L427" t="s">
        <v>17</v>
      </c>
      <c r="M427" t="s">
        <v>1980</v>
      </c>
      <c r="O427">
        <f>VLOOKUP(B427,[1]Worksheet!$B:$K,10,0)</f>
        <v>3538</v>
      </c>
      <c r="P427">
        <f t="shared" si="6"/>
        <v>0</v>
      </c>
    </row>
    <row r="428" spans="1:16" x14ac:dyDescent="0.25">
      <c r="A428">
        <v>427</v>
      </c>
      <c r="B428" t="s">
        <v>1999</v>
      </c>
      <c r="C428">
        <v>90211000</v>
      </c>
      <c r="D428" t="s">
        <v>2000</v>
      </c>
      <c r="E428" t="s">
        <v>220</v>
      </c>
      <c r="F428" t="s">
        <v>15</v>
      </c>
      <c r="G428" t="s">
        <v>16</v>
      </c>
      <c r="H428">
        <v>450</v>
      </c>
      <c r="I428">
        <v>1377</v>
      </c>
      <c r="K428">
        <v>3538</v>
      </c>
      <c r="L428" t="s">
        <v>17</v>
      </c>
      <c r="M428" t="s">
        <v>1980</v>
      </c>
      <c r="O428">
        <f>VLOOKUP(B428,[1]Worksheet!$B:$K,10,0)</f>
        <v>3538</v>
      </c>
      <c r="P428">
        <f t="shared" si="6"/>
        <v>0</v>
      </c>
    </row>
    <row r="429" spans="1:16" x14ac:dyDescent="0.25">
      <c r="A429">
        <v>428</v>
      </c>
      <c r="B429" t="s">
        <v>1997</v>
      </c>
      <c r="C429">
        <v>90211000</v>
      </c>
      <c r="D429" t="s">
        <v>1998</v>
      </c>
      <c r="E429" t="s">
        <v>220</v>
      </c>
      <c r="F429" t="s">
        <v>15</v>
      </c>
      <c r="G429" t="s">
        <v>16</v>
      </c>
      <c r="H429">
        <v>450</v>
      </c>
      <c r="I429">
        <v>1377</v>
      </c>
      <c r="K429">
        <v>3538</v>
      </c>
      <c r="L429" t="s">
        <v>17</v>
      </c>
      <c r="M429" t="s">
        <v>1980</v>
      </c>
      <c r="O429">
        <f>VLOOKUP(B429,[1]Worksheet!$B:$K,10,0)</f>
        <v>3538</v>
      </c>
      <c r="P429">
        <f t="shared" si="6"/>
        <v>0</v>
      </c>
    </row>
    <row r="430" spans="1:16" x14ac:dyDescent="0.25">
      <c r="A430">
        <v>429</v>
      </c>
      <c r="B430" t="s">
        <v>1995</v>
      </c>
      <c r="C430">
        <v>90211000</v>
      </c>
      <c r="D430" t="s">
        <v>1996</v>
      </c>
      <c r="E430" t="s">
        <v>220</v>
      </c>
      <c r="F430" t="s">
        <v>15</v>
      </c>
      <c r="G430" t="s">
        <v>16</v>
      </c>
      <c r="H430">
        <v>450</v>
      </c>
      <c r="I430">
        <v>1377</v>
      </c>
      <c r="K430">
        <v>3538</v>
      </c>
      <c r="L430" t="s">
        <v>17</v>
      </c>
      <c r="M430" t="s">
        <v>1980</v>
      </c>
      <c r="O430">
        <f>VLOOKUP(B430,[1]Worksheet!$B:$K,10,0)</f>
        <v>3538</v>
      </c>
      <c r="P430">
        <f t="shared" si="6"/>
        <v>0</v>
      </c>
    </row>
    <row r="431" spans="1:16" x14ac:dyDescent="0.25">
      <c r="A431">
        <v>430</v>
      </c>
      <c r="B431" t="s">
        <v>1993</v>
      </c>
      <c r="C431">
        <v>90211000</v>
      </c>
      <c r="D431" t="s">
        <v>1994</v>
      </c>
      <c r="E431" t="s">
        <v>220</v>
      </c>
      <c r="F431" t="s">
        <v>15</v>
      </c>
      <c r="G431" t="s">
        <v>16</v>
      </c>
      <c r="H431">
        <v>450</v>
      </c>
      <c r="I431">
        <v>1377</v>
      </c>
      <c r="K431">
        <v>3538</v>
      </c>
      <c r="L431" t="s">
        <v>17</v>
      </c>
      <c r="M431" t="s">
        <v>1980</v>
      </c>
      <c r="O431">
        <f>VLOOKUP(B431,[1]Worksheet!$B:$K,10,0)</f>
        <v>3538</v>
      </c>
      <c r="P431">
        <f t="shared" si="6"/>
        <v>0</v>
      </c>
    </row>
    <row r="432" spans="1:16" x14ac:dyDescent="0.25">
      <c r="A432">
        <v>431</v>
      </c>
      <c r="B432" t="s">
        <v>1991</v>
      </c>
      <c r="C432">
        <v>90211000</v>
      </c>
      <c r="D432" t="s">
        <v>1992</v>
      </c>
      <c r="E432" t="s">
        <v>220</v>
      </c>
      <c r="F432" t="s">
        <v>15</v>
      </c>
      <c r="G432" t="s">
        <v>16</v>
      </c>
      <c r="H432">
        <v>450</v>
      </c>
      <c r="I432">
        <v>1377</v>
      </c>
      <c r="K432">
        <v>3538</v>
      </c>
      <c r="L432" t="s">
        <v>17</v>
      </c>
      <c r="M432" t="s">
        <v>1980</v>
      </c>
      <c r="O432">
        <f>VLOOKUP(B432,[1]Worksheet!$B:$K,10,0)</f>
        <v>3538</v>
      </c>
      <c r="P432">
        <f t="shared" si="6"/>
        <v>0</v>
      </c>
    </row>
    <row r="433" spans="1:16" x14ac:dyDescent="0.25">
      <c r="A433">
        <v>432</v>
      </c>
      <c r="B433" t="s">
        <v>1989</v>
      </c>
      <c r="C433">
        <v>90211000</v>
      </c>
      <c r="D433" t="s">
        <v>1990</v>
      </c>
      <c r="E433" t="s">
        <v>220</v>
      </c>
      <c r="F433" t="s">
        <v>15</v>
      </c>
      <c r="G433" t="s">
        <v>16</v>
      </c>
      <c r="H433">
        <v>450</v>
      </c>
      <c r="I433">
        <v>1377</v>
      </c>
      <c r="K433">
        <v>3538</v>
      </c>
      <c r="L433" t="s">
        <v>17</v>
      </c>
      <c r="M433" t="s">
        <v>1980</v>
      </c>
      <c r="O433">
        <f>VLOOKUP(B433,[1]Worksheet!$B:$K,10,0)</f>
        <v>3538</v>
      </c>
      <c r="P433">
        <f t="shared" si="6"/>
        <v>0</v>
      </c>
    </row>
    <row r="434" spans="1:16" x14ac:dyDescent="0.25">
      <c r="A434">
        <v>433</v>
      </c>
      <c r="B434" t="s">
        <v>1987</v>
      </c>
      <c r="C434">
        <v>90211000</v>
      </c>
      <c r="D434" t="s">
        <v>1988</v>
      </c>
      <c r="E434" t="s">
        <v>220</v>
      </c>
      <c r="F434" t="s">
        <v>15</v>
      </c>
      <c r="G434" t="s">
        <v>16</v>
      </c>
      <c r="H434">
        <v>450</v>
      </c>
      <c r="I434">
        <v>1377</v>
      </c>
      <c r="K434">
        <v>3538</v>
      </c>
      <c r="L434" t="s">
        <v>17</v>
      </c>
      <c r="M434" t="s">
        <v>1980</v>
      </c>
      <c r="O434">
        <f>VLOOKUP(B434,[1]Worksheet!$B:$K,10,0)</f>
        <v>3538</v>
      </c>
      <c r="P434">
        <f t="shared" si="6"/>
        <v>0</v>
      </c>
    </row>
    <row r="435" spans="1:16" x14ac:dyDescent="0.25">
      <c r="A435">
        <v>434</v>
      </c>
      <c r="B435" t="s">
        <v>1985</v>
      </c>
      <c r="C435">
        <v>90211000</v>
      </c>
      <c r="D435" t="s">
        <v>1986</v>
      </c>
      <c r="E435" t="s">
        <v>220</v>
      </c>
      <c r="F435" t="s">
        <v>15</v>
      </c>
      <c r="G435" t="s">
        <v>16</v>
      </c>
      <c r="H435">
        <v>450</v>
      </c>
      <c r="I435">
        <v>1377</v>
      </c>
      <c r="K435">
        <v>3538</v>
      </c>
      <c r="L435" t="s">
        <v>17</v>
      </c>
      <c r="M435" t="s">
        <v>1980</v>
      </c>
      <c r="O435">
        <f>VLOOKUP(B435,[1]Worksheet!$B:$K,10,0)</f>
        <v>3538</v>
      </c>
      <c r="P435">
        <f t="shared" si="6"/>
        <v>0</v>
      </c>
    </row>
    <row r="436" spans="1:16" x14ac:dyDescent="0.25">
      <c r="A436">
        <v>435</v>
      </c>
      <c r="B436" t="s">
        <v>1983</v>
      </c>
      <c r="C436">
        <v>90211000</v>
      </c>
      <c r="D436" t="s">
        <v>1984</v>
      </c>
      <c r="E436" t="s">
        <v>220</v>
      </c>
      <c r="F436" t="s">
        <v>15</v>
      </c>
      <c r="G436" t="s">
        <v>16</v>
      </c>
      <c r="H436">
        <v>450</v>
      </c>
      <c r="I436">
        <v>1377</v>
      </c>
      <c r="K436">
        <v>3538</v>
      </c>
      <c r="L436" t="s">
        <v>17</v>
      </c>
      <c r="M436" t="s">
        <v>1980</v>
      </c>
      <c r="O436">
        <f>VLOOKUP(B436,[1]Worksheet!$B:$K,10,0)</f>
        <v>3538</v>
      </c>
      <c r="P436">
        <f t="shared" si="6"/>
        <v>0</v>
      </c>
    </row>
    <row r="437" spans="1:16" x14ac:dyDescent="0.25">
      <c r="A437">
        <v>436</v>
      </c>
      <c r="B437" t="s">
        <v>1981</v>
      </c>
      <c r="C437">
        <v>90211000</v>
      </c>
      <c r="D437" t="s">
        <v>1982</v>
      </c>
      <c r="E437" t="s">
        <v>220</v>
      </c>
      <c r="F437" t="s">
        <v>15</v>
      </c>
      <c r="G437" t="s">
        <v>16</v>
      </c>
      <c r="H437">
        <v>450</v>
      </c>
      <c r="I437">
        <v>1377</v>
      </c>
      <c r="K437">
        <v>3538</v>
      </c>
      <c r="L437" t="s">
        <v>17</v>
      </c>
      <c r="M437" t="s">
        <v>1980</v>
      </c>
      <c r="O437">
        <f>VLOOKUP(B437,[1]Worksheet!$B:$K,10,0)</f>
        <v>3538</v>
      </c>
      <c r="P437">
        <f t="shared" si="6"/>
        <v>0</v>
      </c>
    </row>
    <row r="438" spans="1:16" x14ac:dyDescent="0.25">
      <c r="A438">
        <v>437</v>
      </c>
      <c r="B438" t="s">
        <v>1978</v>
      </c>
      <c r="C438">
        <v>90211000</v>
      </c>
      <c r="D438" t="s">
        <v>1979</v>
      </c>
      <c r="E438" t="s">
        <v>220</v>
      </c>
      <c r="F438" t="s">
        <v>15</v>
      </c>
      <c r="G438" t="s">
        <v>16</v>
      </c>
      <c r="H438">
        <v>450</v>
      </c>
      <c r="I438">
        <v>1377</v>
      </c>
      <c r="K438">
        <v>3538</v>
      </c>
      <c r="L438" t="s">
        <v>17</v>
      </c>
      <c r="M438" t="s">
        <v>1980</v>
      </c>
      <c r="O438">
        <f>VLOOKUP(B438,[1]Worksheet!$B:$K,10,0)</f>
        <v>3538</v>
      </c>
      <c r="P438">
        <f t="shared" si="6"/>
        <v>0</v>
      </c>
    </row>
    <row r="439" spans="1:16" x14ac:dyDescent="0.25">
      <c r="A439">
        <v>438</v>
      </c>
      <c r="B439" t="s">
        <v>8576</v>
      </c>
      <c r="C439">
        <v>90211000</v>
      </c>
      <c r="D439" t="s">
        <v>8577</v>
      </c>
      <c r="E439" t="s">
        <v>220</v>
      </c>
      <c r="F439" t="s">
        <v>15</v>
      </c>
      <c r="G439" t="s">
        <v>16</v>
      </c>
      <c r="H439">
        <v>109</v>
      </c>
      <c r="I439">
        <v>103</v>
      </c>
      <c r="K439">
        <v>256</v>
      </c>
      <c r="L439" t="s">
        <v>17</v>
      </c>
      <c r="M439" t="s">
        <v>2963</v>
      </c>
      <c r="O439">
        <f>VLOOKUP(B439,[1]Worksheet!$B:$K,10,0)</f>
        <v>256</v>
      </c>
      <c r="P439">
        <f t="shared" si="6"/>
        <v>0</v>
      </c>
    </row>
    <row r="440" spans="1:16" x14ac:dyDescent="0.25">
      <c r="A440">
        <v>439</v>
      </c>
      <c r="B440" t="s">
        <v>8574</v>
      </c>
      <c r="C440">
        <v>90211000</v>
      </c>
      <c r="D440" t="s">
        <v>8575</v>
      </c>
      <c r="E440" t="s">
        <v>220</v>
      </c>
      <c r="F440" t="s">
        <v>15</v>
      </c>
      <c r="G440" t="s">
        <v>16</v>
      </c>
      <c r="H440">
        <v>57</v>
      </c>
      <c r="I440">
        <v>103</v>
      </c>
      <c r="K440">
        <v>256</v>
      </c>
      <c r="L440" t="s">
        <v>17</v>
      </c>
      <c r="M440" t="s">
        <v>2963</v>
      </c>
      <c r="O440">
        <f>VLOOKUP(B440,[1]Worksheet!$B:$K,10,0)</f>
        <v>256</v>
      </c>
      <c r="P440">
        <f t="shared" si="6"/>
        <v>0</v>
      </c>
    </row>
    <row r="441" spans="1:16" x14ac:dyDescent="0.25">
      <c r="A441">
        <v>440</v>
      </c>
      <c r="B441" t="s">
        <v>8572</v>
      </c>
      <c r="C441">
        <v>90211000</v>
      </c>
      <c r="D441" t="s">
        <v>8573</v>
      </c>
      <c r="E441" t="s">
        <v>220</v>
      </c>
      <c r="F441" t="s">
        <v>15</v>
      </c>
      <c r="G441" t="s">
        <v>16</v>
      </c>
      <c r="H441">
        <v>58</v>
      </c>
      <c r="I441">
        <v>103</v>
      </c>
      <c r="K441">
        <v>256</v>
      </c>
      <c r="L441" t="s">
        <v>17</v>
      </c>
      <c r="M441" t="s">
        <v>2963</v>
      </c>
      <c r="O441">
        <f>VLOOKUP(B441,[1]Worksheet!$B:$K,10,0)</f>
        <v>256</v>
      </c>
      <c r="P441">
        <f t="shared" si="6"/>
        <v>0</v>
      </c>
    </row>
    <row r="442" spans="1:16" x14ac:dyDescent="0.25">
      <c r="A442">
        <v>441</v>
      </c>
      <c r="B442" t="s">
        <v>8570</v>
      </c>
      <c r="C442">
        <v>90211000</v>
      </c>
      <c r="D442" t="s">
        <v>8571</v>
      </c>
      <c r="E442" t="s">
        <v>220</v>
      </c>
      <c r="F442" t="s">
        <v>15</v>
      </c>
      <c r="G442" t="s">
        <v>16</v>
      </c>
      <c r="H442">
        <v>58</v>
      </c>
      <c r="I442">
        <v>103</v>
      </c>
      <c r="K442">
        <v>256</v>
      </c>
      <c r="L442" t="s">
        <v>17</v>
      </c>
      <c r="M442" t="s">
        <v>2963</v>
      </c>
      <c r="O442">
        <f>VLOOKUP(B442,[1]Worksheet!$B:$K,10,0)</f>
        <v>256</v>
      </c>
      <c r="P442">
        <f t="shared" si="6"/>
        <v>0</v>
      </c>
    </row>
    <row r="443" spans="1:16" x14ac:dyDescent="0.25">
      <c r="A443">
        <v>442</v>
      </c>
      <c r="B443" t="s">
        <v>8568</v>
      </c>
      <c r="C443">
        <v>90211000</v>
      </c>
      <c r="D443" t="s">
        <v>8569</v>
      </c>
      <c r="E443" t="s">
        <v>220</v>
      </c>
      <c r="F443" t="s">
        <v>15</v>
      </c>
      <c r="G443" t="s">
        <v>16</v>
      </c>
      <c r="H443">
        <v>58</v>
      </c>
      <c r="I443">
        <v>103</v>
      </c>
      <c r="K443">
        <v>256</v>
      </c>
      <c r="L443" t="s">
        <v>17</v>
      </c>
      <c r="M443" t="s">
        <v>2963</v>
      </c>
      <c r="O443">
        <f>VLOOKUP(B443,[1]Worksheet!$B:$K,10,0)</f>
        <v>256</v>
      </c>
      <c r="P443">
        <f t="shared" si="6"/>
        <v>0</v>
      </c>
    </row>
    <row r="444" spans="1:16" x14ac:dyDescent="0.25">
      <c r="A444">
        <v>443</v>
      </c>
      <c r="B444" t="s">
        <v>8566</v>
      </c>
      <c r="C444">
        <v>90211000</v>
      </c>
      <c r="D444" t="s">
        <v>8567</v>
      </c>
      <c r="E444" t="s">
        <v>220</v>
      </c>
      <c r="F444" t="s">
        <v>15</v>
      </c>
      <c r="G444" t="s">
        <v>16</v>
      </c>
      <c r="H444">
        <v>58</v>
      </c>
      <c r="I444">
        <v>103</v>
      </c>
      <c r="K444">
        <v>256</v>
      </c>
      <c r="L444" t="s">
        <v>17</v>
      </c>
      <c r="M444" t="s">
        <v>2963</v>
      </c>
      <c r="O444">
        <f>VLOOKUP(B444,[1]Worksheet!$B:$K,10,0)</f>
        <v>256</v>
      </c>
      <c r="P444">
        <f t="shared" si="6"/>
        <v>0</v>
      </c>
    </row>
    <row r="445" spans="1:16" x14ac:dyDescent="0.25">
      <c r="A445">
        <v>444</v>
      </c>
      <c r="B445" t="s">
        <v>8564</v>
      </c>
      <c r="C445">
        <v>90211000</v>
      </c>
      <c r="D445" t="s">
        <v>8565</v>
      </c>
      <c r="E445" t="s">
        <v>220</v>
      </c>
      <c r="F445" t="s">
        <v>15</v>
      </c>
      <c r="G445" t="s">
        <v>16</v>
      </c>
      <c r="H445">
        <v>59</v>
      </c>
      <c r="I445">
        <v>103</v>
      </c>
      <c r="K445">
        <v>256</v>
      </c>
      <c r="L445" t="s">
        <v>17</v>
      </c>
      <c r="M445" t="s">
        <v>2963</v>
      </c>
      <c r="O445">
        <f>VLOOKUP(B445,[1]Worksheet!$B:$K,10,0)</f>
        <v>256</v>
      </c>
      <c r="P445">
        <f t="shared" si="6"/>
        <v>0</v>
      </c>
    </row>
    <row r="446" spans="1:16" x14ac:dyDescent="0.25">
      <c r="A446">
        <v>445</v>
      </c>
      <c r="B446" t="s">
        <v>8562</v>
      </c>
      <c r="C446">
        <v>90211000</v>
      </c>
      <c r="D446" t="s">
        <v>8563</v>
      </c>
      <c r="E446" t="s">
        <v>220</v>
      </c>
      <c r="F446" t="s">
        <v>15</v>
      </c>
      <c r="G446" t="s">
        <v>16</v>
      </c>
      <c r="H446">
        <v>59</v>
      </c>
      <c r="I446">
        <v>103</v>
      </c>
      <c r="K446">
        <v>256</v>
      </c>
      <c r="L446" t="s">
        <v>17</v>
      </c>
      <c r="M446" t="s">
        <v>2963</v>
      </c>
      <c r="O446">
        <f>VLOOKUP(B446,[1]Worksheet!$B:$K,10,0)</f>
        <v>256</v>
      </c>
      <c r="P446">
        <f t="shared" si="6"/>
        <v>0</v>
      </c>
    </row>
    <row r="447" spans="1:16" x14ac:dyDescent="0.25">
      <c r="A447">
        <v>446</v>
      </c>
      <c r="B447" t="s">
        <v>8560</v>
      </c>
      <c r="C447">
        <v>90211000</v>
      </c>
      <c r="D447" t="s">
        <v>8561</v>
      </c>
      <c r="E447" t="s">
        <v>220</v>
      </c>
      <c r="F447" t="s">
        <v>15</v>
      </c>
      <c r="G447" t="s">
        <v>16</v>
      </c>
      <c r="H447">
        <v>59</v>
      </c>
      <c r="I447">
        <v>103</v>
      </c>
      <c r="K447">
        <v>256</v>
      </c>
      <c r="L447" t="s">
        <v>17</v>
      </c>
      <c r="M447" t="s">
        <v>2963</v>
      </c>
      <c r="O447">
        <f>VLOOKUP(B447,[1]Worksheet!$B:$K,10,0)</f>
        <v>256</v>
      </c>
      <c r="P447">
        <f t="shared" si="6"/>
        <v>0</v>
      </c>
    </row>
    <row r="448" spans="1:16" x14ac:dyDescent="0.25">
      <c r="A448">
        <v>447</v>
      </c>
      <c r="B448" t="s">
        <v>8558</v>
      </c>
      <c r="C448">
        <v>90211000</v>
      </c>
      <c r="D448" t="s">
        <v>8559</v>
      </c>
      <c r="E448" t="s">
        <v>220</v>
      </c>
      <c r="F448" t="s">
        <v>15</v>
      </c>
      <c r="G448" t="s">
        <v>16</v>
      </c>
      <c r="H448">
        <v>60</v>
      </c>
      <c r="I448">
        <v>103</v>
      </c>
      <c r="K448">
        <v>256</v>
      </c>
      <c r="L448" t="s">
        <v>17</v>
      </c>
      <c r="M448" t="s">
        <v>2963</v>
      </c>
      <c r="O448">
        <f>VLOOKUP(B448,[1]Worksheet!$B:$K,10,0)</f>
        <v>256</v>
      </c>
      <c r="P448">
        <f t="shared" si="6"/>
        <v>0</v>
      </c>
    </row>
    <row r="449" spans="1:16" x14ac:dyDescent="0.25">
      <c r="A449">
        <v>448</v>
      </c>
      <c r="B449" t="s">
        <v>8556</v>
      </c>
      <c r="C449">
        <v>90211000</v>
      </c>
      <c r="D449" t="s">
        <v>8557</v>
      </c>
      <c r="E449" t="s">
        <v>220</v>
      </c>
      <c r="F449" t="s">
        <v>15</v>
      </c>
      <c r="G449" t="s">
        <v>16</v>
      </c>
      <c r="H449">
        <v>60</v>
      </c>
      <c r="I449">
        <v>119</v>
      </c>
      <c r="K449">
        <v>296</v>
      </c>
      <c r="L449" t="s">
        <v>17</v>
      </c>
      <c r="M449" t="s">
        <v>2963</v>
      </c>
      <c r="O449">
        <f>VLOOKUP(B449,[1]Worksheet!$B:$K,10,0)</f>
        <v>296</v>
      </c>
      <c r="P449">
        <f t="shared" si="6"/>
        <v>0</v>
      </c>
    </row>
    <row r="450" spans="1:16" x14ac:dyDescent="0.25">
      <c r="A450">
        <v>449</v>
      </c>
      <c r="B450" t="s">
        <v>8554</v>
      </c>
      <c r="C450">
        <v>90211000</v>
      </c>
      <c r="D450" t="s">
        <v>8555</v>
      </c>
      <c r="E450" t="s">
        <v>220</v>
      </c>
      <c r="F450" t="s">
        <v>15</v>
      </c>
      <c r="G450" t="s">
        <v>16</v>
      </c>
      <c r="H450">
        <v>60</v>
      </c>
      <c r="I450">
        <v>119</v>
      </c>
      <c r="K450">
        <v>296</v>
      </c>
      <c r="L450" t="s">
        <v>17</v>
      </c>
      <c r="M450" t="s">
        <v>2963</v>
      </c>
      <c r="O450">
        <f>VLOOKUP(B450,[1]Worksheet!$B:$K,10,0)</f>
        <v>296</v>
      </c>
      <c r="P450">
        <f t="shared" si="6"/>
        <v>0</v>
      </c>
    </row>
    <row r="451" spans="1:16" x14ac:dyDescent="0.25">
      <c r="A451">
        <v>450</v>
      </c>
      <c r="B451" t="s">
        <v>8552</v>
      </c>
      <c r="C451">
        <v>90211000</v>
      </c>
      <c r="D451" t="s">
        <v>8553</v>
      </c>
      <c r="E451" t="s">
        <v>220</v>
      </c>
      <c r="F451" t="s">
        <v>15</v>
      </c>
      <c r="G451" t="s">
        <v>16</v>
      </c>
      <c r="H451">
        <v>60</v>
      </c>
      <c r="I451">
        <v>119</v>
      </c>
      <c r="K451">
        <v>296</v>
      </c>
      <c r="L451" t="s">
        <v>17</v>
      </c>
      <c r="M451" t="s">
        <v>2963</v>
      </c>
      <c r="O451">
        <f>VLOOKUP(B451,[1]Worksheet!$B:$K,10,0)</f>
        <v>296</v>
      </c>
      <c r="P451">
        <f t="shared" ref="P451:P514" si="7">+K451-O451</f>
        <v>0</v>
      </c>
    </row>
    <row r="452" spans="1:16" x14ac:dyDescent="0.25">
      <c r="A452">
        <v>451</v>
      </c>
      <c r="B452" t="s">
        <v>8550</v>
      </c>
      <c r="C452">
        <v>90211000</v>
      </c>
      <c r="D452" t="s">
        <v>8551</v>
      </c>
      <c r="E452" t="s">
        <v>220</v>
      </c>
      <c r="F452" t="s">
        <v>15</v>
      </c>
      <c r="G452" t="s">
        <v>16</v>
      </c>
      <c r="H452">
        <v>61</v>
      </c>
      <c r="I452">
        <v>119</v>
      </c>
      <c r="K452">
        <v>296</v>
      </c>
      <c r="L452" t="s">
        <v>17</v>
      </c>
      <c r="M452" t="s">
        <v>2963</v>
      </c>
      <c r="O452">
        <f>VLOOKUP(B452,[1]Worksheet!$B:$K,10,0)</f>
        <v>296</v>
      </c>
      <c r="P452">
        <f t="shared" si="7"/>
        <v>0</v>
      </c>
    </row>
    <row r="453" spans="1:16" x14ac:dyDescent="0.25">
      <c r="A453">
        <v>452</v>
      </c>
      <c r="B453" t="s">
        <v>8548</v>
      </c>
      <c r="C453">
        <v>90211000</v>
      </c>
      <c r="D453" t="s">
        <v>8549</v>
      </c>
      <c r="E453" t="s">
        <v>220</v>
      </c>
      <c r="F453" t="s">
        <v>15</v>
      </c>
      <c r="G453" t="s">
        <v>16</v>
      </c>
      <c r="H453">
        <v>61</v>
      </c>
      <c r="I453">
        <v>119</v>
      </c>
      <c r="K453">
        <v>296</v>
      </c>
      <c r="L453" t="s">
        <v>17</v>
      </c>
      <c r="M453" t="s">
        <v>2963</v>
      </c>
      <c r="O453">
        <f>VLOOKUP(B453,[1]Worksheet!$B:$K,10,0)</f>
        <v>296</v>
      </c>
      <c r="P453">
        <f t="shared" si="7"/>
        <v>0</v>
      </c>
    </row>
    <row r="454" spans="1:16" x14ac:dyDescent="0.25">
      <c r="A454">
        <v>453</v>
      </c>
      <c r="B454" t="s">
        <v>8546</v>
      </c>
      <c r="C454">
        <v>90211000</v>
      </c>
      <c r="D454" t="s">
        <v>8547</v>
      </c>
      <c r="E454" t="s">
        <v>220</v>
      </c>
      <c r="F454" t="s">
        <v>15</v>
      </c>
      <c r="G454" t="s">
        <v>16</v>
      </c>
      <c r="H454">
        <v>61</v>
      </c>
      <c r="I454">
        <v>119</v>
      </c>
      <c r="K454">
        <v>296</v>
      </c>
      <c r="L454" t="s">
        <v>17</v>
      </c>
      <c r="M454" t="s">
        <v>2963</v>
      </c>
      <c r="O454">
        <f>VLOOKUP(B454,[1]Worksheet!$B:$K,10,0)</f>
        <v>296</v>
      </c>
      <c r="P454">
        <f t="shared" si="7"/>
        <v>0</v>
      </c>
    </row>
    <row r="455" spans="1:16" x14ac:dyDescent="0.25">
      <c r="A455">
        <v>454</v>
      </c>
      <c r="B455" t="s">
        <v>8544</v>
      </c>
      <c r="C455">
        <v>90211000</v>
      </c>
      <c r="D455" t="s">
        <v>8545</v>
      </c>
      <c r="E455" t="s">
        <v>220</v>
      </c>
      <c r="F455" t="s">
        <v>15</v>
      </c>
      <c r="G455" t="s">
        <v>16</v>
      </c>
      <c r="H455">
        <v>114</v>
      </c>
      <c r="I455">
        <v>137</v>
      </c>
      <c r="K455">
        <v>338</v>
      </c>
      <c r="L455" t="s">
        <v>17</v>
      </c>
      <c r="M455" t="s">
        <v>2963</v>
      </c>
      <c r="O455">
        <f>VLOOKUP(B455,[1]Worksheet!$B:$K,10,0)</f>
        <v>338</v>
      </c>
      <c r="P455">
        <f t="shared" si="7"/>
        <v>0</v>
      </c>
    </row>
    <row r="456" spans="1:16" x14ac:dyDescent="0.25">
      <c r="A456">
        <v>455</v>
      </c>
      <c r="B456" t="s">
        <v>8542</v>
      </c>
      <c r="C456">
        <v>90211000</v>
      </c>
      <c r="D456" t="s">
        <v>8543</v>
      </c>
      <c r="E456" t="s">
        <v>220</v>
      </c>
      <c r="F456" t="s">
        <v>15</v>
      </c>
      <c r="G456" t="s">
        <v>16</v>
      </c>
      <c r="H456">
        <v>115</v>
      </c>
      <c r="I456">
        <v>137</v>
      </c>
      <c r="K456">
        <v>338</v>
      </c>
      <c r="L456" t="s">
        <v>17</v>
      </c>
      <c r="M456" t="s">
        <v>2963</v>
      </c>
      <c r="O456">
        <f>VLOOKUP(B456,[1]Worksheet!$B:$K,10,0)</f>
        <v>338</v>
      </c>
      <c r="P456">
        <f t="shared" si="7"/>
        <v>0</v>
      </c>
    </row>
    <row r="457" spans="1:16" x14ac:dyDescent="0.25">
      <c r="A457">
        <v>456</v>
      </c>
      <c r="B457" t="s">
        <v>8540</v>
      </c>
      <c r="C457">
        <v>90211000</v>
      </c>
      <c r="D457" t="s">
        <v>8541</v>
      </c>
      <c r="E457" t="s">
        <v>220</v>
      </c>
      <c r="F457" t="s">
        <v>15</v>
      </c>
      <c r="G457" t="s">
        <v>16</v>
      </c>
      <c r="H457">
        <v>116</v>
      </c>
      <c r="I457">
        <v>137</v>
      </c>
      <c r="K457">
        <v>338</v>
      </c>
      <c r="L457" t="s">
        <v>17</v>
      </c>
      <c r="M457" t="s">
        <v>2963</v>
      </c>
      <c r="O457">
        <f>VLOOKUP(B457,[1]Worksheet!$B:$K,10,0)</f>
        <v>338</v>
      </c>
      <c r="P457">
        <f t="shared" si="7"/>
        <v>0</v>
      </c>
    </row>
    <row r="458" spans="1:16" x14ac:dyDescent="0.25">
      <c r="A458">
        <v>457</v>
      </c>
      <c r="B458" t="s">
        <v>8538</v>
      </c>
      <c r="C458">
        <v>90211000</v>
      </c>
      <c r="D458" t="s">
        <v>8539</v>
      </c>
      <c r="E458" t="s">
        <v>220</v>
      </c>
      <c r="F458" t="s">
        <v>15</v>
      </c>
      <c r="G458" t="s">
        <v>16</v>
      </c>
      <c r="H458">
        <v>116</v>
      </c>
      <c r="I458">
        <v>137</v>
      </c>
      <c r="K458">
        <v>338</v>
      </c>
      <c r="L458" t="s">
        <v>17</v>
      </c>
      <c r="M458" t="s">
        <v>2963</v>
      </c>
      <c r="O458">
        <f>VLOOKUP(B458,[1]Worksheet!$B:$K,10,0)</f>
        <v>338</v>
      </c>
      <c r="P458">
        <f t="shared" si="7"/>
        <v>0</v>
      </c>
    </row>
    <row r="459" spans="1:16" x14ac:dyDescent="0.25">
      <c r="A459">
        <v>458</v>
      </c>
      <c r="B459" t="s">
        <v>8536</v>
      </c>
      <c r="C459">
        <v>90211000</v>
      </c>
      <c r="D459" t="s">
        <v>8537</v>
      </c>
      <c r="E459" t="s">
        <v>220</v>
      </c>
      <c r="F459" t="s">
        <v>15</v>
      </c>
      <c r="G459" t="s">
        <v>16</v>
      </c>
      <c r="H459">
        <v>109</v>
      </c>
      <c r="I459">
        <v>103</v>
      </c>
      <c r="K459">
        <v>256</v>
      </c>
      <c r="L459" t="s">
        <v>17</v>
      </c>
      <c r="M459" t="s">
        <v>2963</v>
      </c>
      <c r="O459">
        <f>VLOOKUP(B459,[1]Worksheet!$B:$K,10,0)</f>
        <v>256</v>
      </c>
      <c r="P459">
        <f t="shared" si="7"/>
        <v>0</v>
      </c>
    </row>
    <row r="460" spans="1:16" x14ac:dyDescent="0.25">
      <c r="A460">
        <v>459</v>
      </c>
      <c r="B460" t="s">
        <v>8534</v>
      </c>
      <c r="C460">
        <v>90211000</v>
      </c>
      <c r="D460" t="s">
        <v>8535</v>
      </c>
      <c r="E460" t="s">
        <v>220</v>
      </c>
      <c r="F460" t="s">
        <v>15</v>
      </c>
      <c r="G460" t="s">
        <v>16</v>
      </c>
      <c r="H460">
        <v>57</v>
      </c>
      <c r="I460">
        <v>103</v>
      </c>
      <c r="K460">
        <v>256</v>
      </c>
      <c r="L460" t="s">
        <v>17</v>
      </c>
      <c r="M460" t="s">
        <v>2963</v>
      </c>
      <c r="O460">
        <f>VLOOKUP(B460,[1]Worksheet!$B:$K,10,0)</f>
        <v>256</v>
      </c>
      <c r="P460">
        <f t="shared" si="7"/>
        <v>0</v>
      </c>
    </row>
    <row r="461" spans="1:16" x14ac:dyDescent="0.25">
      <c r="A461">
        <v>460</v>
      </c>
      <c r="B461" t="s">
        <v>8532</v>
      </c>
      <c r="C461">
        <v>90211000</v>
      </c>
      <c r="D461" t="s">
        <v>8533</v>
      </c>
      <c r="E461" t="s">
        <v>220</v>
      </c>
      <c r="F461" t="s">
        <v>15</v>
      </c>
      <c r="G461" t="s">
        <v>16</v>
      </c>
      <c r="H461">
        <v>58</v>
      </c>
      <c r="I461">
        <v>103</v>
      </c>
      <c r="K461">
        <v>256</v>
      </c>
      <c r="L461" t="s">
        <v>17</v>
      </c>
      <c r="M461" t="s">
        <v>2963</v>
      </c>
      <c r="O461">
        <f>VLOOKUP(B461,[1]Worksheet!$B:$K,10,0)</f>
        <v>256</v>
      </c>
      <c r="P461">
        <f t="shared" si="7"/>
        <v>0</v>
      </c>
    </row>
    <row r="462" spans="1:16" x14ac:dyDescent="0.25">
      <c r="A462">
        <v>461</v>
      </c>
      <c r="B462" t="s">
        <v>8530</v>
      </c>
      <c r="C462">
        <v>90211000</v>
      </c>
      <c r="D462" t="s">
        <v>8531</v>
      </c>
      <c r="E462" t="s">
        <v>220</v>
      </c>
      <c r="F462" t="s">
        <v>15</v>
      </c>
      <c r="G462" t="s">
        <v>16</v>
      </c>
      <c r="H462">
        <v>58</v>
      </c>
      <c r="I462">
        <v>103</v>
      </c>
      <c r="K462">
        <v>256</v>
      </c>
      <c r="L462" t="s">
        <v>17</v>
      </c>
      <c r="M462" t="s">
        <v>2963</v>
      </c>
      <c r="O462">
        <f>VLOOKUP(B462,[1]Worksheet!$B:$K,10,0)</f>
        <v>256</v>
      </c>
      <c r="P462">
        <f t="shared" si="7"/>
        <v>0</v>
      </c>
    </row>
    <row r="463" spans="1:16" x14ac:dyDescent="0.25">
      <c r="A463">
        <v>462</v>
      </c>
      <c r="B463" t="s">
        <v>8528</v>
      </c>
      <c r="C463">
        <v>90211000</v>
      </c>
      <c r="D463" t="s">
        <v>8529</v>
      </c>
      <c r="E463" t="s">
        <v>220</v>
      </c>
      <c r="F463" t="s">
        <v>15</v>
      </c>
      <c r="G463" t="s">
        <v>16</v>
      </c>
      <c r="H463">
        <v>58</v>
      </c>
      <c r="I463">
        <v>103</v>
      </c>
      <c r="K463">
        <v>256</v>
      </c>
      <c r="L463" t="s">
        <v>17</v>
      </c>
      <c r="M463" t="s">
        <v>2963</v>
      </c>
      <c r="O463">
        <f>VLOOKUP(B463,[1]Worksheet!$B:$K,10,0)</f>
        <v>256</v>
      </c>
      <c r="P463">
        <f t="shared" si="7"/>
        <v>0</v>
      </c>
    </row>
    <row r="464" spans="1:16" x14ac:dyDescent="0.25">
      <c r="A464">
        <v>463</v>
      </c>
      <c r="B464" t="s">
        <v>8526</v>
      </c>
      <c r="C464">
        <v>90211000</v>
      </c>
      <c r="D464" t="s">
        <v>8527</v>
      </c>
      <c r="E464" t="s">
        <v>220</v>
      </c>
      <c r="F464" t="s">
        <v>15</v>
      </c>
      <c r="G464" t="s">
        <v>16</v>
      </c>
      <c r="H464">
        <v>58</v>
      </c>
      <c r="I464">
        <v>103</v>
      </c>
      <c r="K464">
        <v>256</v>
      </c>
      <c r="L464" t="s">
        <v>17</v>
      </c>
      <c r="M464" t="s">
        <v>2963</v>
      </c>
      <c r="O464">
        <f>VLOOKUP(B464,[1]Worksheet!$B:$K,10,0)</f>
        <v>256</v>
      </c>
      <c r="P464">
        <f t="shared" si="7"/>
        <v>0</v>
      </c>
    </row>
    <row r="465" spans="1:16" x14ac:dyDescent="0.25">
      <c r="A465">
        <v>464</v>
      </c>
      <c r="B465" t="s">
        <v>8524</v>
      </c>
      <c r="C465">
        <v>90211000</v>
      </c>
      <c r="D465" t="s">
        <v>8525</v>
      </c>
      <c r="E465" t="s">
        <v>220</v>
      </c>
      <c r="F465" t="s">
        <v>15</v>
      </c>
      <c r="G465" t="s">
        <v>16</v>
      </c>
      <c r="H465">
        <v>59</v>
      </c>
      <c r="I465">
        <v>103</v>
      </c>
      <c r="K465">
        <v>256</v>
      </c>
      <c r="L465" t="s">
        <v>17</v>
      </c>
      <c r="M465" t="s">
        <v>2963</v>
      </c>
      <c r="O465">
        <f>VLOOKUP(B465,[1]Worksheet!$B:$K,10,0)</f>
        <v>256</v>
      </c>
      <c r="P465">
        <f t="shared" si="7"/>
        <v>0</v>
      </c>
    </row>
    <row r="466" spans="1:16" x14ac:dyDescent="0.25">
      <c r="A466">
        <v>465</v>
      </c>
      <c r="B466" t="s">
        <v>8522</v>
      </c>
      <c r="C466">
        <v>90211000</v>
      </c>
      <c r="D466" t="s">
        <v>8523</v>
      </c>
      <c r="E466" t="s">
        <v>220</v>
      </c>
      <c r="F466" t="s">
        <v>15</v>
      </c>
      <c r="G466" t="s">
        <v>16</v>
      </c>
      <c r="H466">
        <v>59</v>
      </c>
      <c r="I466">
        <v>103</v>
      </c>
      <c r="K466">
        <v>256</v>
      </c>
      <c r="L466" t="s">
        <v>17</v>
      </c>
      <c r="M466" t="s">
        <v>2963</v>
      </c>
      <c r="O466">
        <f>VLOOKUP(B466,[1]Worksheet!$B:$K,10,0)</f>
        <v>256</v>
      </c>
      <c r="P466">
        <f t="shared" si="7"/>
        <v>0</v>
      </c>
    </row>
    <row r="467" spans="1:16" x14ac:dyDescent="0.25">
      <c r="A467">
        <v>466</v>
      </c>
      <c r="B467" t="s">
        <v>8520</v>
      </c>
      <c r="C467">
        <v>90211000</v>
      </c>
      <c r="D467" t="s">
        <v>8521</v>
      </c>
      <c r="E467" t="s">
        <v>220</v>
      </c>
      <c r="F467" t="s">
        <v>15</v>
      </c>
      <c r="G467" t="s">
        <v>16</v>
      </c>
      <c r="H467">
        <v>59</v>
      </c>
      <c r="I467">
        <v>103</v>
      </c>
      <c r="K467">
        <v>256</v>
      </c>
      <c r="L467" t="s">
        <v>17</v>
      </c>
      <c r="M467" t="s">
        <v>2963</v>
      </c>
      <c r="O467">
        <f>VLOOKUP(B467,[1]Worksheet!$B:$K,10,0)</f>
        <v>256</v>
      </c>
      <c r="P467">
        <f t="shared" si="7"/>
        <v>0</v>
      </c>
    </row>
    <row r="468" spans="1:16" x14ac:dyDescent="0.25">
      <c r="A468">
        <v>467</v>
      </c>
      <c r="B468" t="s">
        <v>8518</v>
      </c>
      <c r="C468">
        <v>90211000</v>
      </c>
      <c r="D468" t="s">
        <v>8519</v>
      </c>
      <c r="E468" t="s">
        <v>220</v>
      </c>
      <c r="F468" t="s">
        <v>15</v>
      </c>
      <c r="G468" t="s">
        <v>16</v>
      </c>
      <c r="H468">
        <v>60</v>
      </c>
      <c r="I468">
        <v>103</v>
      </c>
      <c r="K468">
        <v>256</v>
      </c>
      <c r="L468" t="s">
        <v>17</v>
      </c>
      <c r="M468" t="s">
        <v>2963</v>
      </c>
      <c r="O468">
        <f>VLOOKUP(B468,[1]Worksheet!$B:$K,10,0)</f>
        <v>256</v>
      </c>
      <c r="P468">
        <f t="shared" si="7"/>
        <v>0</v>
      </c>
    </row>
    <row r="469" spans="1:16" x14ac:dyDescent="0.25">
      <c r="A469">
        <v>468</v>
      </c>
      <c r="B469" t="s">
        <v>8516</v>
      </c>
      <c r="C469">
        <v>90211000</v>
      </c>
      <c r="D469" t="s">
        <v>8517</v>
      </c>
      <c r="E469" t="s">
        <v>220</v>
      </c>
      <c r="F469" t="s">
        <v>15</v>
      </c>
      <c r="G469" t="s">
        <v>16</v>
      </c>
      <c r="H469">
        <v>112</v>
      </c>
      <c r="I469">
        <v>119</v>
      </c>
      <c r="K469">
        <v>296</v>
      </c>
      <c r="L469" t="s">
        <v>17</v>
      </c>
      <c r="M469" t="s">
        <v>2963</v>
      </c>
      <c r="O469">
        <f>VLOOKUP(B469,[1]Worksheet!$B:$K,10,0)</f>
        <v>296</v>
      </c>
      <c r="P469">
        <f t="shared" si="7"/>
        <v>0</v>
      </c>
    </row>
    <row r="470" spans="1:16" x14ac:dyDescent="0.25">
      <c r="A470">
        <v>469</v>
      </c>
      <c r="B470" t="s">
        <v>8514</v>
      </c>
      <c r="C470">
        <v>90211000</v>
      </c>
      <c r="D470" t="s">
        <v>8515</v>
      </c>
      <c r="E470" t="s">
        <v>220</v>
      </c>
      <c r="F470" t="s">
        <v>15</v>
      </c>
      <c r="G470" t="s">
        <v>16</v>
      </c>
      <c r="H470">
        <v>112</v>
      </c>
      <c r="I470">
        <v>119</v>
      </c>
      <c r="K470">
        <v>296</v>
      </c>
      <c r="L470" t="s">
        <v>17</v>
      </c>
      <c r="M470" t="s">
        <v>2963</v>
      </c>
      <c r="O470">
        <f>VLOOKUP(B470,[1]Worksheet!$B:$K,10,0)</f>
        <v>296</v>
      </c>
      <c r="P470">
        <f t="shared" si="7"/>
        <v>0</v>
      </c>
    </row>
    <row r="471" spans="1:16" x14ac:dyDescent="0.25">
      <c r="A471">
        <v>470</v>
      </c>
      <c r="B471" t="s">
        <v>8512</v>
      </c>
      <c r="C471">
        <v>90211000</v>
      </c>
      <c r="D471" t="s">
        <v>8513</v>
      </c>
      <c r="E471" t="s">
        <v>220</v>
      </c>
      <c r="F471" t="s">
        <v>15</v>
      </c>
      <c r="G471" t="s">
        <v>16</v>
      </c>
      <c r="H471">
        <v>112</v>
      </c>
      <c r="I471">
        <v>119</v>
      </c>
      <c r="K471">
        <v>296</v>
      </c>
      <c r="L471" t="s">
        <v>17</v>
      </c>
      <c r="M471" t="s">
        <v>2963</v>
      </c>
      <c r="O471">
        <f>VLOOKUP(B471,[1]Worksheet!$B:$K,10,0)</f>
        <v>296</v>
      </c>
      <c r="P471">
        <f t="shared" si="7"/>
        <v>0</v>
      </c>
    </row>
    <row r="472" spans="1:16" x14ac:dyDescent="0.25">
      <c r="A472">
        <v>471</v>
      </c>
      <c r="B472" t="s">
        <v>8510</v>
      </c>
      <c r="C472">
        <v>90211000</v>
      </c>
      <c r="D472" t="s">
        <v>8511</v>
      </c>
      <c r="E472" t="s">
        <v>220</v>
      </c>
      <c r="F472" t="s">
        <v>15</v>
      </c>
      <c r="G472" t="s">
        <v>16</v>
      </c>
      <c r="H472">
        <v>113</v>
      </c>
      <c r="I472">
        <v>119</v>
      </c>
      <c r="K472">
        <v>296</v>
      </c>
      <c r="L472" t="s">
        <v>17</v>
      </c>
      <c r="M472" t="s">
        <v>2963</v>
      </c>
      <c r="O472">
        <f>VLOOKUP(B472,[1]Worksheet!$B:$K,10,0)</f>
        <v>296</v>
      </c>
      <c r="P472">
        <f t="shared" si="7"/>
        <v>0</v>
      </c>
    </row>
    <row r="473" spans="1:16" x14ac:dyDescent="0.25">
      <c r="A473">
        <v>472</v>
      </c>
      <c r="B473" t="s">
        <v>8508</v>
      </c>
      <c r="C473">
        <v>90211000</v>
      </c>
      <c r="D473" t="s">
        <v>8509</v>
      </c>
      <c r="E473" t="s">
        <v>220</v>
      </c>
      <c r="F473" t="s">
        <v>15</v>
      </c>
      <c r="G473" t="s">
        <v>16</v>
      </c>
      <c r="H473">
        <v>113</v>
      </c>
      <c r="I473">
        <v>119</v>
      </c>
      <c r="K473">
        <v>296</v>
      </c>
      <c r="L473" t="s">
        <v>17</v>
      </c>
      <c r="M473" t="s">
        <v>2963</v>
      </c>
      <c r="O473">
        <f>VLOOKUP(B473,[1]Worksheet!$B:$K,10,0)</f>
        <v>296</v>
      </c>
      <c r="P473">
        <f t="shared" si="7"/>
        <v>0</v>
      </c>
    </row>
    <row r="474" spans="1:16" x14ac:dyDescent="0.25">
      <c r="A474">
        <v>473</v>
      </c>
      <c r="B474" t="s">
        <v>8506</v>
      </c>
      <c r="C474">
        <v>90211000</v>
      </c>
      <c r="D474" t="s">
        <v>8507</v>
      </c>
      <c r="E474" t="s">
        <v>220</v>
      </c>
      <c r="F474" t="s">
        <v>15</v>
      </c>
      <c r="G474" t="s">
        <v>16</v>
      </c>
      <c r="H474">
        <v>113</v>
      </c>
      <c r="I474">
        <v>119</v>
      </c>
      <c r="K474">
        <v>296</v>
      </c>
      <c r="L474" t="s">
        <v>17</v>
      </c>
      <c r="M474" t="s">
        <v>2963</v>
      </c>
      <c r="O474">
        <f>VLOOKUP(B474,[1]Worksheet!$B:$K,10,0)</f>
        <v>296</v>
      </c>
      <c r="P474">
        <f t="shared" si="7"/>
        <v>0</v>
      </c>
    </row>
    <row r="475" spans="1:16" x14ac:dyDescent="0.25">
      <c r="A475">
        <v>474</v>
      </c>
      <c r="B475" t="s">
        <v>8504</v>
      </c>
      <c r="C475">
        <v>90211000</v>
      </c>
      <c r="D475" t="s">
        <v>8505</v>
      </c>
      <c r="E475" t="s">
        <v>220</v>
      </c>
      <c r="F475" t="s">
        <v>15</v>
      </c>
      <c r="G475" t="s">
        <v>16</v>
      </c>
      <c r="H475">
        <v>114</v>
      </c>
      <c r="I475">
        <v>137</v>
      </c>
      <c r="K475">
        <v>338</v>
      </c>
      <c r="L475" t="s">
        <v>17</v>
      </c>
      <c r="M475" t="s">
        <v>2963</v>
      </c>
      <c r="O475">
        <f>VLOOKUP(B475,[1]Worksheet!$B:$K,10,0)</f>
        <v>338</v>
      </c>
      <c r="P475">
        <f t="shared" si="7"/>
        <v>0</v>
      </c>
    </row>
    <row r="476" spans="1:16" x14ac:dyDescent="0.25">
      <c r="A476">
        <v>475</v>
      </c>
      <c r="B476" t="s">
        <v>8502</v>
      </c>
      <c r="C476">
        <v>90211000</v>
      </c>
      <c r="D476" t="s">
        <v>8503</v>
      </c>
      <c r="E476" t="s">
        <v>220</v>
      </c>
      <c r="F476" t="s">
        <v>15</v>
      </c>
      <c r="G476" t="s">
        <v>16</v>
      </c>
      <c r="H476">
        <v>115</v>
      </c>
      <c r="I476">
        <v>137</v>
      </c>
      <c r="K476">
        <v>338</v>
      </c>
      <c r="L476" t="s">
        <v>17</v>
      </c>
      <c r="M476" t="s">
        <v>2963</v>
      </c>
      <c r="O476">
        <f>VLOOKUP(B476,[1]Worksheet!$B:$K,10,0)</f>
        <v>338</v>
      </c>
      <c r="P476">
        <f t="shared" si="7"/>
        <v>0</v>
      </c>
    </row>
    <row r="477" spans="1:16" x14ac:dyDescent="0.25">
      <c r="A477">
        <v>476</v>
      </c>
      <c r="B477" t="s">
        <v>8500</v>
      </c>
      <c r="C477">
        <v>90211000</v>
      </c>
      <c r="D477" t="s">
        <v>8501</v>
      </c>
      <c r="E477" t="s">
        <v>220</v>
      </c>
      <c r="F477" t="s">
        <v>15</v>
      </c>
      <c r="G477" t="s">
        <v>16</v>
      </c>
      <c r="H477">
        <v>115</v>
      </c>
      <c r="I477">
        <v>137</v>
      </c>
      <c r="K477">
        <v>338</v>
      </c>
      <c r="L477" t="s">
        <v>17</v>
      </c>
      <c r="M477" t="s">
        <v>2963</v>
      </c>
      <c r="O477">
        <f>VLOOKUP(B477,[1]Worksheet!$B:$K,10,0)</f>
        <v>338</v>
      </c>
      <c r="P477">
        <f t="shared" si="7"/>
        <v>0</v>
      </c>
    </row>
    <row r="478" spans="1:16" x14ac:dyDescent="0.25">
      <c r="A478">
        <v>477</v>
      </c>
      <c r="B478" t="s">
        <v>8498</v>
      </c>
      <c r="C478">
        <v>90211000</v>
      </c>
      <c r="D478" t="s">
        <v>8499</v>
      </c>
      <c r="E478" t="s">
        <v>220</v>
      </c>
      <c r="F478" t="s">
        <v>15</v>
      </c>
      <c r="G478" t="s">
        <v>16</v>
      </c>
      <c r="H478">
        <v>116</v>
      </c>
      <c r="I478">
        <v>137</v>
      </c>
      <c r="K478">
        <v>338</v>
      </c>
      <c r="L478" t="s">
        <v>17</v>
      </c>
      <c r="M478" t="s">
        <v>2963</v>
      </c>
      <c r="O478">
        <f>VLOOKUP(B478,[1]Worksheet!$B:$K,10,0)</f>
        <v>338</v>
      </c>
      <c r="P478">
        <f t="shared" si="7"/>
        <v>0</v>
      </c>
    </row>
    <row r="479" spans="1:16" x14ac:dyDescent="0.25">
      <c r="A479">
        <v>478</v>
      </c>
      <c r="B479" t="s">
        <v>8496</v>
      </c>
      <c r="C479">
        <v>90211000</v>
      </c>
      <c r="D479" t="s">
        <v>8497</v>
      </c>
      <c r="E479" t="s">
        <v>220</v>
      </c>
      <c r="F479" t="s">
        <v>15</v>
      </c>
      <c r="G479" t="s">
        <v>16</v>
      </c>
      <c r="H479">
        <v>101</v>
      </c>
      <c r="I479">
        <v>112</v>
      </c>
      <c r="K479">
        <v>276</v>
      </c>
      <c r="L479" t="s">
        <v>17</v>
      </c>
      <c r="M479" t="s">
        <v>2963</v>
      </c>
      <c r="O479">
        <f>VLOOKUP(B479,[1]Worksheet!$B:$K,10,0)</f>
        <v>276</v>
      </c>
      <c r="P479">
        <f t="shared" si="7"/>
        <v>0</v>
      </c>
    </row>
    <row r="480" spans="1:16" x14ac:dyDescent="0.25">
      <c r="A480">
        <v>479</v>
      </c>
      <c r="B480" t="s">
        <v>8494</v>
      </c>
      <c r="C480">
        <v>90211000</v>
      </c>
      <c r="D480" t="s">
        <v>8495</v>
      </c>
      <c r="E480" t="s">
        <v>220</v>
      </c>
      <c r="F480" t="s">
        <v>15</v>
      </c>
      <c r="G480" t="s">
        <v>16</v>
      </c>
      <c r="H480">
        <v>101</v>
      </c>
      <c r="I480">
        <v>112</v>
      </c>
      <c r="K480">
        <v>276</v>
      </c>
      <c r="L480" t="s">
        <v>17</v>
      </c>
      <c r="M480" t="s">
        <v>2963</v>
      </c>
      <c r="O480">
        <f>VLOOKUP(B480,[1]Worksheet!$B:$K,10,0)</f>
        <v>276</v>
      </c>
      <c r="P480">
        <f t="shared" si="7"/>
        <v>0</v>
      </c>
    </row>
    <row r="481" spans="1:16" x14ac:dyDescent="0.25">
      <c r="A481">
        <v>480</v>
      </c>
      <c r="B481" t="s">
        <v>8492</v>
      </c>
      <c r="C481">
        <v>90211000</v>
      </c>
      <c r="D481" t="s">
        <v>8493</v>
      </c>
      <c r="E481" t="s">
        <v>220</v>
      </c>
      <c r="F481" t="s">
        <v>15</v>
      </c>
      <c r="G481" t="s">
        <v>16</v>
      </c>
      <c r="H481">
        <v>101</v>
      </c>
      <c r="I481">
        <v>112</v>
      </c>
      <c r="K481">
        <v>276</v>
      </c>
      <c r="L481" t="s">
        <v>17</v>
      </c>
      <c r="M481" t="s">
        <v>2963</v>
      </c>
      <c r="O481">
        <f>VLOOKUP(B481,[1]Worksheet!$B:$K,10,0)</f>
        <v>276</v>
      </c>
      <c r="P481">
        <f t="shared" si="7"/>
        <v>0</v>
      </c>
    </row>
    <row r="482" spans="1:16" x14ac:dyDescent="0.25">
      <c r="A482">
        <v>481</v>
      </c>
      <c r="B482" t="s">
        <v>8490</v>
      </c>
      <c r="C482">
        <v>90211000</v>
      </c>
      <c r="D482" t="s">
        <v>8491</v>
      </c>
      <c r="E482" t="s">
        <v>220</v>
      </c>
      <c r="F482" t="s">
        <v>15</v>
      </c>
      <c r="G482" t="s">
        <v>16</v>
      </c>
      <c r="H482">
        <v>102</v>
      </c>
      <c r="I482">
        <v>112</v>
      </c>
      <c r="K482">
        <v>276</v>
      </c>
      <c r="L482" t="s">
        <v>17</v>
      </c>
      <c r="M482" t="s">
        <v>2963</v>
      </c>
      <c r="O482">
        <f>VLOOKUP(B482,[1]Worksheet!$B:$K,10,0)</f>
        <v>276</v>
      </c>
      <c r="P482">
        <f t="shared" si="7"/>
        <v>0</v>
      </c>
    </row>
    <row r="483" spans="1:16" x14ac:dyDescent="0.25">
      <c r="A483">
        <v>482</v>
      </c>
      <c r="B483" t="s">
        <v>8488</v>
      </c>
      <c r="C483">
        <v>90211000</v>
      </c>
      <c r="D483" t="s">
        <v>8489</v>
      </c>
      <c r="E483" t="s">
        <v>220</v>
      </c>
      <c r="F483" t="s">
        <v>15</v>
      </c>
      <c r="G483" t="s">
        <v>16</v>
      </c>
      <c r="H483">
        <v>102</v>
      </c>
      <c r="I483">
        <v>116</v>
      </c>
      <c r="K483">
        <v>292</v>
      </c>
      <c r="L483" t="s">
        <v>17</v>
      </c>
      <c r="M483" t="s">
        <v>2963</v>
      </c>
      <c r="O483">
        <f>VLOOKUP(B483,[1]Worksheet!$B:$K,10,0)</f>
        <v>292</v>
      </c>
      <c r="P483">
        <f t="shared" si="7"/>
        <v>0</v>
      </c>
    </row>
    <row r="484" spans="1:16" x14ac:dyDescent="0.25">
      <c r="A484">
        <v>483</v>
      </c>
      <c r="B484" t="s">
        <v>8486</v>
      </c>
      <c r="C484">
        <v>90211000</v>
      </c>
      <c r="D484" t="s">
        <v>8487</v>
      </c>
      <c r="E484" t="s">
        <v>220</v>
      </c>
      <c r="F484" t="s">
        <v>15</v>
      </c>
      <c r="G484" t="s">
        <v>16</v>
      </c>
      <c r="H484">
        <v>102</v>
      </c>
      <c r="I484">
        <v>116</v>
      </c>
      <c r="K484">
        <v>292</v>
      </c>
      <c r="L484" t="s">
        <v>17</v>
      </c>
      <c r="M484" t="s">
        <v>2963</v>
      </c>
      <c r="O484">
        <f>VLOOKUP(B484,[1]Worksheet!$B:$K,10,0)</f>
        <v>292</v>
      </c>
      <c r="P484">
        <f t="shared" si="7"/>
        <v>0</v>
      </c>
    </row>
    <row r="485" spans="1:16" x14ac:dyDescent="0.25">
      <c r="A485">
        <v>484</v>
      </c>
      <c r="B485" t="s">
        <v>8484</v>
      </c>
      <c r="C485">
        <v>90211000</v>
      </c>
      <c r="D485" t="s">
        <v>8485</v>
      </c>
      <c r="E485" t="s">
        <v>220</v>
      </c>
      <c r="F485" t="s">
        <v>15</v>
      </c>
      <c r="G485" t="s">
        <v>16</v>
      </c>
      <c r="H485">
        <v>102</v>
      </c>
      <c r="I485">
        <v>116</v>
      </c>
      <c r="K485">
        <v>292</v>
      </c>
      <c r="L485" t="s">
        <v>17</v>
      </c>
      <c r="M485" t="s">
        <v>2963</v>
      </c>
      <c r="O485">
        <f>VLOOKUP(B485,[1]Worksheet!$B:$K,10,0)</f>
        <v>292</v>
      </c>
      <c r="P485">
        <f t="shared" si="7"/>
        <v>0</v>
      </c>
    </row>
    <row r="486" spans="1:16" x14ac:dyDescent="0.25">
      <c r="A486">
        <v>485</v>
      </c>
      <c r="B486" t="s">
        <v>8482</v>
      </c>
      <c r="C486">
        <v>90211000</v>
      </c>
      <c r="D486" t="s">
        <v>8483</v>
      </c>
      <c r="E486" t="s">
        <v>220</v>
      </c>
      <c r="F486" t="s">
        <v>15</v>
      </c>
      <c r="G486" t="s">
        <v>16</v>
      </c>
      <c r="H486">
        <v>103</v>
      </c>
      <c r="I486">
        <v>116</v>
      </c>
      <c r="K486">
        <v>292</v>
      </c>
      <c r="L486" t="s">
        <v>17</v>
      </c>
      <c r="M486" t="s">
        <v>2963</v>
      </c>
      <c r="O486">
        <f>VLOOKUP(B486,[1]Worksheet!$B:$K,10,0)</f>
        <v>292</v>
      </c>
      <c r="P486">
        <f t="shared" si="7"/>
        <v>0</v>
      </c>
    </row>
    <row r="487" spans="1:16" x14ac:dyDescent="0.25">
      <c r="A487">
        <v>486</v>
      </c>
      <c r="B487" t="s">
        <v>8480</v>
      </c>
      <c r="C487">
        <v>90211000</v>
      </c>
      <c r="D487" t="s">
        <v>8481</v>
      </c>
      <c r="E487" t="s">
        <v>220</v>
      </c>
      <c r="F487" t="s">
        <v>15</v>
      </c>
      <c r="G487" t="s">
        <v>16</v>
      </c>
      <c r="H487">
        <v>103</v>
      </c>
      <c r="I487">
        <v>116</v>
      </c>
      <c r="K487">
        <v>292</v>
      </c>
      <c r="L487" t="s">
        <v>17</v>
      </c>
      <c r="M487" t="s">
        <v>2963</v>
      </c>
      <c r="O487">
        <f>VLOOKUP(B487,[1]Worksheet!$B:$K,10,0)</f>
        <v>292</v>
      </c>
      <c r="P487">
        <f t="shared" si="7"/>
        <v>0</v>
      </c>
    </row>
    <row r="488" spans="1:16" x14ac:dyDescent="0.25">
      <c r="A488">
        <v>487</v>
      </c>
      <c r="B488" t="s">
        <v>8478</v>
      </c>
      <c r="C488">
        <v>90211000</v>
      </c>
      <c r="D488" t="s">
        <v>8479</v>
      </c>
      <c r="E488" t="s">
        <v>220</v>
      </c>
      <c r="F488" t="s">
        <v>15</v>
      </c>
      <c r="G488" t="s">
        <v>16</v>
      </c>
      <c r="H488">
        <v>103</v>
      </c>
      <c r="I488">
        <v>132</v>
      </c>
      <c r="K488">
        <v>340</v>
      </c>
      <c r="L488" t="s">
        <v>17</v>
      </c>
      <c r="M488" t="s">
        <v>2963</v>
      </c>
      <c r="O488">
        <f>VLOOKUP(B488,[1]Worksheet!$B:$K,10,0)</f>
        <v>340</v>
      </c>
      <c r="P488">
        <f t="shared" si="7"/>
        <v>0</v>
      </c>
    </row>
    <row r="489" spans="1:16" x14ac:dyDescent="0.25">
      <c r="A489">
        <v>488</v>
      </c>
      <c r="B489" t="s">
        <v>8476</v>
      </c>
      <c r="C489">
        <v>90211000</v>
      </c>
      <c r="D489" t="s">
        <v>8477</v>
      </c>
      <c r="E489" t="s">
        <v>220</v>
      </c>
      <c r="F489" t="s">
        <v>15</v>
      </c>
      <c r="G489" t="s">
        <v>16</v>
      </c>
      <c r="H489">
        <v>104</v>
      </c>
      <c r="I489">
        <v>132</v>
      </c>
      <c r="K489">
        <v>340</v>
      </c>
      <c r="L489" t="s">
        <v>17</v>
      </c>
      <c r="M489" t="s">
        <v>2963</v>
      </c>
      <c r="O489">
        <f>VLOOKUP(B489,[1]Worksheet!$B:$K,10,0)</f>
        <v>340</v>
      </c>
      <c r="P489">
        <f t="shared" si="7"/>
        <v>0</v>
      </c>
    </row>
    <row r="490" spans="1:16" x14ac:dyDescent="0.25">
      <c r="A490">
        <v>489</v>
      </c>
      <c r="B490" t="s">
        <v>8474</v>
      </c>
      <c r="C490">
        <v>90211000</v>
      </c>
      <c r="D490" t="s">
        <v>8475</v>
      </c>
      <c r="E490" t="s">
        <v>220</v>
      </c>
      <c r="F490" t="s">
        <v>15</v>
      </c>
      <c r="G490" t="s">
        <v>16</v>
      </c>
      <c r="H490">
        <v>104</v>
      </c>
      <c r="I490">
        <v>132</v>
      </c>
      <c r="K490">
        <v>340</v>
      </c>
      <c r="L490" t="s">
        <v>17</v>
      </c>
      <c r="M490" t="s">
        <v>2963</v>
      </c>
      <c r="O490">
        <f>VLOOKUP(B490,[1]Worksheet!$B:$K,10,0)</f>
        <v>340</v>
      </c>
      <c r="P490">
        <f t="shared" si="7"/>
        <v>0</v>
      </c>
    </row>
    <row r="491" spans="1:16" x14ac:dyDescent="0.25">
      <c r="A491">
        <v>490</v>
      </c>
      <c r="B491" t="s">
        <v>8472</v>
      </c>
      <c r="C491">
        <v>90211000</v>
      </c>
      <c r="D491" t="s">
        <v>8473</v>
      </c>
      <c r="E491" t="s">
        <v>220</v>
      </c>
      <c r="F491" t="s">
        <v>15</v>
      </c>
      <c r="G491" t="s">
        <v>16</v>
      </c>
      <c r="H491">
        <v>105</v>
      </c>
      <c r="I491">
        <v>160</v>
      </c>
      <c r="K491">
        <v>403</v>
      </c>
      <c r="L491" t="s">
        <v>17</v>
      </c>
      <c r="M491" t="s">
        <v>2963</v>
      </c>
      <c r="O491">
        <f>VLOOKUP(B491,[1]Worksheet!$B:$K,10,0)</f>
        <v>403</v>
      </c>
      <c r="P491">
        <f t="shared" si="7"/>
        <v>0</v>
      </c>
    </row>
    <row r="492" spans="1:16" x14ac:dyDescent="0.25">
      <c r="A492">
        <v>491</v>
      </c>
      <c r="B492" t="s">
        <v>8470</v>
      </c>
      <c r="C492">
        <v>90211000</v>
      </c>
      <c r="D492" t="s">
        <v>8471</v>
      </c>
      <c r="E492" t="s">
        <v>220</v>
      </c>
      <c r="F492" t="s">
        <v>15</v>
      </c>
      <c r="G492" t="s">
        <v>16</v>
      </c>
      <c r="H492">
        <v>105</v>
      </c>
      <c r="I492">
        <v>160</v>
      </c>
      <c r="K492">
        <v>403</v>
      </c>
      <c r="L492" t="s">
        <v>17</v>
      </c>
      <c r="M492" t="s">
        <v>2963</v>
      </c>
      <c r="O492">
        <f>VLOOKUP(B492,[1]Worksheet!$B:$K,10,0)</f>
        <v>403</v>
      </c>
      <c r="P492">
        <f t="shared" si="7"/>
        <v>0</v>
      </c>
    </row>
    <row r="493" spans="1:16" x14ac:dyDescent="0.25">
      <c r="A493">
        <v>492</v>
      </c>
      <c r="B493" t="s">
        <v>2401</v>
      </c>
      <c r="C493">
        <v>90211000</v>
      </c>
      <c r="D493" t="s">
        <v>2402</v>
      </c>
      <c r="E493" t="s">
        <v>220</v>
      </c>
      <c r="F493" t="s">
        <v>15</v>
      </c>
      <c r="G493" t="s">
        <v>16</v>
      </c>
      <c r="H493">
        <v>106</v>
      </c>
      <c r="I493">
        <v>160</v>
      </c>
      <c r="K493">
        <v>403</v>
      </c>
      <c r="L493" t="s">
        <v>17</v>
      </c>
      <c r="M493" t="s">
        <v>2364</v>
      </c>
      <c r="O493">
        <f>VLOOKUP(B493,[1]Worksheet!$B:$K,10,0)</f>
        <v>403</v>
      </c>
      <c r="P493">
        <f t="shared" si="7"/>
        <v>0</v>
      </c>
    </row>
    <row r="494" spans="1:16" x14ac:dyDescent="0.25">
      <c r="A494">
        <v>493</v>
      </c>
      <c r="B494" t="s">
        <v>8468</v>
      </c>
      <c r="C494">
        <v>90211000</v>
      </c>
      <c r="D494" t="s">
        <v>8469</v>
      </c>
      <c r="E494" t="s">
        <v>220</v>
      </c>
      <c r="F494" t="s">
        <v>15</v>
      </c>
      <c r="G494" t="s">
        <v>16</v>
      </c>
      <c r="H494">
        <v>106</v>
      </c>
      <c r="I494">
        <v>160</v>
      </c>
      <c r="K494">
        <v>403</v>
      </c>
      <c r="L494" t="s">
        <v>17</v>
      </c>
      <c r="M494" t="s">
        <v>2963</v>
      </c>
      <c r="O494">
        <f>VLOOKUP(B494,[1]Worksheet!$B:$K,10,0)</f>
        <v>403</v>
      </c>
      <c r="P494">
        <f t="shared" si="7"/>
        <v>0</v>
      </c>
    </row>
    <row r="495" spans="1:16" x14ac:dyDescent="0.25">
      <c r="A495">
        <v>494</v>
      </c>
      <c r="B495" t="s">
        <v>8466</v>
      </c>
      <c r="C495">
        <v>90211000</v>
      </c>
      <c r="D495" t="s">
        <v>8467</v>
      </c>
      <c r="E495" t="s">
        <v>220</v>
      </c>
      <c r="F495" t="s">
        <v>15</v>
      </c>
      <c r="G495" t="s">
        <v>16</v>
      </c>
      <c r="H495">
        <v>107</v>
      </c>
      <c r="I495">
        <v>160</v>
      </c>
      <c r="K495">
        <v>403</v>
      </c>
      <c r="L495" t="s">
        <v>17</v>
      </c>
      <c r="M495" t="s">
        <v>2963</v>
      </c>
      <c r="O495">
        <f>VLOOKUP(B495,[1]Worksheet!$B:$K,10,0)</f>
        <v>403</v>
      </c>
      <c r="P495">
        <f t="shared" si="7"/>
        <v>0</v>
      </c>
    </row>
    <row r="496" spans="1:16" x14ac:dyDescent="0.25">
      <c r="A496">
        <v>495</v>
      </c>
      <c r="B496" t="s">
        <v>8464</v>
      </c>
      <c r="C496">
        <v>90211000</v>
      </c>
      <c r="D496" t="s">
        <v>8465</v>
      </c>
      <c r="E496" t="s">
        <v>220</v>
      </c>
      <c r="F496" t="s">
        <v>15</v>
      </c>
      <c r="G496" t="s">
        <v>16</v>
      </c>
      <c r="H496">
        <v>107</v>
      </c>
      <c r="I496">
        <v>160</v>
      </c>
      <c r="K496">
        <v>403</v>
      </c>
      <c r="L496" t="s">
        <v>17</v>
      </c>
      <c r="M496" t="s">
        <v>2963</v>
      </c>
      <c r="O496">
        <f>VLOOKUP(B496,[1]Worksheet!$B:$K,10,0)</f>
        <v>403</v>
      </c>
      <c r="P496">
        <f t="shared" si="7"/>
        <v>0</v>
      </c>
    </row>
    <row r="497" spans="1:16" x14ac:dyDescent="0.25">
      <c r="A497">
        <v>496</v>
      </c>
      <c r="B497" t="s">
        <v>8462</v>
      </c>
      <c r="C497">
        <v>90211000</v>
      </c>
      <c r="D497" t="s">
        <v>8463</v>
      </c>
      <c r="E497" t="s">
        <v>220</v>
      </c>
      <c r="F497" t="s">
        <v>15</v>
      </c>
      <c r="G497" t="s">
        <v>16</v>
      </c>
      <c r="H497">
        <v>108</v>
      </c>
      <c r="I497">
        <v>160</v>
      </c>
      <c r="K497">
        <v>403</v>
      </c>
      <c r="L497" t="s">
        <v>17</v>
      </c>
      <c r="M497" t="s">
        <v>2963</v>
      </c>
      <c r="O497">
        <f>VLOOKUP(B497,[1]Worksheet!$B:$K,10,0)</f>
        <v>403</v>
      </c>
      <c r="P497">
        <f t="shared" si="7"/>
        <v>0</v>
      </c>
    </row>
    <row r="498" spans="1:16" x14ac:dyDescent="0.25">
      <c r="A498">
        <v>497</v>
      </c>
      <c r="B498" t="s">
        <v>8460</v>
      </c>
      <c r="C498">
        <v>90211000</v>
      </c>
      <c r="D498" t="s">
        <v>8461</v>
      </c>
      <c r="E498" t="s">
        <v>220</v>
      </c>
      <c r="F498" t="s">
        <v>15</v>
      </c>
      <c r="G498" t="s">
        <v>16</v>
      </c>
      <c r="H498">
        <v>93</v>
      </c>
      <c r="I498">
        <v>124</v>
      </c>
      <c r="K498">
        <v>300</v>
      </c>
      <c r="L498" t="s">
        <v>17</v>
      </c>
      <c r="M498" t="s">
        <v>2963</v>
      </c>
      <c r="O498">
        <f>VLOOKUP(B498,[1]Worksheet!$B:$K,10,0)</f>
        <v>300</v>
      </c>
      <c r="P498">
        <f t="shared" si="7"/>
        <v>0</v>
      </c>
    </row>
    <row r="499" spans="1:16" x14ac:dyDescent="0.25">
      <c r="A499">
        <v>498</v>
      </c>
      <c r="B499" t="s">
        <v>8458</v>
      </c>
      <c r="C499">
        <v>90211000</v>
      </c>
      <c r="D499" t="s">
        <v>8459</v>
      </c>
      <c r="E499" t="s">
        <v>220</v>
      </c>
      <c r="F499" t="s">
        <v>15</v>
      </c>
      <c r="G499" t="s">
        <v>16</v>
      </c>
      <c r="H499">
        <v>93</v>
      </c>
      <c r="I499">
        <v>124</v>
      </c>
      <c r="K499">
        <v>300</v>
      </c>
      <c r="L499" t="s">
        <v>17</v>
      </c>
      <c r="M499" t="s">
        <v>2963</v>
      </c>
      <c r="O499">
        <f>VLOOKUP(B499,[1]Worksheet!$B:$K,10,0)</f>
        <v>300</v>
      </c>
      <c r="P499">
        <f t="shared" si="7"/>
        <v>0</v>
      </c>
    </row>
    <row r="500" spans="1:16" x14ac:dyDescent="0.25">
      <c r="A500">
        <v>499</v>
      </c>
      <c r="B500" t="s">
        <v>8456</v>
      </c>
      <c r="C500">
        <v>90211000</v>
      </c>
      <c r="D500" t="s">
        <v>8457</v>
      </c>
      <c r="E500" t="s">
        <v>220</v>
      </c>
      <c r="F500" t="s">
        <v>15</v>
      </c>
      <c r="G500" t="s">
        <v>16</v>
      </c>
      <c r="H500">
        <v>93</v>
      </c>
      <c r="I500">
        <v>124</v>
      </c>
      <c r="K500">
        <v>300</v>
      </c>
      <c r="L500" t="s">
        <v>17</v>
      </c>
      <c r="M500" t="s">
        <v>2963</v>
      </c>
      <c r="O500">
        <f>VLOOKUP(B500,[1]Worksheet!$B:$K,10,0)</f>
        <v>300</v>
      </c>
      <c r="P500">
        <f t="shared" si="7"/>
        <v>0</v>
      </c>
    </row>
    <row r="501" spans="1:16" x14ac:dyDescent="0.25">
      <c r="A501">
        <v>500</v>
      </c>
      <c r="B501" t="s">
        <v>8454</v>
      </c>
      <c r="C501">
        <v>90211000</v>
      </c>
      <c r="D501" t="s">
        <v>8455</v>
      </c>
      <c r="E501" t="s">
        <v>220</v>
      </c>
      <c r="F501" t="s">
        <v>15</v>
      </c>
      <c r="G501" t="s">
        <v>16</v>
      </c>
      <c r="H501">
        <v>94</v>
      </c>
      <c r="I501">
        <v>124</v>
      </c>
      <c r="K501">
        <v>300</v>
      </c>
      <c r="L501" t="s">
        <v>17</v>
      </c>
      <c r="M501" t="s">
        <v>2963</v>
      </c>
      <c r="O501">
        <f>VLOOKUP(B501,[1]Worksheet!$B:$K,10,0)</f>
        <v>300</v>
      </c>
      <c r="P501">
        <f t="shared" si="7"/>
        <v>0</v>
      </c>
    </row>
    <row r="502" spans="1:16" x14ac:dyDescent="0.25">
      <c r="A502">
        <v>501</v>
      </c>
      <c r="B502" t="s">
        <v>8452</v>
      </c>
      <c r="C502">
        <v>90211000</v>
      </c>
      <c r="D502" t="s">
        <v>8453</v>
      </c>
      <c r="E502" t="s">
        <v>220</v>
      </c>
      <c r="F502" t="s">
        <v>15</v>
      </c>
      <c r="G502" t="s">
        <v>16</v>
      </c>
      <c r="H502">
        <v>94</v>
      </c>
      <c r="I502">
        <v>132</v>
      </c>
      <c r="K502">
        <v>325</v>
      </c>
      <c r="L502" t="s">
        <v>17</v>
      </c>
      <c r="M502" t="s">
        <v>2963</v>
      </c>
      <c r="O502">
        <f>VLOOKUP(B502,[1]Worksheet!$B:$K,10,0)</f>
        <v>325</v>
      </c>
      <c r="P502">
        <f t="shared" si="7"/>
        <v>0</v>
      </c>
    </row>
    <row r="503" spans="1:16" x14ac:dyDescent="0.25">
      <c r="A503">
        <v>502</v>
      </c>
      <c r="B503" t="s">
        <v>8450</v>
      </c>
      <c r="C503">
        <v>90211000</v>
      </c>
      <c r="D503" t="s">
        <v>8451</v>
      </c>
      <c r="E503" t="s">
        <v>220</v>
      </c>
      <c r="F503" t="s">
        <v>15</v>
      </c>
      <c r="G503" t="s">
        <v>16</v>
      </c>
      <c r="H503">
        <v>94</v>
      </c>
      <c r="I503">
        <v>132</v>
      </c>
      <c r="K503">
        <v>325</v>
      </c>
      <c r="L503" t="s">
        <v>17</v>
      </c>
      <c r="M503" t="s">
        <v>2963</v>
      </c>
      <c r="O503">
        <f>VLOOKUP(B503,[1]Worksheet!$B:$K,10,0)</f>
        <v>325</v>
      </c>
      <c r="P503">
        <f t="shared" si="7"/>
        <v>0</v>
      </c>
    </row>
    <row r="504" spans="1:16" x14ac:dyDescent="0.25">
      <c r="A504">
        <v>503</v>
      </c>
      <c r="B504" t="s">
        <v>8448</v>
      </c>
      <c r="C504">
        <v>90211000</v>
      </c>
      <c r="D504" t="s">
        <v>8449</v>
      </c>
      <c r="E504" t="s">
        <v>220</v>
      </c>
      <c r="F504" t="s">
        <v>15</v>
      </c>
      <c r="G504" t="s">
        <v>16</v>
      </c>
      <c r="H504">
        <v>95</v>
      </c>
      <c r="I504">
        <v>132</v>
      </c>
      <c r="K504">
        <v>325</v>
      </c>
      <c r="L504" t="s">
        <v>17</v>
      </c>
      <c r="M504" t="s">
        <v>2963</v>
      </c>
      <c r="O504">
        <f>VLOOKUP(B504,[1]Worksheet!$B:$K,10,0)</f>
        <v>325</v>
      </c>
      <c r="P504">
        <f t="shared" si="7"/>
        <v>0</v>
      </c>
    </row>
    <row r="505" spans="1:16" x14ac:dyDescent="0.25">
      <c r="A505">
        <v>504</v>
      </c>
      <c r="B505" t="s">
        <v>8446</v>
      </c>
      <c r="C505">
        <v>90211000</v>
      </c>
      <c r="D505" t="s">
        <v>8447</v>
      </c>
      <c r="E505" t="s">
        <v>220</v>
      </c>
      <c r="F505" t="s">
        <v>15</v>
      </c>
      <c r="G505" t="s">
        <v>16</v>
      </c>
      <c r="H505">
        <v>95</v>
      </c>
      <c r="I505">
        <v>132</v>
      </c>
      <c r="K505">
        <v>325</v>
      </c>
      <c r="L505" t="s">
        <v>17</v>
      </c>
      <c r="M505" t="s">
        <v>2963</v>
      </c>
      <c r="O505">
        <f>VLOOKUP(B505,[1]Worksheet!$B:$K,10,0)</f>
        <v>325</v>
      </c>
      <c r="P505">
        <f t="shared" si="7"/>
        <v>0</v>
      </c>
    </row>
    <row r="506" spans="1:16" x14ac:dyDescent="0.25">
      <c r="A506">
        <v>505</v>
      </c>
      <c r="B506" t="s">
        <v>8444</v>
      </c>
      <c r="C506">
        <v>90211000</v>
      </c>
      <c r="D506" t="s">
        <v>8445</v>
      </c>
      <c r="E506" t="s">
        <v>220</v>
      </c>
      <c r="F506" t="s">
        <v>15</v>
      </c>
      <c r="G506" t="s">
        <v>16</v>
      </c>
      <c r="H506">
        <v>95</v>
      </c>
      <c r="I506">
        <v>150</v>
      </c>
      <c r="K506">
        <v>365</v>
      </c>
      <c r="L506" t="s">
        <v>17</v>
      </c>
      <c r="M506" t="s">
        <v>2963</v>
      </c>
      <c r="O506">
        <f>VLOOKUP(B506,[1]Worksheet!$B:$K,10,0)</f>
        <v>365</v>
      </c>
      <c r="P506">
        <f t="shared" si="7"/>
        <v>0</v>
      </c>
    </row>
    <row r="507" spans="1:16" x14ac:dyDescent="0.25">
      <c r="A507">
        <v>506</v>
      </c>
      <c r="B507" t="s">
        <v>8442</v>
      </c>
      <c r="C507">
        <v>90211000</v>
      </c>
      <c r="D507" t="s">
        <v>8443</v>
      </c>
      <c r="E507" t="s">
        <v>220</v>
      </c>
      <c r="F507" t="s">
        <v>15</v>
      </c>
      <c r="G507" t="s">
        <v>16</v>
      </c>
      <c r="H507">
        <v>95</v>
      </c>
      <c r="I507">
        <v>150</v>
      </c>
      <c r="K507">
        <v>365</v>
      </c>
      <c r="L507" t="s">
        <v>17</v>
      </c>
      <c r="M507" t="s">
        <v>2963</v>
      </c>
      <c r="O507">
        <f>VLOOKUP(B507,[1]Worksheet!$B:$K,10,0)</f>
        <v>365</v>
      </c>
      <c r="P507">
        <f t="shared" si="7"/>
        <v>0</v>
      </c>
    </row>
    <row r="508" spans="1:16" x14ac:dyDescent="0.25">
      <c r="A508">
        <v>507</v>
      </c>
      <c r="B508" t="s">
        <v>8440</v>
      </c>
      <c r="C508">
        <v>90211000</v>
      </c>
      <c r="D508" t="s">
        <v>8441</v>
      </c>
      <c r="E508" t="s">
        <v>220</v>
      </c>
      <c r="F508" t="s">
        <v>15</v>
      </c>
      <c r="G508" t="s">
        <v>16</v>
      </c>
      <c r="H508">
        <v>96</v>
      </c>
      <c r="I508">
        <v>150</v>
      </c>
      <c r="K508">
        <v>365</v>
      </c>
      <c r="L508" t="s">
        <v>17</v>
      </c>
      <c r="M508" t="s">
        <v>2963</v>
      </c>
      <c r="O508">
        <f>VLOOKUP(B508,[1]Worksheet!$B:$K,10,0)</f>
        <v>365</v>
      </c>
      <c r="P508">
        <f t="shared" si="7"/>
        <v>0</v>
      </c>
    </row>
    <row r="509" spans="1:16" x14ac:dyDescent="0.25">
      <c r="A509">
        <v>508</v>
      </c>
      <c r="B509" t="s">
        <v>8438</v>
      </c>
      <c r="C509">
        <v>90211000</v>
      </c>
      <c r="D509" t="s">
        <v>8439</v>
      </c>
      <c r="E509" t="s">
        <v>220</v>
      </c>
      <c r="F509" t="s">
        <v>15</v>
      </c>
      <c r="G509" t="s">
        <v>16</v>
      </c>
      <c r="H509">
        <v>96</v>
      </c>
      <c r="I509">
        <v>150</v>
      </c>
      <c r="K509">
        <v>365</v>
      </c>
      <c r="L509" t="s">
        <v>17</v>
      </c>
      <c r="M509" t="s">
        <v>2963</v>
      </c>
      <c r="O509">
        <f>VLOOKUP(B509,[1]Worksheet!$B:$K,10,0)</f>
        <v>365</v>
      </c>
      <c r="P509">
        <f t="shared" si="7"/>
        <v>0</v>
      </c>
    </row>
    <row r="510" spans="1:16" x14ac:dyDescent="0.25">
      <c r="A510">
        <v>509</v>
      </c>
      <c r="B510" t="s">
        <v>8436</v>
      </c>
      <c r="C510">
        <v>90211000</v>
      </c>
      <c r="D510" t="s">
        <v>8437</v>
      </c>
      <c r="E510" t="s">
        <v>220</v>
      </c>
      <c r="F510" t="s">
        <v>15</v>
      </c>
      <c r="G510" t="s">
        <v>16</v>
      </c>
      <c r="H510">
        <v>96</v>
      </c>
      <c r="I510">
        <v>150</v>
      </c>
      <c r="K510">
        <v>365</v>
      </c>
      <c r="L510" t="s">
        <v>17</v>
      </c>
      <c r="M510" t="s">
        <v>2963</v>
      </c>
      <c r="O510">
        <f>VLOOKUP(B510,[1]Worksheet!$B:$K,10,0)</f>
        <v>365</v>
      </c>
      <c r="P510">
        <f t="shared" si="7"/>
        <v>0</v>
      </c>
    </row>
    <row r="511" spans="1:16" x14ac:dyDescent="0.25">
      <c r="A511">
        <v>510</v>
      </c>
      <c r="B511" t="s">
        <v>8434</v>
      </c>
      <c r="C511">
        <v>90211000</v>
      </c>
      <c r="D511" t="s">
        <v>8435</v>
      </c>
      <c r="E511" t="s">
        <v>220</v>
      </c>
      <c r="F511" t="s">
        <v>15</v>
      </c>
      <c r="G511" t="s">
        <v>16</v>
      </c>
      <c r="H511">
        <v>97</v>
      </c>
      <c r="I511">
        <v>159</v>
      </c>
      <c r="K511">
        <v>386</v>
      </c>
      <c r="L511" t="s">
        <v>17</v>
      </c>
      <c r="M511" t="s">
        <v>2963</v>
      </c>
      <c r="O511">
        <f>VLOOKUP(B511,[1]Worksheet!$B:$K,10,0)</f>
        <v>386</v>
      </c>
      <c r="P511">
        <f t="shared" si="7"/>
        <v>0</v>
      </c>
    </row>
    <row r="512" spans="1:16" x14ac:dyDescent="0.25">
      <c r="A512">
        <v>511</v>
      </c>
      <c r="B512" t="s">
        <v>8432</v>
      </c>
      <c r="C512">
        <v>90211000</v>
      </c>
      <c r="D512" t="s">
        <v>8433</v>
      </c>
      <c r="E512" t="s">
        <v>220</v>
      </c>
      <c r="F512" t="s">
        <v>15</v>
      </c>
      <c r="G512" t="s">
        <v>16</v>
      </c>
      <c r="H512">
        <v>98</v>
      </c>
      <c r="I512">
        <v>159</v>
      </c>
      <c r="K512">
        <v>386</v>
      </c>
      <c r="L512" t="s">
        <v>17</v>
      </c>
      <c r="M512" t="s">
        <v>2963</v>
      </c>
      <c r="O512">
        <f>VLOOKUP(B512,[1]Worksheet!$B:$K,10,0)</f>
        <v>386</v>
      </c>
      <c r="P512">
        <f t="shared" si="7"/>
        <v>0</v>
      </c>
    </row>
    <row r="513" spans="1:16" x14ac:dyDescent="0.25">
      <c r="A513">
        <v>512</v>
      </c>
      <c r="B513" t="s">
        <v>8430</v>
      </c>
      <c r="C513">
        <v>90211000</v>
      </c>
      <c r="D513" t="s">
        <v>8431</v>
      </c>
      <c r="E513" t="s">
        <v>220</v>
      </c>
      <c r="F513" t="s">
        <v>15</v>
      </c>
      <c r="G513" t="s">
        <v>16</v>
      </c>
      <c r="H513">
        <v>99</v>
      </c>
      <c r="I513">
        <v>159</v>
      </c>
      <c r="K513">
        <v>386</v>
      </c>
      <c r="L513" t="s">
        <v>17</v>
      </c>
      <c r="M513" t="s">
        <v>2963</v>
      </c>
      <c r="O513">
        <f>VLOOKUP(B513,[1]Worksheet!$B:$K,10,0)</f>
        <v>386</v>
      </c>
      <c r="P513">
        <f t="shared" si="7"/>
        <v>0</v>
      </c>
    </row>
    <row r="514" spans="1:16" x14ac:dyDescent="0.25">
      <c r="A514">
        <v>513</v>
      </c>
      <c r="B514" t="s">
        <v>8428</v>
      </c>
      <c r="C514">
        <v>90211000</v>
      </c>
      <c r="D514" t="s">
        <v>8429</v>
      </c>
      <c r="E514" t="s">
        <v>220</v>
      </c>
      <c r="F514" t="s">
        <v>15</v>
      </c>
      <c r="G514" t="s">
        <v>16</v>
      </c>
      <c r="H514">
        <v>99</v>
      </c>
      <c r="I514">
        <v>179</v>
      </c>
      <c r="K514">
        <v>433</v>
      </c>
      <c r="L514" t="s">
        <v>17</v>
      </c>
      <c r="M514" t="s">
        <v>2963</v>
      </c>
      <c r="O514">
        <f>VLOOKUP(B514,[1]Worksheet!$B:$K,10,0)</f>
        <v>433</v>
      </c>
      <c r="P514">
        <f t="shared" si="7"/>
        <v>0</v>
      </c>
    </row>
    <row r="515" spans="1:16" x14ac:dyDescent="0.25">
      <c r="A515">
        <v>514</v>
      </c>
      <c r="B515" t="s">
        <v>8426</v>
      </c>
      <c r="C515">
        <v>90211000</v>
      </c>
      <c r="D515" t="s">
        <v>8427</v>
      </c>
      <c r="E515" t="s">
        <v>220</v>
      </c>
      <c r="F515" t="s">
        <v>15</v>
      </c>
      <c r="G515" t="s">
        <v>16</v>
      </c>
      <c r="H515">
        <v>100</v>
      </c>
      <c r="I515">
        <v>179</v>
      </c>
      <c r="K515">
        <v>433</v>
      </c>
      <c r="L515" t="s">
        <v>17</v>
      </c>
      <c r="M515" t="s">
        <v>2963</v>
      </c>
      <c r="O515">
        <f>VLOOKUP(B515,[1]Worksheet!$B:$K,10,0)</f>
        <v>433</v>
      </c>
      <c r="P515">
        <f t="shared" ref="P515:P578" si="8">+K515-O515</f>
        <v>0</v>
      </c>
    </row>
    <row r="516" spans="1:16" x14ac:dyDescent="0.25">
      <c r="A516">
        <v>515</v>
      </c>
      <c r="B516" t="s">
        <v>8424</v>
      </c>
      <c r="C516">
        <v>90211000</v>
      </c>
      <c r="D516" t="s">
        <v>8425</v>
      </c>
      <c r="E516" t="s">
        <v>220</v>
      </c>
      <c r="F516" t="s">
        <v>15</v>
      </c>
      <c r="G516" t="s">
        <v>16</v>
      </c>
      <c r="H516">
        <v>99</v>
      </c>
      <c r="I516">
        <v>76</v>
      </c>
      <c r="K516">
        <v>195</v>
      </c>
      <c r="L516" t="s">
        <v>17</v>
      </c>
      <c r="M516" t="s">
        <v>2963</v>
      </c>
      <c r="O516">
        <f>VLOOKUP(B516,[1]Worksheet!$B:$K,10,0)</f>
        <v>195</v>
      </c>
      <c r="P516">
        <f t="shared" si="8"/>
        <v>0</v>
      </c>
    </row>
    <row r="517" spans="1:16" x14ac:dyDescent="0.25">
      <c r="A517">
        <v>516</v>
      </c>
      <c r="B517" t="s">
        <v>8422</v>
      </c>
      <c r="C517">
        <v>90211000</v>
      </c>
      <c r="D517" t="s">
        <v>8423</v>
      </c>
      <c r="E517" t="s">
        <v>220</v>
      </c>
      <c r="F517" t="s">
        <v>15</v>
      </c>
      <c r="G517" t="s">
        <v>16</v>
      </c>
      <c r="H517">
        <v>99</v>
      </c>
      <c r="I517">
        <v>87</v>
      </c>
      <c r="K517">
        <v>218</v>
      </c>
      <c r="L517" t="s">
        <v>17</v>
      </c>
      <c r="M517" t="s">
        <v>2963</v>
      </c>
      <c r="O517">
        <f>VLOOKUP(B517,[1]Worksheet!$B:$K,10,0)</f>
        <v>218</v>
      </c>
      <c r="P517">
        <f t="shared" si="8"/>
        <v>0</v>
      </c>
    </row>
    <row r="518" spans="1:16" x14ac:dyDescent="0.25">
      <c r="A518">
        <v>517</v>
      </c>
      <c r="B518" t="s">
        <v>8420</v>
      </c>
      <c r="C518">
        <v>90211000</v>
      </c>
      <c r="D518" t="s">
        <v>8421</v>
      </c>
      <c r="E518" t="s">
        <v>220</v>
      </c>
      <c r="F518" t="s">
        <v>15</v>
      </c>
      <c r="G518" t="s">
        <v>16</v>
      </c>
      <c r="H518">
        <v>99</v>
      </c>
      <c r="I518">
        <v>87</v>
      </c>
      <c r="K518">
        <v>218</v>
      </c>
      <c r="L518" t="s">
        <v>17</v>
      </c>
      <c r="M518" t="s">
        <v>2963</v>
      </c>
      <c r="O518">
        <f>VLOOKUP(B518,[1]Worksheet!$B:$K,10,0)</f>
        <v>218</v>
      </c>
      <c r="P518">
        <f t="shared" si="8"/>
        <v>0</v>
      </c>
    </row>
    <row r="519" spans="1:16" x14ac:dyDescent="0.25">
      <c r="A519">
        <v>518</v>
      </c>
      <c r="B519" t="s">
        <v>8418</v>
      </c>
      <c r="C519">
        <v>90211000</v>
      </c>
      <c r="D519" t="s">
        <v>8419</v>
      </c>
      <c r="E519" t="s">
        <v>220</v>
      </c>
      <c r="F519" t="s">
        <v>15</v>
      </c>
      <c r="G519" t="s">
        <v>16</v>
      </c>
      <c r="H519">
        <v>99</v>
      </c>
      <c r="I519">
        <v>87</v>
      </c>
      <c r="K519">
        <v>218</v>
      </c>
      <c r="L519" t="s">
        <v>17</v>
      </c>
      <c r="M519" t="s">
        <v>2963</v>
      </c>
      <c r="O519">
        <f>VLOOKUP(B519,[1]Worksheet!$B:$K,10,0)</f>
        <v>218</v>
      </c>
      <c r="P519">
        <f t="shared" si="8"/>
        <v>0</v>
      </c>
    </row>
    <row r="520" spans="1:16" x14ac:dyDescent="0.25">
      <c r="A520">
        <v>519</v>
      </c>
      <c r="B520" t="s">
        <v>8416</v>
      </c>
      <c r="C520">
        <v>90211000</v>
      </c>
      <c r="D520" t="s">
        <v>8417</v>
      </c>
      <c r="E520" t="s">
        <v>220</v>
      </c>
      <c r="F520" t="s">
        <v>15</v>
      </c>
      <c r="G520" t="s">
        <v>16</v>
      </c>
      <c r="H520">
        <v>100</v>
      </c>
      <c r="I520">
        <v>103</v>
      </c>
      <c r="K520">
        <v>256</v>
      </c>
      <c r="L520" t="s">
        <v>17</v>
      </c>
      <c r="M520" t="s">
        <v>2963</v>
      </c>
      <c r="O520">
        <f>VLOOKUP(B520,[1]Worksheet!$B:$K,10,0)</f>
        <v>256</v>
      </c>
      <c r="P520">
        <f t="shared" si="8"/>
        <v>0</v>
      </c>
    </row>
    <row r="521" spans="1:16" x14ac:dyDescent="0.25">
      <c r="A521">
        <v>520</v>
      </c>
      <c r="B521" t="s">
        <v>8414</v>
      </c>
      <c r="C521">
        <v>90211000</v>
      </c>
      <c r="D521" t="s">
        <v>8415</v>
      </c>
      <c r="E521" t="s">
        <v>220</v>
      </c>
      <c r="F521" t="s">
        <v>15</v>
      </c>
      <c r="G521" t="s">
        <v>16</v>
      </c>
      <c r="H521">
        <v>100</v>
      </c>
      <c r="I521">
        <v>103</v>
      </c>
      <c r="K521">
        <v>256</v>
      </c>
      <c r="L521" t="s">
        <v>17</v>
      </c>
      <c r="M521" t="s">
        <v>2963</v>
      </c>
      <c r="O521">
        <f>VLOOKUP(B521,[1]Worksheet!$B:$K,10,0)</f>
        <v>256</v>
      </c>
      <c r="P521">
        <f t="shared" si="8"/>
        <v>0</v>
      </c>
    </row>
    <row r="522" spans="1:16" x14ac:dyDescent="0.25">
      <c r="A522">
        <v>521</v>
      </c>
      <c r="B522" t="s">
        <v>8412</v>
      </c>
      <c r="C522">
        <v>90211000</v>
      </c>
      <c r="D522" t="s">
        <v>8413</v>
      </c>
      <c r="E522" t="s">
        <v>220</v>
      </c>
      <c r="F522" t="s">
        <v>15</v>
      </c>
      <c r="G522" t="s">
        <v>16</v>
      </c>
      <c r="H522">
        <v>100</v>
      </c>
      <c r="I522">
        <v>103</v>
      </c>
      <c r="K522">
        <v>256</v>
      </c>
      <c r="L522" t="s">
        <v>17</v>
      </c>
      <c r="M522" t="s">
        <v>2963</v>
      </c>
      <c r="O522">
        <f>VLOOKUP(B522,[1]Worksheet!$B:$K,10,0)</f>
        <v>256</v>
      </c>
      <c r="P522">
        <f t="shared" si="8"/>
        <v>0</v>
      </c>
    </row>
    <row r="523" spans="1:16" x14ac:dyDescent="0.25">
      <c r="A523">
        <v>522</v>
      </c>
      <c r="B523" t="s">
        <v>8410</v>
      </c>
      <c r="C523">
        <v>90211000</v>
      </c>
      <c r="D523" t="s">
        <v>8411</v>
      </c>
      <c r="E523" t="s">
        <v>220</v>
      </c>
      <c r="F523" t="s">
        <v>15</v>
      </c>
      <c r="G523" t="s">
        <v>16</v>
      </c>
      <c r="H523">
        <v>101</v>
      </c>
      <c r="I523">
        <v>103</v>
      </c>
      <c r="K523">
        <v>256</v>
      </c>
      <c r="L523" t="s">
        <v>17</v>
      </c>
      <c r="M523" t="s">
        <v>2963</v>
      </c>
      <c r="O523">
        <f>VLOOKUP(B523,[1]Worksheet!$B:$K,10,0)</f>
        <v>256</v>
      </c>
      <c r="P523">
        <f t="shared" si="8"/>
        <v>0</v>
      </c>
    </row>
    <row r="524" spans="1:16" x14ac:dyDescent="0.25">
      <c r="A524">
        <v>523</v>
      </c>
      <c r="B524" t="s">
        <v>8408</v>
      </c>
      <c r="C524">
        <v>90211000</v>
      </c>
      <c r="D524" t="s">
        <v>8409</v>
      </c>
      <c r="E524" t="s">
        <v>220</v>
      </c>
      <c r="F524" t="s">
        <v>15</v>
      </c>
      <c r="G524" t="s">
        <v>16</v>
      </c>
      <c r="H524">
        <v>101</v>
      </c>
      <c r="I524">
        <v>113</v>
      </c>
      <c r="K524">
        <v>282</v>
      </c>
      <c r="L524" t="s">
        <v>17</v>
      </c>
      <c r="M524" t="s">
        <v>2963</v>
      </c>
      <c r="O524">
        <f>VLOOKUP(B524,[1]Worksheet!$B:$K,10,0)</f>
        <v>282</v>
      </c>
      <c r="P524">
        <f t="shared" si="8"/>
        <v>0</v>
      </c>
    </row>
    <row r="525" spans="1:16" x14ac:dyDescent="0.25">
      <c r="A525">
        <v>524</v>
      </c>
      <c r="B525" t="s">
        <v>8406</v>
      </c>
      <c r="C525">
        <v>90211000</v>
      </c>
      <c r="D525" t="s">
        <v>8407</v>
      </c>
      <c r="E525" t="s">
        <v>220</v>
      </c>
      <c r="F525" t="s">
        <v>15</v>
      </c>
      <c r="G525" t="s">
        <v>16</v>
      </c>
      <c r="H525">
        <v>101</v>
      </c>
      <c r="I525">
        <v>113</v>
      </c>
      <c r="K525">
        <v>282</v>
      </c>
      <c r="L525" t="s">
        <v>17</v>
      </c>
      <c r="M525" t="s">
        <v>2963</v>
      </c>
      <c r="O525">
        <f>VLOOKUP(B525,[1]Worksheet!$B:$K,10,0)</f>
        <v>282</v>
      </c>
      <c r="P525">
        <f t="shared" si="8"/>
        <v>0</v>
      </c>
    </row>
    <row r="526" spans="1:16" x14ac:dyDescent="0.25">
      <c r="A526">
        <v>525</v>
      </c>
      <c r="B526" t="s">
        <v>8404</v>
      </c>
      <c r="C526">
        <v>90211000</v>
      </c>
      <c r="D526" t="s">
        <v>8405</v>
      </c>
      <c r="E526" t="s">
        <v>220</v>
      </c>
      <c r="F526" t="s">
        <v>15</v>
      </c>
      <c r="G526" t="s">
        <v>16</v>
      </c>
      <c r="H526">
        <v>101</v>
      </c>
      <c r="I526">
        <v>113</v>
      </c>
      <c r="K526">
        <v>282</v>
      </c>
      <c r="L526" t="s">
        <v>17</v>
      </c>
      <c r="M526" t="s">
        <v>2963</v>
      </c>
      <c r="O526">
        <f>VLOOKUP(B526,[1]Worksheet!$B:$K,10,0)</f>
        <v>282</v>
      </c>
      <c r="P526">
        <f t="shared" si="8"/>
        <v>0</v>
      </c>
    </row>
    <row r="527" spans="1:16" x14ac:dyDescent="0.25">
      <c r="A527">
        <v>526</v>
      </c>
      <c r="B527" t="s">
        <v>8402</v>
      </c>
      <c r="C527">
        <v>90211000</v>
      </c>
      <c r="D527" t="s">
        <v>8403</v>
      </c>
      <c r="E527" t="s">
        <v>220</v>
      </c>
      <c r="F527" t="s">
        <v>15</v>
      </c>
      <c r="G527" t="s">
        <v>16</v>
      </c>
      <c r="H527">
        <v>102</v>
      </c>
      <c r="I527">
        <v>113</v>
      </c>
      <c r="K527">
        <v>282</v>
      </c>
      <c r="L527" t="s">
        <v>17</v>
      </c>
      <c r="M527" t="s">
        <v>2963</v>
      </c>
      <c r="O527">
        <f>VLOOKUP(B527,[1]Worksheet!$B:$K,10,0)</f>
        <v>282</v>
      </c>
      <c r="P527">
        <f t="shared" si="8"/>
        <v>0</v>
      </c>
    </row>
    <row r="528" spans="1:16" x14ac:dyDescent="0.25">
      <c r="A528">
        <v>527</v>
      </c>
      <c r="B528" t="s">
        <v>8400</v>
      </c>
      <c r="C528">
        <v>90211000</v>
      </c>
      <c r="D528" t="s">
        <v>8401</v>
      </c>
      <c r="E528" t="s">
        <v>220</v>
      </c>
      <c r="F528" t="s">
        <v>15</v>
      </c>
      <c r="G528" t="s">
        <v>16</v>
      </c>
      <c r="H528">
        <v>102</v>
      </c>
      <c r="I528">
        <v>113</v>
      </c>
      <c r="K528">
        <v>282</v>
      </c>
      <c r="L528" t="s">
        <v>17</v>
      </c>
      <c r="M528" t="s">
        <v>2963</v>
      </c>
      <c r="O528">
        <f>VLOOKUP(B528,[1]Worksheet!$B:$K,10,0)</f>
        <v>282</v>
      </c>
      <c r="P528">
        <f t="shared" si="8"/>
        <v>0</v>
      </c>
    </row>
    <row r="529" spans="1:16" x14ac:dyDescent="0.25">
      <c r="A529">
        <v>528</v>
      </c>
      <c r="B529" t="s">
        <v>8398</v>
      </c>
      <c r="C529">
        <v>90211000</v>
      </c>
      <c r="D529" t="s">
        <v>8399</v>
      </c>
      <c r="E529" t="s">
        <v>220</v>
      </c>
      <c r="F529" t="s">
        <v>15</v>
      </c>
      <c r="G529" t="s">
        <v>16</v>
      </c>
      <c r="H529">
        <v>102</v>
      </c>
      <c r="I529">
        <v>113</v>
      </c>
      <c r="K529">
        <v>282</v>
      </c>
      <c r="L529" t="s">
        <v>17</v>
      </c>
      <c r="M529" t="s">
        <v>2963</v>
      </c>
      <c r="O529">
        <f>VLOOKUP(B529,[1]Worksheet!$B:$K,10,0)</f>
        <v>282</v>
      </c>
      <c r="P529">
        <f t="shared" si="8"/>
        <v>0</v>
      </c>
    </row>
    <row r="530" spans="1:16" x14ac:dyDescent="0.25">
      <c r="A530">
        <v>529</v>
      </c>
      <c r="B530" t="s">
        <v>8396</v>
      </c>
      <c r="C530">
        <v>90211000</v>
      </c>
      <c r="D530" t="s">
        <v>8397</v>
      </c>
      <c r="E530" t="s">
        <v>220</v>
      </c>
      <c r="F530" t="s">
        <v>15</v>
      </c>
      <c r="G530" t="s">
        <v>16</v>
      </c>
      <c r="H530">
        <v>115</v>
      </c>
      <c r="I530">
        <v>152</v>
      </c>
      <c r="K530">
        <v>377</v>
      </c>
      <c r="L530" t="s">
        <v>17</v>
      </c>
      <c r="M530" t="s">
        <v>2963</v>
      </c>
      <c r="O530">
        <f>VLOOKUP(B530,[1]Worksheet!$B:$K,10,0)</f>
        <v>377</v>
      </c>
      <c r="P530">
        <f t="shared" si="8"/>
        <v>0</v>
      </c>
    </row>
    <row r="531" spans="1:16" x14ac:dyDescent="0.25">
      <c r="A531">
        <v>530</v>
      </c>
      <c r="B531" t="s">
        <v>8395</v>
      </c>
      <c r="C531">
        <v>90211000</v>
      </c>
      <c r="D531" t="s">
        <v>8394</v>
      </c>
      <c r="E531" t="s">
        <v>220</v>
      </c>
      <c r="F531" t="s">
        <v>15</v>
      </c>
      <c r="G531" t="s">
        <v>16</v>
      </c>
      <c r="H531">
        <v>116</v>
      </c>
      <c r="I531">
        <v>152</v>
      </c>
      <c r="K531">
        <v>377</v>
      </c>
      <c r="L531" t="s">
        <v>17</v>
      </c>
      <c r="M531" t="s">
        <v>2963</v>
      </c>
      <c r="O531">
        <f>VLOOKUP(B531,[1]Worksheet!$B:$K,10,0)</f>
        <v>377</v>
      </c>
      <c r="P531">
        <f t="shared" si="8"/>
        <v>0</v>
      </c>
    </row>
    <row r="532" spans="1:16" x14ac:dyDescent="0.25">
      <c r="A532">
        <v>531</v>
      </c>
      <c r="B532" t="s">
        <v>8393</v>
      </c>
      <c r="C532">
        <v>90211000</v>
      </c>
      <c r="D532" t="s">
        <v>8394</v>
      </c>
      <c r="E532" t="s">
        <v>220</v>
      </c>
      <c r="F532" t="s">
        <v>15</v>
      </c>
      <c r="G532" t="s">
        <v>16</v>
      </c>
      <c r="H532">
        <v>116</v>
      </c>
      <c r="I532">
        <v>152</v>
      </c>
      <c r="K532">
        <v>377</v>
      </c>
      <c r="L532" t="s">
        <v>17</v>
      </c>
      <c r="M532" t="s">
        <v>2963</v>
      </c>
      <c r="O532">
        <f>VLOOKUP(B532,[1]Worksheet!$B:$K,10,0)</f>
        <v>377</v>
      </c>
      <c r="P532">
        <f t="shared" si="8"/>
        <v>0</v>
      </c>
    </row>
    <row r="533" spans="1:16" x14ac:dyDescent="0.25">
      <c r="A533">
        <v>532</v>
      </c>
      <c r="B533" t="s">
        <v>8391</v>
      </c>
      <c r="C533">
        <v>90211000</v>
      </c>
      <c r="D533" t="s">
        <v>8392</v>
      </c>
      <c r="E533" t="s">
        <v>220</v>
      </c>
      <c r="F533" t="s">
        <v>15</v>
      </c>
      <c r="G533" t="s">
        <v>16</v>
      </c>
      <c r="H533">
        <v>117</v>
      </c>
      <c r="I533">
        <v>152</v>
      </c>
      <c r="K533">
        <v>377</v>
      </c>
      <c r="L533" t="s">
        <v>17</v>
      </c>
      <c r="M533" t="s">
        <v>2963</v>
      </c>
      <c r="O533">
        <f>VLOOKUP(B533,[1]Worksheet!$B:$K,10,0)</f>
        <v>377</v>
      </c>
      <c r="P533">
        <f t="shared" si="8"/>
        <v>0</v>
      </c>
    </row>
    <row r="534" spans="1:16" x14ac:dyDescent="0.25">
      <c r="A534">
        <v>533</v>
      </c>
      <c r="B534" t="s">
        <v>8389</v>
      </c>
      <c r="C534">
        <v>90211000</v>
      </c>
      <c r="D534" t="s">
        <v>8390</v>
      </c>
      <c r="E534" t="s">
        <v>220</v>
      </c>
      <c r="F534" t="s">
        <v>15</v>
      </c>
      <c r="G534" t="s">
        <v>16</v>
      </c>
      <c r="H534">
        <v>117</v>
      </c>
      <c r="I534">
        <v>152</v>
      </c>
      <c r="K534">
        <v>377</v>
      </c>
      <c r="L534" t="s">
        <v>17</v>
      </c>
      <c r="M534" t="s">
        <v>2963</v>
      </c>
      <c r="O534">
        <f>VLOOKUP(B534,[1]Worksheet!$B:$K,10,0)</f>
        <v>377</v>
      </c>
      <c r="P534">
        <f t="shared" si="8"/>
        <v>0</v>
      </c>
    </row>
    <row r="535" spans="1:16" x14ac:dyDescent="0.25">
      <c r="A535">
        <v>534</v>
      </c>
      <c r="B535" t="s">
        <v>8387</v>
      </c>
      <c r="C535">
        <v>90211000</v>
      </c>
      <c r="D535" t="s">
        <v>8388</v>
      </c>
      <c r="E535" t="s">
        <v>220</v>
      </c>
      <c r="F535" t="s">
        <v>15</v>
      </c>
      <c r="G535" t="s">
        <v>16</v>
      </c>
      <c r="H535">
        <v>66</v>
      </c>
      <c r="I535">
        <v>152</v>
      </c>
      <c r="K535">
        <v>377</v>
      </c>
      <c r="L535" t="s">
        <v>17</v>
      </c>
      <c r="M535" t="s">
        <v>2963</v>
      </c>
      <c r="O535">
        <f>VLOOKUP(B535,[1]Worksheet!$B:$K,10,0)</f>
        <v>377</v>
      </c>
      <c r="P535">
        <f t="shared" si="8"/>
        <v>0</v>
      </c>
    </row>
    <row r="536" spans="1:16" x14ac:dyDescent="0.25">
      <c r="A536">
        <v>535</v>
      </c>
      <c r="B536" t="s">
        <v>8385</v>
      </c>
      <c r="C536">
        <v>90211000</v>
      </c>
      <c r="D536" t="s">
        <v>8386</v>
      </c>
      <c r="E536" t="s">
        <v>220</v>
      </c>
      <c r="F536" t="s">
        <v>15</v>
      </c>
      <c r="G536" t="s">
        <v>16</v>
      </c>
      <c r="H536">
        <v>118</v>
      </c>
      <c r="I536">
        <v>152</v>
      </c>
      <c r="K536">
        <v>377</v>
      </c>
      <c r="L536" t="s">
        <v>17</v>
      </c>
      <c r="M536" t="s">
        <v>2963</v>
      </c>
      <c r="O536">
        <f>VLOOKUP(B536,[1]Worksheet!$B:$K,10,0)</f>
        <v>377</v>
      </c>
      <c r="P536">
        <f t="shared" si="8"/>
        <v>0</v>
      </c>
    </row>
    <row r="537" spans="1:16" x14ac:dyDescent="0.25">
      <c r="A537">
        <v>536</v>
      </c>
      <c r="B537" t="s">
        <v>8383</v>
      </c>
      <c r="C537">
        <v>90211000</v>
      </c>
      <c r="D537" t="s">
        <v>8384</v>
      </c>
      <c r="E537" t="s">
        <v>220</v>
      </c>
      <c r="F537" t="s">
        <v>15</v>
      </c>
      <c r="G537" t="s">
        <v>16</v>
      </c>
      <c r="H537">
        <v>66</v>
      </c>
      <c r="I537">
        <v>152</v>
      </c>
      <c r="K537">
        <v>377</v>
      </c>
      <c r="L537" t="s">
        <v>17</v>
      </c>
      <c r="M537" t="s">
        <v>2963</v>
      </c>
      <c r="O537">
        <f>VLOOKUP(B537,[1]Worksheet!$B:$K,10,0)</f>
        <v>377</v>
      </c>
      <c r="P537">
        <f t="shared" si="8"/>
        <v>0</v>
      </c>
    </row>
    <row r="538" spans="1:16" x14ac:dyDescent="0.25">
      <c r="A538">
        <v>537</v>
      </c>
      <c r="B538" t="s">
        <v>8381</v>
      </c>
      <c r="C538">
        <v>90211000</v>
      </c>
      <c r="D538" t="s">
        <v>8382</v>
      </c>
      <c r="E538" t="s">
        <v>220</v>
      </c>
      <c r="F538" t="s">
        <v>15</v>
      </c>
      <c r="G538" t="s">
        <v>16</v>
      </c>
      <c r="H538">
        <v>67</v>
      </c>
      <c r="I538">
        <v>152</v>
      </c>
      <c r="K538">
        <v>377</v>
      </c>
      <c r="L538" t="s">
        <v>17</v>
      </c>
      <c r="M538" t="s">
        <v>2963</v>
      </c>
      <c r="O538">
        <f>VLOOKUP(B538,[1]Worksheet!$B:$K,10,0)</f>
        <v>377</v>
      </c>
      <c r="P538">
        <f t="shared" si="8"/>
        <v>0</v>
      </c>
    </row>
    <row r="539" spans="1:16" x14ac:dyDescent="0.25">
      <c r="A539">
        <v>538</v>
      </c>
      <c r="B539" t="s">
        <v>8379</v>
      </c>
      <c r="C539">
        <v>90211000</v>
      </c>
      <c r="D539" t="s">
        <v>8380</v>
      </c>
      <c r="E539" t="s">
        <v>220</v>
      </c>
      <c r="F539" t="s">
        <v>15</v>
      </c>
      <c r="G539" t="s">
        <v>16</v>
      </c>
      <c r="H539">
        <v>67</v>
      </c>
      <c r="I539">
        <v>152</v>
      </c>
      <c r="K539">
        <v>377</v>
      </c>
      <c r="L539" t="s">
        <v>17</v>
      </c>
      <c r="M539" t="s">
        <v>2963</v>
      </c>
      <c r="O539">
        <f>VLOOKUP(B539,[1]Worksheet!$B:$K,10,0)</f>
        <v>377</v>
      </c>
      <c r="P539">
        <f t="shared" si="8"/>
        <v>0</v>
      </c>
    </row>
    <row r="540" spans="1:16" x14ac:dyDescent="0.25">
      <c r="A540">
        <v>539</v>
      </c>
      <c r="B540" t="s">
        <v>8377</v>
      </c>
      <c r="C540">
        <v>90211000</v>
      </c>
      <c r="D540" t="s">
        <v>8378</v>
      </c>
      <c r="E540" t="s">
        <v>220</v>
      </c>
      <c r="F540" t="s">
        <v>15</v>
      </c>
      <c r="G540" t="s">
        <v>16</v>
      </c>
      <c r="H540">
        <v>68</v>
      </c>
      <c r="I540">
        <v>152</v>
      </c>
      <c r="K540">
        <v>377</v>
      </c>
      <c r="L540" t="s">
        <v>17</v>
      </c>
      <c r="M540" t="s">
        <v>2963</v>
      </c>
      <c r="O540">
        <f>VLOOKUP(B540,[1]Worksheet!$B:$K,10,0)</f>
        <v>377</v>
      </c>
      <c r="P540">
        <f t="shared" si="8"/>
        <v>0</v>
      </c>
    </row>
    <row r="541" spans="1:16" x14ac:dyDescent="0.25">
      <c r="A541">
        <v>540</v>
      </c>
      <c r="B541" t="s">
        <v>8375</v>
      </c>
      <c r="C541">
        <v>90211000</v>
      </c>
      <c r="D541" t="s">
        <v>8376</v>
      </c>
      <c r="E541" t="s">
        <v>220</v>
      </c>
      <c r="F541" t="s">
        <v>15</v>
      </c>
      <c r="G541" t="s">
        <v>16</v>
      </c>
      <c r="H541">
        <v>68</v>
      </c>
      <c r="I541">
        <v>160</v>
      </c>
      <c r="K541">
        <v>394</v>
      </c>
      <c r="L541" t="s">
        <v>17</v>
      </c>
      <c r="M541" t="s">
        <v>2963</v>
      </c>
      <c r="O541">
        <f>VLOOKUP(B541,[1]Worksheet!$B:$K,10,0)</f>
        <v>394</v>
      </c>
      <c r="P541">
        <f t="shared" si="8"/>
        <v>0</v>
      </c>
    </row>
    <row r="542" spans="1:16" x14ac:dyDescent="0.25">
      <c r="A542">
        <v>541</v>
      </c>
      <c r="B542" t="s">
        <v>8373</v>
      </c>
      <c r="C542">
        <v>90211000</v>
      </c>
      <c r="D542" t="s">
        <v>8374</v>
      </c>
      <c r="E542" t="s">
        <v>220</v>
      </c>
      <c r="F542" t="s">
        <v>15</v>
      </c>
      <c r="G542" t="s">
        <v>16</v>
      </c>
      <c r="H542">
        <v>69</v>
      </c>
      <c r="I542">
        <v>160</v>
      </c>
      <c r="K542">
        <v>394</v>
      </c>
      <c r="L542" t="s">
        <v>17</v>
      </c>
      <c r="M542" t="s">
        <v>2963</v>
      </c>
      <c r="O542">
        <f>VLOOKUP(B542,[1]Worksheet!$B:$K,10,0)</f>
        <v>394</v>
      </c>
      <c r="P542">
        <f t="shared" si="8"/>
        <v>0</v>
      </c>
    </row>
    <row r="543" spans="1:16" x14ac:dyDescent="0.25">
      <c r="A543">
        <v>542</v>
      </c>
      <c r="B543" t="s">
        <v>8371</v>
      </c>
      <c r="C543">
        <v>90211000</v>
      </c>
      <c r="D543" t="s">
        <v>8372</v>
      </c>
      <c r="E543" t="s">
        <v>220</v>
      </c>
      <c r="F543" t="s">
        <v>15</v>
      </c>
      <c r="G543" t="s">
        <v>16</v>
      </c>
      <c r="H543">
        <v>69</v>
      </c>
      <c r="I543">
        <v>160</v>
      </c>
      <c r="K543">
        <v>394</v>
      </c>
      <c r="L543" t="s">
        <v>17</v>
      </c>
      <c r="M543" t="s">
        <v>2963</v>
      </c>
      <c r="O543">
        <f>VLOOKUP(B543,[1]Worksheet!$B:$K,10,0)</f>
        <v>394</v>
      </c>
      <c r="P543">
        <f t="shared" si="8"/>
        <v>0</v>
      </c>
    </row>
    <row r="544" spans="1:16" x14ac:dyDescent="0.25">
      <c r="A544">
        <v>543</v>
      </c>
      <c r="B544" t="s">
        <v>8369</v>
      </c>
      <c r="C544">
        <v>90211000</v>
      </c>
      <c r="D544" t="s">
        <v>8370</v>
      </c>
      <c r="E544" t="s">
        <v>220</v>
      </c>
      <c r="F544" t="s">
        <v>15</v>
      </c>
      <c r="G544" t="s">
        <v>16</v>
      </c>
      <c r="H544">
        <v>70</v>
      </c>
      <c r="I544">
        <v>160</v>
      </c>
      <c r="K544">
        <v>394</v>
      </c>
      <c r="L544" t="s">
        <v>17</v>
      </c>
      <c r="M544" t="s">
        <v>2963</v>
      </c>
      <c r="O544">
        <f>VLOOKUP(B544,[1]Worksheet!$B:$K,10,0)</f>
        <v>394</v>
      </c>
      <c r="P544">
        <f t="shared" si="8"/>
        <v>0</v>
      </c>
    </row>
    <row r="545" spans="1:16" x14ac:dyDescent="0.25">
      <c r="A545">
        <v>544</v>
      </c>
      <c r="B545" t="s">
        <v>8367</v>
      </c>
      <c r="C545">
        <v>90211000</v>
      </c>
      <c r="D545" t="s">
        <v>8368</v>
      </c>
      <c r="E545" t="s">
        <v>220</v>
      </c>
      <c r="F545" t="s">
        <v>15</v>
      </c>
      <c r="G545" t="s">
        <v>16</v>
      </c>
      <c r="H545">
        <v>70</v>
      </c>
      <c r="I545">
        <v>160</v>
      </c>
      <c r="K545">
        <v>394</v>
      </c>
      <c r="L545" t="s">
        <v>17</v>
      </c>
      <c r="M545" t="s">
        <v>2963</v>
      </c>
      <c r="O545">
        <f>VLOOKUP(B545,[1]Worksheet!$B:$K,10,0)</f>
        <v>394</v>
      </c>
      <c r="P545">
        <f t="shared" si="8"/>
        <v>0</v>
      </c>
    </row>
    <row r="546" spans="1:16" x14ac:dyDescent="0.25">
      <c r="A546">
        <v>545</v>
      </c>
      <c r="B546" t="s">
        <v>8365</v>
      </c>
      <c r="C546">
        <v>90211000</v>
      </c>
      <c r="D546" t="s">
        <v>8366</v>
      </c>
      <c r="E546" t="s">
        <v>220</v>
      </c>
      <c r="F546" t="s">
        <v>15</v>
      </c>
      <c r="G546" t="s">
        <v>16</v>
      </c>
      <c r="H546">
        <v>71</v>
      </c>
      <c r="I546">
        <v>190</v>
      </c>
      <c r="K546">
        <v>464</v>
      </c>
      <c r="L546" t="s">
        <v>17</v>
      </c>
      <c r="M546" t="s">
        <v>2963</v>
      </c>
      <c r="O546">
        <f>VLOOKUP(B546,[1]Worksheet!$B:$K,10,0)</f>
        <v>464</v>
      </c>
      <c r="P546">
        <f t="shared" si="8"/>
        <v>0</v>
      </c>
    </row>
    <row r="547" spans="1:16" x14ac:dyDescent="0.25">
      <c r="A547">
        <v>546</v>
      </c>
      <c r="B547" t="s">
        <v>8363</v>
      </c>
      <c r="C547">
        <v>90211000</v>
      </c>
      <c r="D547" t="s">
        <v>8364</v>
      </c>
      <c r="E547" t="s">
        <v>220</v>
      </c>
      <c r="F547" t="s">
        <v>15</v>
      </c>
      <c r="G547" t="s">
        <v>16</v>
      </c>
      <c r="H547">
        <v>73</v>
      </c>
      <c r="I547">
        <v>190</v>
      </c>
      <c r="K547">
        <v>464</v>
      </c>
      <c r="L547" t="s">
        <v>17</v>
      </c>
      <c r="M547" t="s">
        <v>2963</v>
      </c>
      <c r="O547">
        <f>VLOOKUP(B547,[1]Worksheet!$B:$K,10,0)</f>
        <v>464</v>
      </c>
      <c r="P547">
        <f t="shared" si="8"/>
        <v>0</v>
      </c>
    </row>
    <row r="548" spans="1:16" x14ac:dyDescent="0.25">
      <c r="A548">
        <v>547</v>
      </c>
      <c r="B548" t="s">
        <v>8361</v>
      </c>
      <c r="C548">
        <v>90211000</v>
      </c>
      <c r="D548" t="s">
        <v>8362</v>
      </c>
      <c r="E548" t="s">
        <v>220</v>
      </c>
      <c r="F548" t="s">
        <v>15</v>
      </c>
      <c r="G548" t="s">
        <v>16</v>
      </c>
      <c r="H548">
        <v>126</v>
      </c>
      <c r="I548">
        <v>190</v>
      </c>
      <c r="K548">
        <v>464</v>
      </c>
      <c r="L548" t="s">
        <v>17</v>
      </c>
      <c r="M548" t="s">
        <v>2963</v>
      </c>
      <c r="O548">
        <f>VLOOKUP(B548,[1]Worksheet!$B:$K,10,0)</f>
        <v>464</v>
      </c>
      <c r="P548">
        <f t="shared" si="8"/>
        <v>0</v>
      </c>
    </row>
    <row r="549" spans="1:16" x14ac:dyDescent="0.25">
      <c r="A549">
        <v>548</v>
      </c>
      <c r="B549" t="s">
        <v>8359</v>
      </c>
      <c r="C549">
        <v>90211000</v>
      </c>
      <c r="D549" t="s">
        <v>8360</v>
      </c>
      <c r="E549" t="s">
        <v>220</v>
      </c>
      <c r="F549" t="s">
        <v>15</v>
      </c>
      <c r="G549" t="s">
        <v>16</v>
      </c>
      <c r="H549">
        <v>127</v>
      </c>
      <c r="I549">
        <v>190</v>
      </c>
      <c r="K549">
        <v>464</v>
      </c>
      <c r="L549" t="s">
        <v>17</v>
      </c>
      <c r="M549" t="s">
        <v>2963</v>
      </c>
      <c r="O549">
        <f>VLOOKUP(B549,[1]Worksheet!$B:$K,10,0)</f>
        <v>464</v>
      </c>
      <c r="P549">
        <f t="shared" si="8"/>
        <v>0</v>
      </c>
    </row>
    <row r="550" spans="1:16" x14ac:dyDescent="0.25">
      <c r="A550">
        <v>549</v>
      </c>
      <c r="B550" t="s">
        <v>8357</v>
      </c>
      <c r="C550">
        <v>90211000</v>
      </c>
      <c r="D550" t="s">
        <v>8358</v>
      </c>
      <c r="E550" t="s">
        <v>220</v>
      </c>
      <c r="F550" t="s">
        <v>15</v>
      </c>
      <c r="G550" t="s">
        <v>16</v>
      </c>
      <c r="H550">
        <v>90</v>
      </c>
      <c r="I550">
        <v>143</v>
      </c>
      <c r="K550">
        <v>351</v>
      </c>
      <c r="L550" t="s">
        <v>17</v>
      </c>
      <c r="M550" t="s">
        <v>2963</v>
      </c>
      <c r="O550">
        <f>VLOOKUP(B550,[1]Worksheet!$B:$K,10,0)</f>
        <v>351</v>
      </c>
      <c r="P550">
        <f t="shared" si="8"/>
        <v>0</v>
      </c>
    </row>
    <row r="551" spans="1:16" x14ac:dyDescent="0.25">
      <c r="A551">
        <v>550</v>
      </c>
      <c r="B551" t="s">
        <v>8355</v>
      </c>
      <c r="C551">
        <v>90211000</v>
      </c>
      <c r="D551" t="s">
        <v>8356</v>
      </c>
      <c r="E551" t="s">
        <v>220</v>
      </c>
      <c r="F551" t="s">
        <v>15</v>
      </c>
      <c r="G551" t="s">
        <v>16</v>
      </c>
      <c r="H551">
        <v>90</v>
      </c>
      <c r="I551">
        <v>143</v>
      </c>
      <c r="K551">
        <v>351</v>
      </c>
      <c r="L551" t="s">
        <v>17</v>
      </c>
      <c r="M551" t="s">
        <v>2963</v>
      </c>
      <c r="O551">
        <f>VLOOKUP(B551,[1]Worksheet!$B:$K,10,0)</f>
        <v>351</v>
      </c>
      <c r="P551">
        <f t="shared" si="8"/>
        <v>0</v>
      </c>
    </row>
    <row r="552" spans="1:16" x14ac:dyDescent="0.25">
      <c r="A552">
        <v>551</v>
      </c>
      <c r="B552" t="s">
        <v>8353</v>
      </c>
      <c r="C552">
        <v>90211000</v>
      </c>
      <c r="D552" t="s">
        <v>8354</v>
      </c>
      <c r="E552" t="s">
        <v>220</v>
      </c>
      <c r="F552" t="s">
        <v>15</v>
      </c>
      <c r="G552" t="s">
        <v>16</v>
      </c>
      <c r="H552">
        <v>91</v>
      </c>
      <c r="I552">
        <v>143</v>
      </c>
      <c r="K552">
        <v>351</v>
      </c>
      <c r="L552" t="s">
        <v>17</v>
      </c>
      <c r="M552" t="s">
        <v>2963</v>
      </c>
      <c r="O552">
        <f>VLOOKUP(B552,[1]Worksheet!$B:$K,10,0)</f>
        <v>351</v>
      </c>
      <c r="P552">
        <f t="shared" si="8"/>
        <v>0</v>
      </c>
    </row>
    <row r="553" spans="1:16" x14ac:dyDescent="0.25">
      <c r="A553">
        <v>552</v>
      </c>
      <c r="B553" t="s">
        <v>8351</v>
      </c>
      <c r="C553">
        <v>90211000</v>
      </c>
      <c r="D553" t="s">
        <v>8352</v>
      </c>
      <c r="E553" t="s">
        <v>220</v>
      </c>
      <c r="F553" t="s">
        <v>15</v>
      </c>
      <c r="G553" t="s">
        <v>16</v>
      </c>
      <c r="H553">
        <v>91</v>
      </c>
      <c r="I553">
        <v>143</v>
      </c>
      <c r="K553">
        <v>351</v>
      </c>
      <c r="L553" t="s">
        <v>17</v>
      </c>
      <c r="M553" t="s">
        <v>2963</v>
      </c>
      <c r="O553">
        <f>VLOOKUP(B553,[1]Worksheet!$B:$K,10,0)</f>
        <v>351</v>
      </c>
      <c r="P553">
        <f t="shared" si="8"/>
        <v>0</v>
      </c>
    </row>
    <row r="554" spans="1:16" x14ac:dyDescent="0.25">
      <c r="A554">
        <v>553</v>
      </c>
      <c r="B554" t="s">
        <v>8349</v>
      </c>
      <c r="C554">
        <v>90211000</v>
      </c>
      <c r="D554" t="s">
        <v>8350</v>
      </c>
      <c r="E554" t="s">
        <v>220</v>
      </c>
      <c r="F554" t="s">
        <v>15</v>
      </c>
      <c r="G554" t="s">
        <v>16</v>
      </c>
      <c r="H554">
        <v>92</v>
      </c>
      <c r="I554">
        <v>148</v>
      </c>
      <c r="K554">
        <v>365</v>
      </c>
      <c r="L554" t="s">
        <v>17</v>
      </c>
      <c r="M554" t="s">
        <v>2963</v>
      </c>
      <c r="O554">
        <f>VLOOKUP(B554,[1]Worksheet!$B:$K,10,0)</f>
        <v>365</v>
      </c>
      <c r="P554">
        <f t="shared" si="8"/>
        <v>0</v>
      </c>
    </row>
    <row r="555" spans="1:16" x14ac:dyDescent="0.25">
      <c r="A555">
        <v>554</v>
      </c>
      <c r="B555" t="s">
        <v>8347</v>
      </c>
      <c r="C555">
        <v>90211000</v>
      </c>
      <c r="D555" t="s">
        <v>8348</v>
      </c>
      <c r="E555" t="s">
        <v>220</v>
      </c>
      <c r="F555" t="s">
        <v>15</v>
      </c>
      <c r="G555" t="s">
        <v>16</v>
      </c>
      <c r="H555">
        <v>92</v>
      </c>
      <c r="I555">
        <v>148</v>
      </c>
      <c r="K555">
        <v>365</v>
      </c>
      <c r="L555" t="s">
        <v>17</v>
      </c>
      <c r="M555" t="s">
        <v>2963</v>
      </c>
      <c r="O555">
        <f>VLOOKUP(B555,[1]Worksheet!$B:$K,10,0)</f>
        <v>365</v>
      </c>
      <c r="P555">
        <f t="shared" si="8"/>
        <v>0</v>
      </c>
    </row>
    <row r="556" spans="1:16" x14ac:dyDescent="0.25">
      <c r="A556">
        <v>555</v>
      </c>
      <c r="B556" t="s">
        <v>8345</v>
      </c>
      <c r="C556">
        <v>90211000</v>
      </c>
      <c r="D556" t="s">
        <v>8346</v>
      </c>
      <c r="E556" t="s">
        <v>220</v>
      </c>
      <c r="F556" t="s">
        <v>15</v>
      </c>
      <c r="G556" t="s">
        <v>16</v>
      </c>
      <c r="H556">
        <v>93</v>
      </c>
      <c r="I556">
        <v>148</v>
      </c>
      <c r="K556">
        <v>365</v>
      </c>
      <c r="L556" t="s">
        <v>17</v>
      </c>
      <c r="M556" t="s">
        <v>2963</v>
      </c>
      <c r="O556">
        <f>VLOOKUP(B556,[1]Worksheet!$B:$K,10,0)</f>
        <v>365</v>
      </c>
      <c r="P556">
        <f t="shared" si="8"/>
        <v>0</v>
      </c>
    </row>
    <row r="557" spans="1:16" x14ac:dyDescent="0.25">
      <c r="A557">
        <v>556</v>
      </c>
      <c r="B557" t="s">
        <v>8343</v>
      </c>
      <c r="C557">
        <v>90211000</v>
      </c>
      <c r="D557" t="s">
        <v>8344</v>
      </c>
      <c r="E557" t="s">
        <v>220</v>
      </c>
      <c r="F557" t="s">
        <v>15</v>
      </c>
      <c r="G557" t="s">
        <v>16</v>
      </c>
      <c r="H557">
        <v>93</v>
      </c>
      <c r="I557">
        <v>148</v>
      </c>
      <c r="K557">
        <v>365</v>
      </c>
      <c r="L557" t="s">
        <v>17</v>
      </c>
      <c r="M557" t="s">
        <v>2963</v>
      </c>
      <c r="O557">
        <f>VLOOKUP(B557,[1]Worksheet!$B:$K,10,0)</f>
        <v>365</v>
      </c>
      <c r="P557">
        <f t="shared" si="8"/>
        <v>0</v>
      </c>
    </row>
    <row r="558" spans="1:16" x14ac:dyDescent="0.25">
      <c r="A558">
        <v>557</v>
      </c>
      <c r="B558" t="s">
        <v>8341</v>
      </c>
      <c r="C558">
        <v>90211000</v>
      </c>
      <c r="D558" t="s">
        <v>8342</v>
      </c>
      <c r="E558" t="s">
        <v>220</v>
      </c>
      <c r="F558" t="s">
        <v>15</v>
      </c>
      <c r="G558" t="s">
        <v>16</v>
      </c>
      <c r="H558">
        <v>94</v>
      </c>
      <c r="I558">
        <v>148</v>
      </c>
      <c r="K558">
        <v>365</v>
      </c>
      <c r="L558" t="s">
        <v>17</v>
      </c>
      <c r="M558" t="s">
        <v>2963</v>
      </c>
      <c r="O558">
        <f>VLOOKUP(B558,[1]Worksheet!$B:$K,10,0)</f>
        <v>365</v>
      </c>
      <c r="P558">
        <f t="shared" si="8"/>
        <v>0</v>
      </c>
    </row>
    <row r="559" spans="1:16" x14ac:dyDescent="0.25">
      <c r="A559">
        <v>558</v>
      </c>
      <c r="B559" t="s">
        <v>8339</v>
      </c>
      <c r="C559">
        <v>90211000</v>
      </c>
      <c r="D559" t="s">
        <v>8340</v>
      </c>
      <c r="E559" t="s">
        <v>220</v>
      </c>
      <c r="F559" t="s">
        <v>15</v>
      </c>
      <c r="G559" t="s">
        <v>16</v>
      </c>
      <c r="H559">
        <v>94</v>
      </c>
      <c r="I559">
        <v>171</v>
      </c>
      <c r="K559">
        <v>419</v>
      </c>
      <c r="L559" t="s">
        <v>17</v>
      </c>
      <c r="M559" t="s">
        <v>2963</v>
      </c>
      <c r="O559">
        <f>VLOOKUP(B559,[1]Worksheet!$B:$K,10,0)</f>
        <v>419</v>
      </c>
      <c r="P559">
        <f t="shared" si="8"/>
        <v>0</v>
      </c>
    </row>
    <row r="560" spans="1:16" x14ac:dyDescent="0.25">
      <c r="A560">
        <v>559</v>
      </c>
      <c r="B560" t="s">
        <v>8337</v>
      </c>
      <c r="C560">
        <v>90211000</v>
      </c>
      <c r="D560" t="s">
        <v>8338</v>
      </c>
      <c r="E560" t="s">
        <v>220</v>
      </c>
      <c r="F560" t="s">
        <v>15</v>
      </c>
      <c r="G560" t="s">
        <v>16</v>
      </c>
      <c r="H560">
        <v>95</v>
      </c>
      <c r="I560">
        <v>171</v>
      </c>
      <c r="K560">
        <v>419</v>
      </c>
      <c r="L560" t="s">
        <v>17</v>
      </c>
      <c r="M560" t="s">
        <v>2963</v>
      </c>
      <c r="O560">
        <f>VLOOKUP(B560,[1]Worksheet!$B:$K,10,0)</f>
        <v>419</v>
      </c>
      <c r="P560">
        <f t="shared" si="8"/>
        <v>0</v>
      </c>
    </row>
    <row r="561" spans="1:16" x14ac:dyDescent="0.25">
      <c r="A561">
        <v>560</v>
      </c>
      <c r="B561" t="s">
        <v>8335</v>
      </c>
      <c r="C561">
        <v>90211000</v>
      </c>
      <c r="D561" t="s">
        <v>8336</v>
      </c>
      <c r="E561" t="s">
        <v>220</v>
      </c>
      <c r="F561" t="s">
        <v>15</v>
      </c>
      <c r="G561" t="s">
        <v>16</v>
      </c>
      <c r="H561">
        <v>95</v>
      </c>
      <c r="I561">
        <v>171</v>
      </c>
      <c r="K561">
        <v>419</v>
      </c>
      <c r="L561" t="s">
        <v>17</v>
      </c>
      <c r="M561" t="s">
        <v>2963</v>
      </c>
      <c r="O561">
        <f>VLOOKUP(B561,[1]Worksheet!$B:$K,10,0)</f>
        <v>419</v>
      </c>
      <c r="P561">
        <f t="shared" si="8"/>
        <v>0</v>
      </c>
    </row>
    <row r="562" spans="1:16" x14ac:dyDescent="0.25">
      <c r="A562">
        <v>561</v>
      </c>
      <c r="B562" t="s">
        <v>2399</v>
      </c>
      <c r="C562">
        <v>90211000</v>
      </c>
      <c r="D562" t="s">
        <v>2400</v>
      </c>
      <c r="E562" t="s">
        <v>220</v>
      </c>
      <c r="F562" t="s">
        <v>15</v>
      </c>
      <c r="G562" t="s">
        <v>16</v>
      </c>
      <c r="H562">
        <v>96</v>
      </c>
      <c r="I562">
        <v>198</v>
      </c>
      <c r="K562">
        <v>487</v>
      </c>
      <c r="L562" t="s">
        <v>17</v>
      </c>
      <c r="M562" t="s">
        <v>2364</v>
      </c>
      <c r="O562">
        <f>VLOOKUP(B562,[1]Worksheet!$B:$K,10,0)</f>
        <v>487</v>
      </c>
      <c r="P562">
        <f t="shared" si="8"/>
        <v>0</v>
      </c>
    </row>
    <row r="563" spans="1:16" x14ac:dyDescent="0.25">
      <c r="A563">
        <v>562</v>
      </c>
      <c r="B563" t="s">
        <v>8333</v>
      </c>
      <c r="C563">
        <v>90211000</v>
      </c>
      <c r="D563" t="s">
        <v>8334</v>
      </c>
      <c r="E563" t="s">
        <v>220</v>
      </c>
      <c r="F563" t="s">
        <v>15</v>
      </c>
      <c r="G563" t="s">
        <v>16</v>
      </c>
      <c r="H563">
        <v>96</v>
      </c>
      <c r="I563">
        <v>198</v>
      </c>
      <c r="K563">
        <v>487</v>
      </c>
      <c r="L563" t="s">
        <v>17</v>
      </c>
      <c r="M563" t="s">
        <v>2963</v>
      </c>
      <c r="O563">
        <f>VLOOKUP(B563,[1]Worksheet!$B:$K,10,0)</f>
        <v>487</v>
      </c>
      <c r="P563">
        <f t="shared" si="8"/>
        <v>0</v>
      </c>
    </row>
    <row r="564" spans="1:16" x14ac:dyDescent="0.25">
      <c r="A564">
        <v>563</v>
      </c>
      <c r="B564" t="s">
        <v>2371</v>
      </c>
      <c r="C564">
        <v>90211000</v>
      </c>
      <c r="D564" t="s">
        <v>2372</v>
      </c>
      <c r="E564" t="s">
        <v>220</v>
      </c>
      <c r="F564" t="s">
        <v>15</v>
      </c>
      <c r="G564" t="s">
        <v>16</v>
      </c>
      <c r="K564">
        <v>487</v>
      </c>
      <c r="L564" t="s">
        <v>17</v>
      </c>
      <c r="M564" t="s">
        <v>2364</v>
      </c>
      <c r="O564">
        <f>VLOOKUP(B564,[1]Worksheet!$B:$K,10,0)</f>
        <v>487</v>
      </c>
      <c r="P564">
        <f t="shared" si="8"/>
        <v>0</v>
      </c>
    </row>
    <row r="565" spans="1:16" x14ac:dyDescent="0.25">
      <c r="A565">
        <v>564</v>
      </c>
      <c r="B565" t="s">
        <v>8331</v>
      </c>
      <c r="C565">
        <v>90211000</v>
      </c>
      <c r="D565" t="s">
        <v>8332</v>
      </c>
      <c r="E565" t="s">
        <v>220</v>
      </c>
      <c r="F565" t="s">
        <v>15</v>
      </c>
      <c r="G565" t="s">
        <v>16</v>
      </c>
      <c r="H565">
        <v>97</v>
      </c>
      <c r="I565">
        <v>198</v>
      </c>
      <c r="K565">
        <v>487</v>
      </c>
      <c r="L565" t="s">
        <v>17</v>
      </c>
      <c r="M565" t="s">
        <v>2963</v>
      </c>
      <c r="O565">
        <f>VLOOKUP(B565,[1]Worksheet!$B:$K,10,0)</f>
        <v>487</v>
      </c>
      <c r="P565">
        <f t="shared" si="8"/>
        <v>0</v>
      </c>
    </row>
    <row r="566" spans="1:16" x14ac:dyDescent="0.25">
      <c r="A566">
        <v>565</v>
      </c>
      <c r="B566" t="s">
        <v>2369</v>
      </c>
      <c r="C566">
        <v>90211000</v>
      </c>
      <c r="D566" t="s">
        <v>2370</v>
      </c>
      <c r="E566" t="s">
        <v>220</v>
      </c>
      <c r="F566" t="s">
        <v>15</v>
      </c>
      <c r="G566" t="s">
        <v>16</v>
      </c>
      <c r="K566">
        <v>487</v>
      </c>
      <c r="L566" t="s">
        <v>17</v>
      </c>
      <c r="M566" t="s">
        <v>2364</v>
      </c>
      <c r="O566">
        <f>VLOOKUP(B566,[1]Worksheet!$B:$K,10,0)</f>
        <v>487</v>
      </c>
      <c r="P566">
        <f t="shared" si="8"/>
        <v>0</v>
      </c>
    </row>
    <row r="567" spans="1:16" x14ac:dyDescent="0.25">
      <c r="A567">
        <v>566</v>
      </c>
      <c r="B567" t="s">
        <v>2367</v>
      </c>
      <c r="C567">
        <v>90211000</v>
      </c>
      <c r="D567" t="s">
        <v>2368</v>
      </c>
      <c r="E567" t="s">
        <v>220</v>
      </c>
      <c r="F567" t="s">
        <v>15</v>
      </c>
      <c r="G567" t="s">
        <v>16</v>
      </c>
      <c r="K567">
        <v>487</v>
      </c>
      <c r="L567" t="s">
        <v>17</v>
      </c>
      <c r="M567" t="s">
        <v>2364</v>
      </c>
      <c r="O567">
        <f>VLOOKUP(B567,[1]Worksheet!$B:$K,10,0)</f>
        <v>487</v>
      </c>
      <c r="P567">
        <f t="shared" si="8"/>
        <v>0</v>
      </c>
    </row>
    <row r="568" spans="1:16" x14ac:dyDescent="0.25">
      <c r="A568">
        <v>567</v>
      </c>
      <c r="B568" t="s">
        <v>8329</v>
      </c>
      <c r="C568">
        <v>90211000</v>
      </c>
      <c r="D568" t="s">
        <v>8330</v>
      </c>
      <c r="E568" t="s">
        <v>220</v>
      </c>
      <c r="F568" t="s">
        <v>15</v>
      </c>
      <c r="G568" t="s">
        <v>16</v>
      </c>
      <c r="H568">
        <v>98</v>
      </c>
      <c r="I568">
        <v>198</v>
      </c>
      <c r="K568">
        <v>487</v>
      </c>
      <c r="L568" t="s">
        <v>17</v>
      </c>
      <c r="M568" t="s">
        <v>2963</v>
      </c>
      <c r="O568">
        <f>VLOOKUP(B568,[1]Worksheet!$B:$K,10,0)</f>
        <v>487</v>
      </c>
      <c r="P568">
        <f t="shared" si="8"/>
        <v>0</v>
      </c>
    </row>
    <row r="569" spans="1:16" x14ac:dyDescent="0.25">
      <c r="A569">
        <v>568</v>
      </c>
      <c r="B569" t="s">
        <v>2365</v>
      </c>
      <c r="C569">
        <v>90211000</v>
      </c>
      <c r="D569" t="s">
        <v>2366</v>
      </c>
      <c r="E569" t="s">
        <v>220</v>
      </c>
      <c r="F569" t="s">
        <v>15</v>
      </c>
      <c r="G569" t="s">
        <v>16</v>
      </c>
      <c r="K569">
        <v>487</v>
      </c>
      <c r="L569" t="s">
        <v>17</v>
      </c>
      <c r="M569" t="s">
        <v>2364</v>
      </c>
      <c r="O569">
        <f>VLOOKUP(B569,[1]Worksheet!$B:$K,10,0)</f>
        <v>487</v>
      </c>
      <c r="P569">
        <f t="shared" si="8"/>
        <v>0</v>
      </c>
    </row>
    <row r="570" spans="1:16" x14ac:dyDescent="0.25">
      <c r="A570">
        <v>569</v>
      </c>
      <c r="B570" t="s">
        <v>2397</v>
      </c>
      <c r="C570">
        <v>90211000</v>
      </c>
      <c r="D570" t="s">
        <v>2398</v>
      </c>
      <c r="E570" t="s">
        <v>220</v>
      </c>
      <c r="F570" t="s">
        <v>15</v>
      </c>
      <c r="G570" t="s">
        <v>16</v>
      </c>
      <c r="H570">
        <v>99</v>
      </c>
      <c r="I570">
        <v>198</v>
      </c>
      <c r="K570">
        <v>487</v>
      </c>
      <c r="L570" t="s">
        <v>17</v>
      </c>
      <c r="M570" t="s">
        <v>2364</v>
      </c>
      <c r="O570">
        <f>VLOOKUP(B570,[1]Worksheet!$B:$K,10,0)</f>
        <v>487</v>
      </c>
      <c r="P570">
        <f t="shared" si="8"/>
        <v>0</v>
      </c>
    </row>
    <row r="571" spans="1:16" x14ac:dyDescent="0.25">
      <c r="A571">
        <v>570</v>
      </c>
      <c r="B571" t="s">
        <v>8327</v>
      </c>
      <c r="C571">
        <v>90211000</v>
      </c>
      <c r="D571" t="s">
        <v>8328</v>
      </c>
      <c r="E571" t="s">
        <v>220</v>
      </c>
      <c r="F571" t="s">
        <v>15</v>
      </c>
      <c r="G571" t="s">
        <v>16</v>
      </c>
      <c r="H571">
        <v>99</v>
      </c>
      <c r="I571">
        <v>198</v>
      </c>
      <c r="K571">
        <v>487</v>
      </c>
      <c r="L571" t="s">
        <v>17</v>
      </c>
      <c r="M571" t="s">
        <v>2963</v>
      </c>
      <c r="O571">
        <f>VLOOKUP(B571,[1]Worksheet!$B:$K,10,0)</f>
        <v>487</v>
      </c>
      <c r="P571">
        <f t="shared" si="8"/>
        <v>0</v>
      </c>
    </row>
    <row r="572" spans="1:16" x14ac:dyDescent="0.25">
      <c r="A572">
        <v>571</v>
      </c>
      <c r="B572" t="s">
        <v>8325</v>
      </c>
      <c r="C572">
        <v>90211000</v>
      </c>
      <c r="D572" t="s">
        <v>8326</v>
      </c>
      <c r="E572" t="s">
        <v>220</v>
      </c>
      <c r="F572" t="s">
        <v>15</v>
      </c>
      <c r="G572" t="s">
        <v>16</v>
      </c>
      <c r="H572">
        <v>100</v>
      </c>
      <c r="I572">
        <v>198</v>
      </c>
      <c r="K572">
        <v>487</v>
      </c>
      <c r="L572" t="s">
        <v>17</v>
      </c>
      <c r="M572" t="s">
        <v>2963</v>
      </c>
      <c r="O572">
        <f>VLOOKUP(B572,[1]Worksheet!$B:$K,10,0)</f>
        <v>487</v>
      </c>
      <c r="P572">
        <f t="shared" si="8"/>
        <v>0</v>
      </c>
    </row>
    <row r="573" spans="1:16" x14ac:dyDescent="0.25">
      <c r="A573">
        <v>572</v>
      </c>
      <c r="B573" t="s">
        <v>8323</v>
      </c>
      <c r="C573">
        <v>90211000</v>
      </c>
      <c r="D573" t="s">
        <v>8324</v>
      </c>
      <c r="E573" t="s">
        <v>220</v>
      </c>
      <c r="F573" t="s">
        <v>15</v>
      </c>
      <c r="G573" t="s">
        <v>16</v>
      </c>
      <c r="H573">
        <v>102</v>
      </c>
      <c r="I573">
        <v>198</v>
      </c>
      <c r="K573">
        <v>487</v>
      </c>
      <c r="L573" t="s">
        <v>17</v>
      </c>
      <c r="M573" t="s">
        <v>2963</v>
      </c>
      <c r="O573">
        <f>VLOOKUP(B573,[1]Worksheet!$B:$K,10,0)</f>
        <v>487</v>
      </c>
      <c r="P573">
        <f t="shared" si="8"/>
        <v>0</v>
      </c>
    </row>
    <row r="574" spans="1:16" x14ac:dyDescent="0.25">
      <c r="A574">
        <v>573</v>
      </c>
      <c r="B574" t="s">
        <v>2395</v>
      </c>
      <c r="C574">
        <v>90211000</v>
      </c>
      <c r="D574" t="s">
        <v>2396</v>
      </c>
      <c r="E574" t="s">
        <v>220</v>
      </c>
      <c r="F574" t="s">
        <v>15</v>
      </c>
      <c r="G574" t="s">
        <v>16</v>
      </c>
      <c r="K574">
        <v>487</v>
      </c>
      <c r="L574" t="s">
        <v>17</v>
      </c>
      <c r="M574" t="s">
        <v>2364</v>
      </c>
      <c r="O574">
        <f>VLOOKUP(B574,[1]Worksheet!$B:$K,10,0)</f>
        <v>487</v>
      </c>
      <c r="P574">
        <f t="shared" si="8"/>
        <v>0</v>
      </c>
    </row>
    <row r="575" spans="1:16" x14ac:dyDescent="0.25">
      <c r="A575">
        <v>574</v>
      </c>
      <c r="B575" t="s">
        <v>2362</v>
      </c>
      <c r="C575">
        <v>90211000</v>
      </c>
      <c r="D575" t="s">
        <v>2363</v>
      </c>
      <c r="E575" t="s">
        <v>220</v>
      </c>
      <c r="F575" t="s">
        <v>15</v>
      </c>
      <c r="G575" t="s">
        <v>16</v>
      </c>
      <c r="K575">
        <v>487</v>
      </c>
      <c r="L575" t="s">
        <v>17</v>
      </c>
      <c r="M575" t="s">
        <v>2364</v>
      </c>
      <c r="O575">
        <f>VLOOKUP(B575,[1]Worksheet!$B:$K,10,0)</f>
        <v>487</v>
      </c>
      <c r="P575">
        <f t="shared" si="8"/>
        <v>0</v>
      </c>
    </row>
    <row r="576" spans="1:16" x14ac:dyDescent="0.25">
      <c r="A576">
        <v>575</v>
      </c>
      <c r="B576" t="s">
        <v>8321</v>
      </c>
      <c r="C576">
        <v>90211000</v>
      </c>
      <c r="D576" t="s">
        <v>8322</v>
      </c>
      <c r="E576" t="s">
        <v>220</v>
      </c>
      <c r="F576" t="s">
        <v>15</v>
      </c>
      <c r="G576" t="s">
        <v>16</v>
      </c>
      <c r="H576">
        <v>98</v>
      </c>
      <c r="I576">
        <v>148</v>
      </c>
      <c r="K576">
        <v>365</v>
      </c>
      <c r="L576" t="s">
        <v>17</v>
      </c>
      <c r="M576" t="s">
        <v>2963</v>
      </c>
      <c r="O576">
        <f>VLOOKUP(B576,[1]Worksheet!$B:$K,10,0)</f>
        <v>365</v>
      </c>
      <c r="P576">
        <f t="shared" si="8"/>
        <v>0</v>
      </c>
    </row>
    <row r="577" spans="1:16" x14ac:dyDescent="0.25">
      <c r="A577">
        <v>576</v>
      </c>
      <c r="B577" t="s">
        <v>8319</v>
      </c>
      <c r="C577">
        <v>90211000</v>
      </c>
      <c r="D577" t="s">
        <v>8320</v>
      </c>
      <c r="E577" t="s">
        <v>220</v>
      </c>
      <c r="F577" t="s">
        <v>15</v>
      </c>
      <c r="G577" t="s">
        <v>16</v>
      </c>
      <c r="H577">
        <v>99</v>
      </c>
      <c r="I577">
        <v>148</v>
      </c>
      <c r="K577">
        <v>365</v>
      </c>
      <c r="L577" t="s">
        <v>17</v>
      </c>
      <c r="M577" t="s">
        <v>2963</v>
      </c>
      <c r="O577">
        <f>VLOOKUP(B577,[1]Worksheet!$B:$K,10,0)</f>
        <v>365</v>
      </c>
      <c r="P577">
        <f t="shared" si="8"/>
        <v>0</v>
      </c>
    </row>
    <row r="578" spans="1:16" x14ac:dyDescent="0.25">
      <c r="A578">
        <v>577</v>
      </c>
      <c r="B578" t="s">
        <v>8317</v>
      </c>
      <c r="C578">
        <v>90211000</v>
      </c>
      <c r="D578" t="s">
        <v>8318</v>
      </c>
      <c r="E578" t="s">
        <v>220</v>
      </c>
      <c r="F578" t="s">
        <v>15</v>
      </c>
      <c r="G578" t="s">
        <v>16</v>
      </c>
      <c r="H578">
        <v>99</v>
      </c>
      <c r="I578">
        <v>148</v>
      </c>
      <c r="K578">
        <v>365</v>
      </c>
      <c r="L578" t="s">
        <v>17</v>
      </c>
      <c r="M578" t="s">
        <v>2963</v>
      </c>
      <c r="O578">
        <f>VLOOKUP(B578,[1]Worksheet!$B:$K,10,0)</f>
        <v>365</v>
      </c>
      <c r="P578">
        <f t="shared" si="8"/>
        <v>0</v>
      </c>
    </row>
    <row r="579" spans="1:16" x14ac:dyDescent="0.25">
      <c r="A579">
        <v>578</v>
      </c>
      <c r="B579" t="s">
        <v>8315</v>
      </c>
      <c r="C579">
        <v>90211000</v>
      </c>
      <c r="D579" t="s">
        <v>8316</v>
      </c>
      <c r="E579" t="s">
        <v>220</v>
      </c>
      <c r="F579" t="s">
        <v>15</v>
      </c>
      <c r="G579" t="s">
        <v>16</v>
      </c>
      <c r="H579">
        <v>100</v>
      </c>
      <c r="I579">
        <v>157</v>
      </c>
      <c r="K579">
        <v>386</v>
      </c>
      <c r="L579" t="s">
        <v>17</v>
      </c>
      <c r="M579" t="s">
        <v>2963</v>
      </c>
      <c r="O579">
        <f>VLOOKUP(B579,[1]Worksheet!$B:$K,10,0)</f>
        <v>386</v>
      </c>
      <c r="P579">
        <f t="shared" ref="P579:P642" si="9">+K579-O579</f>
        <v>0</v>
      </c>
    </row>
    <row r="580" spans="1:16" x14ac:dyDescent="0.25">
      <c r="A580">
        <v>579</v>
      </c>
      <c r="B580" t="s">
        <v>8313</v>
      </c>
      <c r="C580">
        <v>90211000</v>
      </c>
      <c r="D580" t="s">
        <v>8314</v>
      </c>
      <c r="E580" t="s">
        <v>220</v>
      </c>
      <c r="F580" t="s">
        <v>15</v>
      </c>
      <c r="G580" t="s">
        <v>16</v>
      </c>
      <c r="H580">
        <v>100</v>
      </c>
      <c r="I580">
        <v>157</v>
      </c>
      <c r="K580">
        <v>386</v>
      </c>
      <c r="L580" t="s">
        <v>17</v>
      </c>
      <c r="M580" t="s">
        <v>2963</v>
      </c>
      <c r="O580">
        <f>VLOOKUP(B580,[1]Worksheet!$B:$K,10,0)</f>
        <v>386</v>
      </c>
      <c r="P580">
        <f t="shared" si="9"/>
        <v>0</v>
      </c>
    </row>
    <row r="581" spans="1:16" x14ac:dyDescent="0.25">
      <c r="A581">
        <v>580</v>
      </c>
      <c r="B581" t="s">
        <v>8311</v>
      </c>
      <c r="C581">
        <v>90211000</v>
      </c>
      <c r="D581" t="s">
        <v>8312</v>
      </c>
      <c r="E581" t="s">
        <v>220</v>
      </c>
      <c r="F581" t="s">
        <v>15</v>
      </c>
      <c r="G581" t="s">
        <v>16</v>
      </c>
      <c r="H581">
        <v>101</v>
      </c>
      <c r="I581">
        <v>157</v>
      </c>
      <c r="K581">
        <v>386</v>
      </c>
      <c r="L581" t="s">
        <v>17</v>
      </c>
      <c r="M581" t="s">
        <v>2963</v>
      </c>
      <c r="O581">
        <f>VLOOKUP(B581,[1]Worksheet!$B:$K,10,0)</f>
        <v>386</v>
      </c>
      <c r="P581">
        <f t="shared" si="9"/>
        <v>0</v>
      </c>
    </row>
    <row r="582" spans="1:16" x14ac:dyDescent="0.25">
      <c r="A582">
        <v>581</v>
      </c>
      <c r="B582" t="s">
        <v>8309</v>
      </c>
      <c r="C582">
        <v>90211000</v>
      </c>
      <c r="D582" t="s">
        <v>8310</v>
      </c>
      <c r="E582" t="s">
        <v>220</v>
      </c>
      <c r="F582" t="s">
        <v>15</v>
      </c>
      <c r="G582" t="s">
        <v>16</v>
      </c>
      <c r="H582">
        <v>101</v>
      </c>
      <c r="I582">
        <v>157</v>
      </c>
      <c r="K582">
        <v>386</v>
      </c>
      <c r="L582" t="s">
        <v>17</v>
      </c>
      <c r="M582" t="s">
        <v>2963</v>
      </c>
      <c r="O582">
        <f>VLOOKUP(B582,[1]Worksheet!$B:$K,10,0)</f>
        <v>386</v>
      </c>
      <c r="P582">
        <f t="shared" si="9"/>
        <v>0</v>
      </c>
    </row>
    <row r="583" spans="1:16" x14ac:dyDescent="0.25">
      <c r="A583">
        <v>582</v>
      </c>
      <c r="B583" t="s">
        <v>8307</v>
      </c>
      <c r="C583">
        <v>90211000</v>
      </c>
      <c r="D583" t="s">
        <v>8308</v>
      </c>
      <c r="E583" t="s">
        <v>220</v>
      </c>
      <c r="F583" t="s">
        <v>15</v>
      </c>
      <c r="G583" t="s">
        <v>16</v>
      </c>
      <c r="H583">
        <v>101</v>
      </c>
      <c r="I583">
        <v>157</v>
      </c>
      <c r="K583">
        <v>386</v>
      </c>
      <c r="L583" t="s">
        <v>17</v>
      </c>
      <c r="M583" t="s">
        <v>2963</v>
      </c>
      <c r="O583">
        <f>VLOOKUP(B583,[1]Worksheet!$B:$K,10,0)</f>
        <v>386</v>
      </c>
      <c r="P583">
        <f t="shared" si="9"/>
        <v>0</v>
      </c>
    </row>
    <row r="584" spans="1:16" x14ac:dyDescent="0.25">
      <c r="A584">
        <v>583</v>
      </c>
      <c r="B584" t="s">
        <v>8305</v>
      </c>
      <c r="C584">
        <v>90211000</v>
      </c>
      <c r="D584" t="s">
        <v>8306</v>
      </c>
      <c r="E584" t="s">
        <v>220</v>
      </c>
      <c r="F584" t="s">
        <v>15</v>
      </c>
      <c r="G584" t="s">
        <v>16</v>
      </c>
      <c r="H584">
        <v>102</v>
      </c>
      <c r="I584">
        <v>182</v>
      </c>
      <c r="K584">
        <v>448</v>
      </c>
      <c r="L584" t="s">
        <v>17</v>
      </c>
      <c r="M584" t="s">
        <v>2963</v>
      </c>
      <c r="O584">
        <f>VLOOKUP(B584,[1]Worksheet!$B:$K,10,0)</f>
        <v>448</v>
      </c>
      <c r="P584">
        <f t="shared" si="9"/>
        <v>0</v>
      </c>
    </row>
    <row r="585" spans="1:16" x14ac:dyDescent="0.25">
      <c r="A585">
        <v>584</v>
      </c>
      <c r="B585" t="s">
        <v>8303</v>
      </c>
      <c r="C585">
        <v>90211000</v>
      </c>
      <c r="D585" t="s">
        <v>8304</v>
      </c>
      <c r="E585" t="s">
        <v>220</v>
      </c>
      <c r="F585" t="s">
        <v>15</v>
      </c>
      <c r="G585" t="s">
        <v>16</v>
      </c>
      <c r="H585">
        <v>102</v>
      </c>
      <c r="I585">
        <v>182</v>
      </c>
      <c r="K585">
        <v>448</v>
      </c>
      <c r="L585" t="s">
        <v>17</v>
      </c>
      <c r="M585" t="s">
        <v>2963</v>
      </c>
      <c r="O585">
        <f>VLOOKUP(B585,[1]Worksheet!$B:$K,10,0)</f>
        <v>448</v>
      </c>
      <c r="P585">
        <f t="shared" si="9"/>
        <v>0</v>
      </c>
    </row>
    <row r="586" spans="1:16" x14ac:dyDescent="0.25">
      <c r="A586">
        <v>585</v>
      </c>
      <c r="B586" t="s">
        <v>8301</v>
      </c>
      <c r="C586">
        <v>90211000</v>
      </c>
      <c r="D586" t="s">
        <v>8302</v>
      </c>
      <c r="E586" t="s">
        <v>220</v>
      </c>
      <c r="F586" t="s">
        <v>15</v>
      </c>
      <c r="G586" t="s">
        <v>16</v>
      </c>
      <c r="H586">
        <v>103</v>
      </c>
      <c r="I586">
        <v>182</v>
      </c>
      <c r="K586">
        <v>448</v>
      </c>
      <c r="L586" t="s">
        <v>17</v>
      </c>
      <c r="M586" t="s">
        <v>2963</v>
      </c>
      <c r="O586">
        <f>VLOOKUP(B586,[1]Worksheet!$B:$K,10,0)</f>
        <v>448</v>
      </c>
      <c r="P586">
        <f t="shared" si="9"/>
        <v>0</v>
      </c>
    </row>
    <row r="587" spans="1:16" x14ac:dyDescent="0.25">
      <c r="A587">
        <v>586</v>
      </c>
      <c r="B587" t="s">
        <v>2375</v>
      </c>
      <c r="C587">
        <v>90211000</v>
      </c>
      <c r="D587" t="s">
        <v>2376</v>
      </c>
      <c r="E587" t="s">
        <v>220</v>
      </c>
      <c r="F587" t="s">
        <v>15</v>
      </c>
      <c r="G587" t="s">
        <v>16</v>
      </c>
      <c r="K587">
        <v>502</v>
      </c>
      <c r="L587" t="s">
        <v>17</v>
      </c>
      <c r="M587" t="s">
        <v>2364</v>
      </c>
      <c r="O587">
        <f>VLOOKUP(B587,[1]Worksheet!$B:$K,10,0)</f>
        <v>502</v>
      </c>
      <c r="P587">
        <f t="shared" si="9"/>
        <v>0</v>
      </c>
    </row>
    <row r="588" spans="1:16" x14ac:dyDescent="0.25">
      <c r="A588">
        <v>587</v>
      </c>
      <c r="B588" t="s">
        <v>8299</v>
      </c>
      <c r="C588">
        <v>90211000</v>
      </c>
      <c r="D588" t="s">
        <v>8300</v>
      </c>
      <c r="E588" t="s">
        <v>220</v>
      </c>
      <c r="F588" t="s">
        <v>15</v>
      </c>
      <c r="G588" t="s">
        <v>16</v>
      </c>
      <c r="H588">
        <v>103</v>
      </c>
      <c r="I588">
        <v>203</v>
      </c>
      <c r="K588">
        <v>502</v>
      </c>
      <c r="L588" t="s">
        <v>17</v>
      </c>
      <c r="M588" t="s">
        <v>2963</v>
      </c>
      <c r="O588">
        <f>VLOOKUP(B588,[1]Worksheet!$B:$K,10,0)</f>
        <v>502</v>
      </c>
      <c r="P588">
        <f t="shared" si="9"/>
        <v>0</v>
      </c>
    </row>
    <row r="589" spans="1:16" x14ac:dyDescent="0.25">
      <c r="A589">
        <v>588</v>
      </c>
      <c r="B589" t="s">
        <v>2393</v>
      </c>
      <c r="C589">
        <v>90211000</v>
      </c>
      <c r="D589" t="s">
        <v>2394</v>
      </c>
      <c r="E589" t="s">
        <v>220</v>
      </c>
      <c r="F589" t="s">
        <v>15</v>
      </c>
      <c r="G589" t="s">
        <v>16</v>
      </c>
      <c r="H589">
        <v>105</v>
      </c>
      <c r="I589">
        <v>203</v>
      </c>
      <c r="K589">
        <v>502</v>
      </c>
      <c r="L589" t="s">
        <v>17</v>
      </c>
      <c r="M589" t="s">
        <v>2364</v>
      </c>
      <c r="O589">
        <f>VLOOKUP(B589,[1]Worksheet!$B:$K,10,0)</f>
        <v>502</v>
      </c>
      <c r="P589">
        <f t="shared" si="9"/>
        <v>0</v>
      </c>
    </row>
    <row r="590" spans="1:16" x14ac:dyDescent="0.25">
      <c r="A590">
        <v>589</v>
      </c>
      <c r="B590" t="s">
        <v>2391</v>
      </c>
      <c r="C590">
        <v>90211000</v>
      </c>
      <c r="D590" t="s">
        <v>2392</v>
      </c>
      <c r="E590" t="s">
        <v>220</v>
      </c>
      <c r="F590" t="s">
        <v>15</v>
      </c>
      <c r="G590" t="s">
        <v>16</v>
      </c>
      <c r="H590">
        <v>105</v>
      </c>
      <c r="I590">
        <v>203</v>
      </c>
      <c r="K590">
        <v>502</v>
      </c>
      <c r="L590" t="s">
        <v>17</v>
      </c>
      <c r="M590" t="s">
        <v>2364</v>
      </c>
      <c r="O590">
        <f>VLOOKUP(B590,[1]Worksheet!$B:$K,10,0)</f>
        <v>502</v>
      </c>
      <c r="P590">
        <f t="shared" si="9"/>
        <v>0</v>
      </c>
    </row>
    <row r="591" spans="1:16" x14ac:dyDescent="0.25">
      <c r="A591">
        <v>590</v>
      </c>
      <c r="B591" t="s">
        <v>8297</v>
      </c>
      <c r="C591">
        <v>90211000</v>
      </c>
      <c r="D591" t="s">
        <v>8298</v>
      </c>
      <c r="E591" t="s">
        <v>220</v>
      </c>
      <c r="F591" t="s">
        <v>15</v>
      </c>
      <c r="G591" t="s">
        <v>16</v>
      </c>
      <c r="H591">
        <v>105</v>
      </c>
      <c r="I591">
        <v>203</v>
      </c>
      <c r="K591">
        <v>502</v>
      </c>
      <c r="L591" t="s">
        <v>17</v>
      </c>
      <c r="M591" t="s">
        <v>2963</v>
      </c>
      <c r="O591">
        <f>VLOOKUP(B591,[1]Worksheet!$B:$K,10,0)</f>
        <v>502</v>
      </c>
      <c r="P591">
        <f t="shared" si="9"/>
        <v>0</v>
      </c>
    </row>
    <row r="592" spans="1:16" x14ac:dyDescent="0.25">
      <c r="A592">
        <v>591</v>
      </c>
      <c r="B592" t="s">
        <v>2389</v>
      </c>
      <c r="C592">
        <v>90211000</v>
      </c>
      <c r="D592" t="s">
        <v>2390</v>
      </c>
      <c r="E592" t="s">
        <v>220</v>
      </c>
      <c r="F592" t="s">
        <v>15</v>
      </c>
      <c r="G592" t="s">
        <v>16</v>
      </c>
      <c r="H592">
        <v>106</v>
      </c>
      <c r="I592">
        <v>203</v>
      </c>
      <c r="K592">
        <v>502</v>
      </c>
      <c r="L592" t="s">
        <v>17</v>
      </c>
      <c r="M592" t="s">
        <v>2364</v>
      </c>
      <c r="O592">
        <f>VLOOKUP(B592,[1]Worksheet!$B:$K,10,0)</f>
        <v>502</v>
      </c>
      <c r="P592">
        <f t="shared" si="9"/>
        <v>0</v>
      </c>
    </row>
    <row r="593" spans="1:16" x14ac:dyDescent="0.25">
      <c r="A593">
        <v>592</v>
      </c>
      <c r="B593" t="s">
        <v>2387</v>
      </c>
      <c r="C593">
        <v>90211000</v>
      </c>
      <c r="D593" t="s">
        <v>2388</v>
      </c>
      <c r="E593" t="s">
        <v>220</v>
      </c>
      <c r="F593" t="s">
        <v>15</v>
      </c>
      <c r="G593" t="s">
        <v>16</v>
      </c>
      <c r="H593">
        <v>106</v>
      </c>
      <c r="I593">
        <v>203</v>
      </c>
      <c r="K593">
        <v>502</v>
      </c>
      <c r="L593" t="s">
        <v>17</v>
      </c>
      <c r="M593" t="s">
        <v>2364</v>
      </c>
      <c r="O593">
        <f>VLOOKUP(B593,[1]Worksheet!$B:$K,10,0)</f>
        <v>502</v>
      </c>
      <c r="P593">
        <f t="shared" si="9"/>
        <v>0</v>
      </c>
    </row>
    <row r="594" spans="1:16" x14ac:dyDescent="0.25">
      <c r="A594">
        <v>593</v>
      </c>
      <c r="B594" t="s">
        <v>8295</v>
      </c>
      <c r="C594">
        <v>90211000</v>
      </c>
      <c r="D594" t="s">
        <v>8296</v>
      </c>
      <c r="E594" t="s">
        <v>220</v>
      </c>
      <c r="F594" t="s">
        <v>15</v>
      </c>
      <c r="G594" t="s">
        <v>16</v>
      </c>
      <c r="H594">
        <v>106</v>
      </c>
      <c r="I594">
        <v>203</v>
      </c>
      <c r="K594">
        <v>502</v>
      </c>
      <c r="L594" t="s">
        <v>17</v>
      </c>
      <c r="M594" t="s">
        <v>2963</v>
      </c>
      <c r="O594">
        <f>VLOOKUP(B594,[1]Worksheet!$B:$K,10,0)</f>
        <v>502</v>
      </c>
      <c r="P594">
        <f t="shared" si="9"/>
        <v>0</v>
      </c>
    </row>
    <row r="595" spans="1:16" x14ac:dyDescent="0.25">
      <c r="A595">
        <v>594</v>
      </c>
      <c r="B595" t="s">
        <v>2385</v>
      </c>
      <c r="C595">
        <v>90211000</v>
      </c>
      <c r="D595" t="s">
        <v>2386</v>
      </c>
      <c r="E595" t="s">
        <v>220</v>
      </c>
      <c r="F595" t="s">
        <v>15</v>
      </c>
      <c r="G595" t="s">
        <v>16</v>
      </c>
      <c r="H595">
        <v>107</v>
      </c>
      <c r="I595">
        <v>203</v>
      </c>
      <c r="K595">
        <v>502</v>
      </c>
      <c r="L595" t="s">
        <v>17</v>
      </c>
      <c r="M595" t="s">
        <v>2364</v>
      </c>
      <c r="O595">
        <f>VLOOKUP(B595,[1]Worksheet!$B:$K,10,0)</f>
        <v>502</v>
      </c>
      <c r="P595">
        <f t="shared" si="9"/>
        <v>0</v>
      </c>
    </row>
    <row r="596" spans="1:16" x14ac:dyDescent="0.25">
      <c r="A596">
        <v>595</v>
      </c>
      <c r="B596" t="s">
        <v>2383</v>
      </c>
      <c r="C596">
        <v>90211000</v>
      </c>
      <c r="D596" t="s">
        <v>2384</v>
      </c>
      <c r="E596" t="s">
        <v>220</v>
      </c>
      <c r="F596" t="s">
        <v>15</v>
      </c>
      <c r="G596" t="s">
        <v>16</v>
      </c>
      <c r="H596">
        <v>107</v>
      </c>
      <c r="I596">
        <v>203</v>
      </c>
      <c r="K596">
        <v>502</v>
      </c>
      <c r="L596" t="s">
        <v>17</v>
      </c>
      <c r="M596" t="s">
        <v>2364</v>
      </c>
      <c r="O596">
        <f>VLOOKUP(B596,[1]Worksheet!$B:$K,10,0)</f>
        <v>502</v>
      </c>
      <c r="P596">
        <f t="shared" si="9"/>
        <v>0</v>
      </c>
    </row>
    <row r="597" spans="1:16" x14ac:dyDescent="0.25">
      <c r="A597">
        <v>596</v>
      </c>
      <c r="B597" t="s">
        <v>8293</v>
      </c>
      <c r="C597">
        <v>90211000</v>
      </c>
      <c r="D597" t="s">
        <v>8294</v>
      </c>
      <c r="E597" t="s">
        <v>220</v>
      </c>
      <c r="F597" t="s">
        <v>15</v>
      </c>
      <c r="G597" t="s">
        <v>16</v>
      </c>
      <c r="H597">
        <v>107</v>
      </c>
      <c r="I597">
        <v>203</v>
      </c>
      <c r="K597">
        <v>502</v>
      </c>
      <c r="L597" t="s">
        <v>17</v>
      </c>
      <c r="M597" t="s">
        <v>2963</v>
      </c>
      <c r="O597">
        <f>VLOOKUP(B597,[1]Worksheet!$B:$K,10,0)</f>
        <v>502</v>
      </c>
      <c r="P597">
        <f t="shared" si="9"/>
        <v>0</v>
      </c>
    </row>
    <row r="598" spans="1:16" x14ac:dyDescent="0.25">
      <c r="A598">
        <v>597</v>
      </c>
      <c r="B598" t="s">
        <v>8291</v>
      </c>
      <c r="C598">
        <v>90211000</v>
      </c>
      <c r="D598" t="s">
        <v>8292</v>
      </c>
      <c r="E598" t="s">
        <v>220</v>
      </c>
      <c r="F598" t="s">
        <v>15</v>
      </c>
      <c r="G598" t="s">
        <v>16</v>
      </c>
      <c r="H598">
        <v>108</v>
      </c>
      <c r="I598">
        <v>231</v>
      </c>
      <c r="K598">
        <v>571</v>
      </c>
      <c r="L598" t="s">
        <v>17</v>
      </c>
      <c r="M598" t="s">
        <v>2963</v>
      </c>
      <c r="O598">
        <f>VLOOKUP(B598,[1]Worksheet!$B:$K,10,0)</f>
        <v>571</v>
      </c>
      <c r="P598">
        <f t="shared" si="9"/>
        <v>0</v>
      </c>
    </row>
    <row r="599" spans="1:16" x14ac:dyDescent="0.25">
      <c r="A599">
        <v>598</v>
      </c>
      <c r="B599" t="s">
        <v>8289</v>
      </c>
      <c r="C599">
        <v>90211000</v>
      </c>
      <c r="D599" t="s">
        <v>8290</v>
      </c>
      <c r="E599" t="s">
        <v>220</v>
      </c>
      <c r="F599" t="s">
        <v>15</v>
      </c>
      <c r="G599" t="s">
        <v>16</v>
      </c>
      <c r="H599">
        <v>109</v>
      </c>
      <c r="I599">
        <v>231</v>
      </c>
      <c r="K599">
        <v>571</v>
      </c>
      <c r="L599" t="s">
        <v>17</v>
      </c>
      <c r="M599" t="s">
        <v>2963</v>
      </c>
      <c r="O599">
        <f>VLOOKUP(B599,[1]Worksheet!$B:$K,10,0)</f>
        <v>571</v>
      </c>
      <c r="P599">
        <f t="shared" si="9"/>
        <v>0</v>
      </c>
    </row>
    <row r="600" spans="1:16" x14ac:dyDescent="0.25">
      <c r="A600">
        <v>599</v>
      </c>
      <c r="B600" t="s">
        <v>2373</v>
      </c>
      <c r="C600">
        <v>90211000</v>
      </c>
      <c r="D600" t="s">
        <v>2374</v>
      </c>
      <c r="E600" t="s">
        <v>220</v>
      </c>
      <c r="F600" t="s">
        <v>15</v>
      </c>
      <c r="G600" t="s">
        <v>16</v>
      </c>
      <c r="K600">
        <v>571</v>
      </c>
      <c r="L600" t="s">
        <v>17</v>
      </c>
      <c r="M600" t="s">
        <v>2364</v>
      </c>
      <c r="O600">
        <f>VLOOKUP(B600,[1]Worksheet!$B:$K,10,0)</f>
        <v>571</v>
      </c>
      <c r="P600">
        <f t="shared" si="9"/>
        <v>0</v>
      </c>
    </row>
    <row r="601" spans="1:16" x14ac:dyDescent="0.25">
      <c r="A601">
        <v>600</v>
      </c>
      <c r="B601" t="s">
        <v>2381</v>
      </c>
      <c r="C601">
        <v>90211000</v>
      </c>
      <c r="D601" t="s">
        <v>2382</v>
      </c>
      <c r="E601" t="s">
        <v>220</v>
      </c>
      <c r="F601" t="s">
        <v>15</v>
      </c>
      <c r="G601" t="s">
        <v>16</v>
      </c>
      <c r="K601">
        <v>571</v>
      </c>
      <c r="L601" t="s">
        <v>17</v>
      </c>
      <c r="M601" t="s">
        <v>2364</v>
      </c>
      <c r="O601">
        <f>VLOOKUP(B601,[1]Worksheet!$B:$K,10,0)</f>
        <v>571</v>
      </c>
      <c r="P601">
        <f t="shared" si="9"/>
        <v>0</v>
      </c>
    </row>
    <row r="602" spans="1:16" x14ac:dyDescent="0.25">
      <c r="A602">
        <v>601</v>
      </c>
      <c r="B602" t="s">
        <v>2379</v>
      </c>
      <c r="C602">
        <v>90211000</v>
      </c>
      <c r="D602" t="s">
        <v>2380</v>
      </c>
      <c r="E602" t="s">
        <v>220</v>
      </c>
      <c r="F602" t="s">
        <v>15</v>
      </c>
      <c r="G602" t="s">
        <v>16</v>
      </c>
      <c r="K602">
        <v>571</v>
      </c>
      <c r="L602" t="s">
        <v>17</v>
      </c>
      <c r="M602" t="s">
        <v>2364</v>
      </c>
      <c r="O602">
        <f>VLOOKUP(B602,[1]Worksheet!$B:$K,10,0)</f>
        <v>571</v>
      </c>
      <c r="P602">
        <f t="shared" si="9"/>
        <v>0</v>
      </c>
    </row>
    <row r="603" spans="1:16" x14ac:dyDescent="0.25">
      <c r="A603">
        <v>602</v>
      </c>
      <c r="B603" t="s">
        <v>2377</v>
      </c>
      <c r="C603">
        <v>90211000</v>
      </c>
      <c r="D603" t="s">
        <v>2378</v>
      </c>
      <c r="E603" t="s">
        <v>220</v>
      </c>
      <c r="F603" t="s">
        <v>15</v>
      </c>
      <c r="G603" t="s">
        <v>16</v>
      </c>
      <c r="K603">
        <v>571</v>
      </c>
      <c r="L603" t="s">
        <v>17</v>
      </c>
      <c r="M603" t="s">
        <v>2364</v>
      </c>
      <c r="O603">
        <f>VLOOKUP(B603,[1]Worksheet!$B:$K,10,0)</f>
        <v>571</v>
      </c>
      <c r="P603">
        <f t="shared" si="9"/>
        <v>0</v>
      </c>
    </row>
    <row r="604" spans="1:16" x14ac:dyDescent="0.25">
      <c r="A604">
        <v>603</v>
      </c>
      <c r="B604" t="s">
        <v>8287</v>
      </c>
      <c r="C604">
        <v>90211000</v>
      </c>
      <c r="D604" t="s">
        <v>8288</v>
      </c>
      <c r="E604" t="s">
        <v>220</v>
      </c>
      <c r="F604" t="s">
        <v>15</v>
      </c>
      <c r="G604" t="s">
        <v>16</v>
      </c>
      <c r="H604">
        <v>99</v>
      </c>
      <c r="I604">
        <v>153</v>
      </c>
      <c r="K604">
        <v>374</v>
      </c>
      <c r="L604" t="s">
        <v>17</v>
      </c>
      <c r="M604" t="s">
        <v>2963</v>
      </c>
      <c r="O604">
        <f>VLOOKUP(B604,[1]Worksheet!$B:$K,10,0)</f>
        <v>374</v>
      </c>
      <c r="P604">
        <f t="shared" si="9"/>
        <v>0</v>
      </c>
    </row>
    <row r="605" spans="1:16" x14ac:dyDescent="0.25">
      <c r="A605">
        <v>604</v>
      </c>
      <c r="B605" t="s">
        <v>8285</v>
      </c>
      <c r="C605">
        <v>90211000</v>
      </c>
      <c r="D605" t="s">
        <v>8286</v>
      </c>
      <c r="E605" t="s">
        <v>220</v>
      </c>
      <c r="F605" t="s">
        <v>15</v>
      </c>
      <c r="G605" t="s">
        <v>16</v>
      </c>
      <c r="H605">
        <v>100</v>
      </c>
      <c r="I605">
        <v>153</v>
      </c>
      <c r="K605">
        <v>374</v>
      </c>
      <c r="L605" t="s">
        <v>17</v>
      </c>
      <c r="M605" t="s">
        <v>2963</v>
      </c>
      <c r="O605">
        <f>VLOOKUP(B605,[1]Worksheet!$B:$K,10,0)</f>
        <v>374</v>
      </c>
      <c r="P605">
        <f t="shared" si="9"/>
        <v>0</v>
      </c>
    </row>
    <row r="606" spans="1:16" x14ac:dyDescent="0.25">
      <c r="A606">
        <v>605</v>
      </c>
      <c r="B606" t="s">
        <v>8283</v>
      </c>
      <c r="C606">
        <v>90211000</v>
      </c>
      <c r="D606" t="s">
        <v>8284</v>
      </c>
      <c r="E606" t="s">
        <v>220</v>
      </c>
      <c r="F606" t="s">
        <v>15</v>
      </c>
      <c r="G606" t="s">
        <v>16</v>
      </c>
      <c r="H606">
        <v>100</v>
      </c>
      <c r="I606">
        <v>153</v>
      </c>
      <c r="K606">
        <v>374</v>
      </c>
      <c r="L606" t="s">
        <v>17</v>
      </c>
      <c r="M606" t="s">
        <v>2963</v>
      </c>
      <c r="O606">
        <f>VLOOKUP(B606,[1]Worksheet!$B:$K,10,0)</f>
        <v>374</v>
      </c>
      <c r="P606">
        <f t="shared" si="9"/>
        <v>0</v>
      </c>
    </row>
    <row r="607" spans="1:16" x14ac:dyDescent="0.25">
      <c r="A607">
        <v>606</v>
      </c>
      <c r="B607" t="s">
        <v>8281</v>
      </c>
      <c r="C607">
        <v>90211000</v>
      </c>
      <c r="D607" t="s">
        <v>8282</v>
      </c>
      <c r="E607" t="s">
        <v>220</v>
      </c>
      <c r="F607" t="s">
        <v>15</v>
      </c>
      <c r="G607" t="s">
        <v>16</v>
      </c>
      <c r="H607">
        <v>101</v>
      </c>
      <c r="I607">
        <v>153</v>
      </c>
      <c r="K607">
        <v>374</v>
      </c>
      <c r="L607" t="s">
        <v>17</v>
      </c>
      <c r="M607" t="s">
        <v>2963</v>
      </c>
      <c r="O607">
        <f>VLOOKUP(B607,[1]Worksheet!$B:$K,10,0)</f>
        <v>374</v>
      </c>
      <c r="P607">
        <f t="shared" si="9"/>
        <v>0</v>
      </c>
    </row>
    <row r="608" spans="1:16" x14ac:dyDescent="0.25">
      <c r="A608">
        <v>607</v>
      </c>
      <c r="B608" t="s">
        <v>8279</v>
      </c>
      <c r="C608">
        <v>90211000</v>
      </c>
      <c r="D608" t="s">
        <v>8280</v>
      </c>
      <c r="E608" t="s">
        <v>220</v>
      </c>
      <c r="F608" t="s">
        <v>15</v>
      </c>
      <c r="G608" t="s">
        <v>16</v>
      </c>
      <c r="H608">
        <v>101</v>
      </c>
      <c r="I608">
        <v>153</v>
      </c>
      <c r="K608">
        <v>374</v>
      </c>
      <c r="L608" t="s">
        <v>17</v>
      </c>
      <c r="M608" t="s">
        <v>2963</v>
      </c>
      <c r="O608">
        <f>VLOOKUP(B608,[1]Worksheet!$B:$K,10,0)</f>
        <v>374</v>
      </c>
      <c r="P608">
        <f t="shared" si="9"/>
        <v>0</v>
      </c>
    </row>
    <row r="609" spans="1:16" x14ac:dyDescent="0.25">
      <c r="A609">
        <v>608</v>
      </c>
      <c r="B609" t="s">
        <v>8277</v>
      </c>
      <c r="C609">
        <v>90211000</v>
      </c>
      <c r="D609" t="s">
        <v>8278</v>
      </c>
      <c r="E609" t="s">
        <v>220</v>
      </c>
      <c r="F609" t="s">
        <v>15</v>
      </c>
      <c r="G609" t="s">
        <v>16</v>
      </c>
      <c r="H609">
        <v>102</v>
      </c>
      <c r="I609">
        <v>153</v>
      </c>
      <c r="K609">
        <v>374</v>
      </c>
      <c r="L609" t="s">
        <v>17</v>
      </c>
      <c r="M609" t="s">
        <v>2963</v>
      </c>
      <c r="O609">
        <f>VLOOKUP(B609,[1]Worksheet!$B:$K,10,0)</f>
        <v>374</v>
      </c>
      <c r="P609">
        <f t="shared" si="9"/>
        <v>0</v>
      </c>
    </row>
    <row r="610" spans="1:16" x14ac:dyDescent="0.25">
      <c r="A610">
        <v>609</v>
      </c>
      <c r="B610" t="s">
        <v>8275</v>
      </c>
      <c r="C610">
        <v>90211000</v>
      </c>
      <c r="D610" t="s">
        <v>8276</v>
      </c>
      <c r="E610" t="s">
        <v>220</v>
      </c>
      <c r="F610" t="s">
        <v>15</v>
      </c>
      <c r="G610" t="s">
        <v>16</v>
      </c>
      <c r="H610">
        <v>102</v>
      </c>
      <c r="I610">
        <v>153</v>
      </c>
      <c r="K610">
        <v>374</v>
      </c>
      <c r="L610" t="s">
        <v>17</v>
      </c>
      <c r="M610" t="s">
        <v>2963</v>
      </c>
      <c r="O610">
        <f>VLOOKUP(B610,[1]Worksheet!$B:$K,10,0)</f>
        <v>374</v>
      </c>
      <c r="P610">
        <f t="shared" si="9"/>
        <v>0</v>
      </c>
    </row>
    <row r="611" spans="1:16" x14ac:dyDescent="0.25">
      <c r="A611">
        <v>610</v>
      </c>
      <c r="B611" t="s">
        <v>8273</v>
      </c>
      <c r="C611">
        <v>90211000</v>
      </c>
      <c r="D611" t="s">
        <v>8274</v>
      </c>
      <c r="E611" t="s">
        <v>220</v>
      </c>
      <c r="F611" t="s">
        <v>15</v>
      </c>
      <c r="G611" t="s">
        <v>16</v>
      </c>
      <c r="H611">
        <v>102</v>
      </c>
      <c r="I611">
        <v>153</v>
      </c>
      <c r="K611">
        <v>374</v>
      </c>
      <c r="L611" t="s">
        <v>17</v>
      </c>
      <c r="M611" t="s">
        <v>2963</v>
      </c>
      <c r="O611">
        <f>VLOOKUP(B611,[1]Worksheet!$B:$K,10,0)</f>
        <v>374</v>
      </c>
      <c r="P611">
        <f t="shared" si="9"/>
        <v>0</v>
      </c>
    </row>
    <row r="612" spans="1:16" x14ac:dyDescent="0.25">
      <c r="A612">
        <v>611</v>
      </c>
      <c r="B612" t="s">
        <v>8271</v>
      </c>
      <c r="C612">
        <v>90211000</v>
      </c>
      <c r="D612" t="s">
        <v>8272</v>
      </c>
      <c r="E612" t="s">
        <v>220</v>
      </c>
      <c r="F612" t="s">
        <v>15</v>
      </c>
      <c r="G612" t="s">
        <v>16</v>
      </c>
      <c r="H612">
        <v>119</v>
      </c>
      <c r="I612">
        <v>140</v>
      </c>
      <c r="K612">
        <v>311</v>
      </c>
      <c r="L612" t="s">
        <v>17</v>
      </c>
      <c r="M612" t="s">
        <v>2963</v>
      </c>
      <c r="O612">
        <f>VLOOKUP(B612,[1]Worksheet!$B:$K,10,0)</f>
        <v>311</v>
      </c>
      <c r="P612">
        <f t="shared" si="9"/>
        <v>0</v>
      </c>
    </row>
    <row r="613" spans="1:16" x14ac:dyDescent="0.25">
      <c r="A613">
        <v>612</v>
      </c>
      <c r="B613" t="s">
        <v>8269</v>
      </c>
      <c r="C613">
        <v>90211000</v>
      </c>
      <c r="D613" t="s">
        <v>8270</v>
      </c>
      <c r="E613" t="s">
        <v>220</v>
      </c>
      <c r="F613" t="s">
        <v>15</v>
      </c>
      <c r="G613" t="s">
        <v>16</v>
      </c>
      <c r="H613">
        <v>119</v>
      </c>
      <c r="I613">
        <v>140</v>
      </c>
      <c r="K613">
        <v>311</v>
      </c>
      <c r="L613" t="s">
        <v>17</v>
      </c>
      <c r="M613" t="s">
        <v>2963</v>
      </c>
      <c r="O613">
        <f>VLOOKUP(B613,[1]Worksheet!$B:$K,10,0)</f>
        <v>311</v>
      </c>
      <c r="P613">
        <f t="shared" si="9"/>
        <v>0</v>
      </c>
    </row>
    <row r="614" spans="1:16" x14ac:dyDescent="0.25">
      <c r="A614">
        <v>613</v>
      </c>
      <c r="B614" t="s">
        <v>8267</v>
      </c>
      <c r="C614">
        <v>90211000</v>
      </c>
      <c r="D614" t="s">
        <v>8268</v>
      </c>
      <c r="E614" t="s">
        <v>220</v>
      </c>
      <c r="F614" t="s">
        <v>15</v>
      </c>
      <c r="G614" t="s">
        <v>16</v>
      </c>
      <c r="H614">
        <v>120</v>
      </c>
      <c r="I614">
        <v>198</v>
      </c>
      <c r="K614">
        <v>538</v>
      </c>
      <c r="L614" t="s">
        <v>17</v>
      </c>
      <c r="M614" t="s">
        <v>2963</v>
      </c>
      <c r="O614">
        <f>VLOOKUP(B614,[1]Worksheet!$B:$K,10,0)</f>
        <v>538</v>
      </c>
      <c r="P614">
        <f t="shared" si="9"/>
        <v>0</v>
      </c>
    </row>
    <row r="615" spans="1:16" x14ac:dyDescent="0.25">
      <c r="A615">
        <v>614</v>
      </c>
      <c r="B615" t="s">
        <v>8265</v>
      </c>
      <c r="C615">
        <v>90211000</v>
      </c>
      <c r="D615" t="s">
        <v>8266</v>
      </c>
      <c r="E615" t="s">
        <v>220</v>
      </c>
      <c r="F615" t="s">
        <v>15</v>
      </c>
      <c r="G615" t="s">
        <v>16</v>
      </c>
      <c r="H615">
        <v>120</v>
      </c>
      <c r="I615">
        <v>198</v>
      </c>
      <c r="K615">
        <v>538</v>
      </c>
      <c r="L615" t="s">
        <v>17</v>
      </c>
      <c r="M615" t="s">
        <v>2963</v>
      </c>
      <c r="O615">
        <f>VLOOKUP(B615,[1]Worksheet!$B:$K,10,0)</f>
        <v>538</v>
      </c>
      <c r="P615">
        <f t="shared" si="9"/>
        <v>0</v>
      </c>
    </row>
    <row r="616" spans="1:16" x14ac:dyDescent="0.25">
      <c r="A616">
        <v>615</v>
      </c>
      <c r="B616" t="s">
        <v>8263</v>
      </c>
      <c r="C616">
        <v>90211000</v>
      </c>
      <c r="D616" t="s">
        <v>8264</v>
      </c>
      <c r="E616" t="s">
        <v>220</v>
      </c>
      <c r="F616" t="s">
        <v>15</v>
      </c>
      <c r="G616" t="s">
        <v>16</v>
      </c>
      <c r="H616">
        <v>121</v>
      </c>
      <c r="I616">
        <v>198</v>
      </c>
      <c r="K616">
        <v>538</v>
      </c>
      <c r="L616" t="s">
        <v>17</v>
      </c>
      <c r="M616" t="s">
        <v>2963</v>
      </c>
      <c r="O616">
        <f>VLOOKUP(B616,[1]Worksheet!$B:$K,10,0)</f>
        <v>538</v>
      </c>
      <c r="P616">
        <f t="shared" si="9"/>
        <v>0</v>
      </c>
    </row>
    <row r="617" spans="1:16" x14ac:dyDescent="0.25">
      <c r="A617">
        <v>616</v>
      </c>
      <c r="B617" t="s">
        <v>8261</v>
      </c>
      <c r="C617">
        <v>90211000</v>
      </c>
      <c r="D617" t="s">
        <v>8262</v>
      </c>
      <c r="E617" t="s">
        <v>220</v>
      </c>
      <c r="F617" t="s">
        <v>15</v>
      </c>
      <c r="G617" t="s">
        <v>16</v>
      </c>
      <c r="H617">
        <v>121</v>
      </c>
      <c r="I617">
        <v>198</v>
      </c>
      <c r="K617">
        <v>538</v>
      </c>
      <c r="L617" t="s">
        <v>17</v>
      </c>
      <c r="M617" t="s">
        <v>2963</v>
      </c>
      <c r="O617">
        <f>VLOOKUP(B617,[1]Worksheet!$B:$K,10,0)</f>
        <v>538</v>
      </c>
      <c r="P617">
        <f t="shared" si="9"/>
        <v>0</v>
      </c>
    </row>
    <row r="618" spans="1:16" x14ac:dyDescent="0.25">
      <c r="A618">
        <v>617</v>
      </c>
      <c r="B618" t="s">
        <v>8259</v>
      </c>
      <c r="C618">
        <v>90211000</v>
      </c>
      <c r="D618" t="s">
        <v>8260</v>
      </c>
      <c r="E618" t="s">
        <v>220</v>
      </c>
      <c r="F618" t="s">
        <v>15</v>
      </c>
      <c r="G618" t="s">
        <v>16</v>
      </c>
      <c r="H618">
        <v>122</v>
      </c>
      <c r="I618">
        <v>198</v>
      </c>
      <c r="K618">
        <v>538</v>
      </c>
      <c r="L618" t="s">
        <v>17</v>
      </c>
      <c r="M618" t="s">
        <v>2963</v>
      </c>
      <c r="O618">
        <f>VLOOKUP(B618,[1]Worksheet!$B:$K,10,0)</f>
        <v>538</v>
      </c>
      <c r="P618">
        <f t="shared" si="9"/>
        <v>0</v>
      </c>
    </row>
    <row r="619" spans="1:16" x14ac:dyDescent="0.25">
      <c r="A619">
        <v>618</v>
      </c>
      <c r="B619" t="s">
        <v>8257</v>
      </c>
      <c r="C619">
        <v>90211000</v>
      </c>
      <c r="D619" t="s">
        <v>8258</v>
      </c>
      <c r="E619" t="s">
        <v>220</v>
      </c>
      <c r="F619" t="s">
        <v>15</v>
      </c>
      <c r="G619" t="s">
        <v>16</v>
      </c>
      <c r="H619">
        <v>122</v>
      </c>
      <c r="I619">
        <v>198</v>
      </c>
      <c r="K619">
        <v>538</v>
      </c>
      <c r="L619" t="s">
        <v>17</v>
      </c>
      <c r="M619" t="s">
        <v>2963</v>
      </c>
      <c r="O619">
        <f>VLOOKUP(B619,[1]Worksheet!$B:$K,10,0)</f>
        <v>538</v>
      </c>
      <c r="P619">
        <f t="shared" si="9"/>
        <v>0</v>
      </c>
    </row>
    <row r="620" spans="1:16" x14ac:dyDescent="0.25">
      <c r="A620">
        <v>619</v>
      </c>
      <c r="B620" t="s">
        <v>8255</v>
      </c>
      <c r="C620">
        <v>90211000</v>
      </c>
      <c r="D620" t="s">
        <v>8256</v>
      </c>
      <c r="E620" t="s">
        <v>220</v>
      </c>
      <c r="F620" t="s">
        <v>15</v>
      </c>
      <c r="G620" t="s">
        <v>16</v>
      </c>
      <c r="H620">
        <v>123</v>
      </c>
      <c r="I620">
        <v>198</v>
      </c>
      <c r="K620">
        <v>538</v>
      </c>
      <c r="L620" t="s">
        <v>17</v>
      </c>
      <c r="M620" t="s">
        <v>2963</v>
      </c>
      <c r="O620">
        <f>VLOOKUP(B620,[1]Worksheet!$B:$K,10,0)</f>
        <v>538</v>
      </c>
      <c r="P620">
        <f t="shared" si="9"/>
        <v>0</v>
      </c>
    </row>
    <row r="621" spans="1:16" x14ac:dyDescent="0.25">
      <c r="A621">
        <v>620</v>
      </c>
      <c r="B621" t="s">
        <v>8253</v>
      </c>
      <c r="C621">
        <v>90211000</v>
      </c>
      <c r="D621" t="s">
        <v>8254</v>
      </c>
      <c r="E621" t="s">
        <v>220</v>
      </c>
      <c r="F621" t="s">
        <v>15</v>
      </c>
      <c r="G621" t="s">
        <v>16</v>
      </c>
      <c r="H621">
        <v>123</v>
      </c>
      <c r="I621">
        <v>198</v>
      </c>
      <c r="K621">
        <v>538</v>
      </c>
      <c r="L621" t="s">
        <v>17</v>
      </c>
      <c r="M621" t="s">
        <v>2963</v>
      </c>
      <c r="O621">
        <f>VLOOKUP(B621,[1]Worksheet!$B:$K,10,0)</f>
        <v>538</v>
      </c>
      <c r="P621">
        <f t="shared" si="9"/>
        <v>0</v>
      </c>
    </row>
    <row r="622" spans="1:16" x14ac:dyDescent="0.25">
      <c r="A622">
        <v>621</v>
      </c>
      <c r="B622" t="s">
        <v>8251</v>
      </c>
      <c r="C622">
        <v>90211000</v>
      </c>
      <c r="D622" t="s">
        <v>8252</v>
      </c>
      <c r="E622" t="s">
        <v>220</v>
      </c>
      <c r="F622" t="s">
        <v>15</v>
      </c>
      <c r="G622" t="s">
        <v>16</v>
      </c>
      <c r="H622">
        <v>124</v>
      </c>
      <c r="I622">
        <v>198</v>
      </c>
      <c r="K622">
        <v>538</v>
      </c>
      <c r="L622" t="s">
        <v>17</v>
      </c>
      <c r="M622" t="s">
        <v>2963</v>
      </c>
      <c r="O622">
        <f>VLOOKUP(B622,[1]Worksheet!$B:$K,10,0)</f>
        <v>538</v>
      </c>
      <c r="P622">
        <f t="shared" si="9"/>
        <v>0</v>
      </c>
    </row>
    <row r="623" spans="1:16" x14ac:dyDescent="0.25">
      <c r="A623">
        <v>622</v>
      </c>
      <c r="B623" t="s">
        <v>8249</v>
      </c>
      <c r="C623">
        <v>90211000</v>
      </c>
      <c r="D623" t="s">
        <v>8250</v>
      </c>
      <c r="E623" t="s">
        <v>220</v>
      </c>
      <c r="F623" t="s">
        <v>15</v>
      </c>
      <c r="G623" t="s">
        <v>16</v>
      </c>
      <c r="H623">
        <v>124</v>
      </c>
      <c r="I623">
        <v>210</v>
      </c>
      <c r="K623">
        <v>568</v>
      </c>
      <c r="L623" t="s">
        <v>17</v>
      </c>
      <c r="M623" t="s">
        <v>2963</v>
      </c>
      <c r="O623">
        <f>VLOOKUP(B623,[1]Worksheet!$B:$K,10,0)</f>
        <v>568</v>
      </c>
      <c r="P623">
        <f t="shared" si="9"/>
        <v>0</v>
      </c>
    </row>
    <row r="624" spans="1:16" x14ac:dyDescent="0.25">
      <c r="A624">
        <v>623</v>
      </c>
      <c r="B624" t="s">
        <v>8247</v>
      </c>
      <c r="C624">
        <v>90211000</v>
      </c>
      <c r="D624" t="s">
        <v>8248</v>
      </c>
      <c r="E624" t="s">
        <v>220</v>
      </c>
      <c r="F624" t="s">
        <v>15</v>
      </c>
      <c r="G624" t="s">
        <v>16</v>
      </c>
      <c r="H624">
        <v>124</v>
      </c>
      <c r="I624">
        <v>210</v>
      </c>
      <c r="K624">
        <v>568</v>
      </c>
      <c r="L624" t="s">
        <v>17</v>
      </c>
      <c r="M624" t="s">
        <v>2963</v>
      </c>
      <c r="O624">
        <f>VLOOKUP(B624,[1]Worksheet!$B:$K,10,0)</f>
        <v>568</v>
      </c>
      <c r="P624">
        <f t="shared" si="9"/>
        <v>0</v>
      </c>
    </row>
    <row r="625" spans="1:16" x14ac:dyDescent="0.25">
      <c r="A625">
        <v>624</v>
      </c>
      <c r="B625" t="s">
        <v>8245</v>
      </c>
      <c r="C625">
        <v>90211000</v>
      </c>
      <c r="D625" t="s">
        <v>8246</v>
      </c>
      <c r="E625" t="s">
        <v>220</v>
      </c>
      <c r="F625" t="s">
        <v>15</v>
      </c>
      <c r="G625" t="s">
        <v>16</v>
      </c>
      <c r="H625">
        <v>125</v>
      </c>
      <c r="I625">
        <v>210</v>
      </c>
      <c r="K625">
        <v>568</v>
      </c>
      <c r="L625" t="s">
        <v>17</v>
      </c>
      <c r="M625" t="s">
        <v>2963</v>
      </c>
      <c r="O625">
        <f>VLOOKUP(B625,[1]Worksheet!$B:$K,10,0)</f>
        <v>568</v>
      </c>
      <c r="P625">
        <f t="shared" si="9"/>
        <v>0</v>
      </c>
    </row>
    <row r="626" spans="1:16" x14ac:dyDescent="0.25">
      <c r="A626">
        <v>625</v>
      </c>
      <c r="B626" t="s">
        <v>8243</v>
      </c>
      <c r="C626">
        <v>90211000</v>
      </c>
      <c r="D626" t="s">
        <v>8244</v>
      </c>
      <c r="E626" t="s">
        <v>220</v>
      </c>
      <c r="F626" t="s">
        <v>15</v>
      </c>
      <c r="G626" t="s">
        <v>16</v>
      </c>
      <c r="H626">
        <v>125</v>
      </c>
      <c r="I626">
        <v>210</v>
      </c>
      <c r="K626">
        <v>568</v>
      </c>
      <c r="L626" t="s">
        <v>17</v>
      </c>
      <c r="M626" t="s">
        <v>2963</v>
      </c>
      <c r="O626">
        <f>VLOOKUP(B626,[1]Worksheet!$B:$K,10,0)</f>
        <v>568</v>
      </c>
      <c r="P626">
        <f t="shared" si="9"/>
        <v>0</v>
      </c>
    </row>
    <row r="627" spans="1:16" x14ac:dyDescent="0.25">
      <c r="A627">
        <v>626</v>
      </c>
      <c r="B627" t="s">
        <v>8241</v>
      </c>
      <c r="C627">
        <v>90211000</v>
      </c>
      <c r="D627" t="s">
        <v>8242</v>
      </c>
      <c r="E627" t="s">
        <v>220</v>
      </c>
      <c r="F627" t="s">
        <v>15</v>
      </c>
      <c r="G627" t="s">
        <v>16</v>
      </c>
      <c r="H627">
        <v>126</v>
      </c>
      <c r="I627">
        <v>210</v>
      </c>
      <c r="K627">
        <v>568</v>
      </c>
      <c r="L627" t="s">
        <v>17</v>
      </c>
      <c r="M627" t="s">
        <v>2963</v>
      </c>
      <c r="O627">
        <f>VLOOKUP(B627,[1]Worksheet!$B:$K,10,0)</f>
        <v>568</v>
      </c>
      <c r="P627">
        <f t="shared" si="9"/>
        <v>0</v>
      </c>
    </row>
    <row r="628" spans="1:16" x14ac:dyDescent="0.25">
      <c r="A628">
        <v>627</v>
      </c>
      <c r="B628" t="s">
        <v>8239</v>
      </c>
      <c r="C628">
        <v>90211000</v>
      </c>
      <c r="D628" t="s">
        <v>8240</v>
      </c>
      <c r="E628" t="s">
        <v>220</v>
      </c>
      <c r="F628" t="s">
        <v>15</v>
      </c>
      <c r="G628" t="s">
        <v>16</v>
      </c>
      <c r="H628">
        <v>127</v>
      </c>
      <c r="I628">
        <v>232</v>
      </c>
      <c r="K628">
        <v>629</v>
      </c>
      <c r="L628" t="s">
        <v>17</v>
      </c>
      <c r="M628" t="s">
        <v>2963</v>
      </c>
      <c r="O628">
        <f>VLOOKUP(B628,[1]Worksheet!$B:$K,10,0)</f>
        <v>629</v>
      </c>
      <c r="P628">
        <f t="shared" si="9"/>
        <v>0</v>
      </c>
    </row>
    <row r="629" spans="1:16" x14ac:dyDescent="0.25">
      <c r="A629">
        <v>628</v>
      </c>
      <c r="B629" t="s">
        <v>8237</v>
      </c>
      <c r="C629">
        <v>90211000</v>
      </c>
      <c r="D629" t="s">
        <v>8238</v>
      </c>
      <c r="E629" t="s">
        <v>220</v>
      </c>
      <c r="F629" t="s">
        <v>15</v>
      </c>
      <c r="G629" t="s">
        <v>16</v>
      </c>
      <c r="H629">
        <v>248</v>
      </c>
      <c r="I629">
        <v>478</v>
      </c>
      <c r="K629">
        <v>1168</v>
      </c>
      <c r="L629" t="s">
        <v>17</v>
      </c>
      <c r="M629" t="s">
        <v>2963</v>
      </c>
      <c r="O629">
        <f>VLOOKUP(B629,[1]Worksheet!$B:$K,10,0)</f>
        <v>1168</v>
      </c>
      <c r="P629">
        <f t="shared" si="9"/>
        <v>0</v>
      </c>
    </row>
    <row r="630" spans="1:16" x14ac:dyDescent="0.25">
      <c r="A630">
        <v>629</v>
      </c>
      <c r="B630" t="s">
        <v>8235</v>
      </c>
      <c r="C630">
        <v>90211000</v>
      </c>
      <c r="D630" t="s">
        <v>8236</v>
      </c>
      <c r="E630" t="s">
        <v>220</v>
      </c>
      <c r="F630" t="s">
        <v>15</v>
      </c>
      <c r="G630" t="s">
        <v>16</v>
      </c>
      <c r="H630">
        <v>248</v>
      </c>
      <c r="I630">
        <v>478</v>
      </c>
      <c r="K630">
        <v>1168</v>
      </c>
      <c r="L630" t="s">
        <v>17</v>
      </c>
      <c r="M630" t="s">
        <v>2963</v>
      </c>
      <c r="O630">
        <f>VLOOKUP(B630,[1]Worksheet!$B:$K,10,0)</f>
        <v>1168</v>
      </c>
      <c r="P630">
        <f t="shared" si="9"/>
        <v>0</v>
      </c>
    </row>
    <row r="631" spans="1:16" x14ac:dyDescent="0.25">
      <c r="A631">
        <v>630</v>
      </c>
      <c r="B631" t="s">
        <v>8233</v>
      </c>
      <c r="C631">
        <v>90211000</v>
      </c>
      <c r="D631" t="s">
        <v>8234</v>
      </c>
      <c r="E631" t="s">
        <v>220</v>
      </c>
      <c r="F631" t="s">
        <v>15</v>
      </c>
      <c r="G631" t="s">
        <v>16</v>
      </c>
      <c r="H631">
        <v>248</v>
      </c>
      <c r="I631">
        <v>478</v>
      </c>
      <c r="K631">
        <v>1168</v>
      </c>
      <c r="L631" t="s">
        <v>17</v>
      </c>
      <c r="M631" t="s">
        <v>2963</v>
      </c>
      <c r="O631">
        <f>VLOOKUP(B631,[1]Worksheet!$B:$K,10,0)</f>
        <v>1168</v>
      </c>
      <c r="P631">
        <f t="shared" si="9"/>
        <v>0</v>
      </c>
    </row>
    <row r="632" spans="1:16" x14ac:dyDescent="0.25">
      <c r="A632">
        <v>631</v>
      </c>
      <c r="B632" t="s">
        <v>8231</v>
      </c>
      <c r="C632">
        <v>90211000</v>
      </c>
      <c r="D632" t="s">
        <v>8232</v>
      </c>
      <c r="E632" t="s">
        <v>220</v>
      </c>
      <c r="F632" t="s">
        <v>15</v>
      </c>
      <c r="G632" t="s">
        <v>16</v>
      </c>
      <c r="H632">
        <v>249</v>
      </c>
      <c r="I632">
        <v>478</v>
      </c>
      <c r="K632">
        <v>1168</v>
      </c>
      <c r="L632" t="s">
        <v>17</v>
      </c>
      <c r="M632" t="s">
        <v>2963</v>
      </c>
      <c r="O632">
        <f>VLOOKUP(B632,[1]Worksheet!$B:$K,10,0)</f>
        <v>1168</v>
      </c>
      <c r="P632">
        <f t="shared" si="9"/>
        <v>0</v>
      </c>
    </row>
    <row r="633" spans="1:16" x14ac:dyDescent="0.25">
      <c r="A633">
        <v>632</v>
      </c>
      <c r="B633" t="s">
        <v>8229</v>
      </c>
      <c r="C633">
        <v>90211000</v>
      </c>
      <c r="D633" t="s">
        <v>8230</v>
      </c>
      <c r="E633" t="s">
        <v>220</v>
      </c>
      <c r="F633" t="s">
        <v>15</v>
      </c>
      <c r="G633" t="s">
        <v>16</v>
      </c>
      <c r="H633">
        <v>249</v>
      </c>
      <c r="I633">
        <v>478</v>
      </c>
      <c r="K633">
        <v>1168</v>
      </c>
      <c r="L633" t="s">
        <v>17</v>
      </c>
      <c r="M633" t="s">
        <v>2963</v>
      </c>
      <c r="O633">
        <f>VLOOKUP(B633,[1]Worksheet!$B:$K,10,0)</f>
        <v>1168</v>
      </c>
      <c r="P633">
        <f t="shared" si="9"/>
        <v>0</v>
      </c>
    </row>
    <row r="634" spans="1:16" x14ac:dyDescent="0.25">
      <c r="A634">
        <v>633</v>
      </c>
      <c r="B634" t="s">
        <v>8227</v>
      </c>
      <c r="C634">
        <v>90211000</v>
      </c>
      <c r="D634" t="s">
        <v>8228</v>
      </c>
      <c r="E634" t="s">
        <v>220</v>
      </c>
      <c r="F634" t="s">
        <v>15</v>
      </c>
      <c r="G634" t="s">
        <v>16</v>
      </c>
      <c r="H634">
        <v>249</v>
      </c>
      <c r="I634">
        <v>511</v>
      </c>
      <c r="K634">
        <v>1247</v>
      </c>
      <c r="L634" t="s">
        <v>17</v>
      </c>
      <c r="M634" t="s">
        <v>2963</v>
      </c>
      <c r="O634">
        <f>VLOOKUP(B634,[1]Worksheet!$B:$K,10,0)</f>
        <v>1247</v>
      </c>
      <c r="P634">
        <f t="shared" si="9"/>
        <v>0</v>
      </c>
    </row>
    <row r="635" spans="1:16" x14ac:dyDescent="0.25">
      <c r="A635">
        <v>634</v>
      </c>
      <c r="B635" t="s">
        <v>8225</v>
      </c>
      <c r="C635">
        <v>90211000</v>
      </c>
      <c r="D635" t="s">
        <v>8226</v>
      </c>
      <c r="E635" t="s">
        <v>220</v>
      </c>
      <c r="F635" t="s">
        <v>15</v>
      </c>
      <c r="G635" t="s">
        <v>16</v>
      </c>
      <c r="H635">
        <v>250</v>
      </c>
      <c r="I635">
        <v>511</v>
      </c>
      <c r="K635">
        <v>1247</v>
      </c>
      <c r="L635" t="s">
        <v>17</v>
      </c>
      <c r="M635" t="s">
        <v>2963</v>
      </c>
      <c r="O635">
        <f>VLOOKUP(B635,[1]Worksheet!$B:$K,10,0)</f>
        <v>1247</v>
      </c>
      <c r="P635">
        <f t="shared" si="9"/>
        <v>0</v>
      </c>
    </row>
    <row r="636" spans="1:16" x14ac:dyDescent="0.25">
      <c r="A636">
        <v>635</v>
      </c>
      <c r="B636" t="s">
        <v>8223</v>
      </c>
      <c r="C636">
        <v>90211000</v>
      </c>
      <c r="D636" t="s">
        <v>8224</v>
      </c>
      <c r="E636" t="s">
        <v>220</v>
      </c>
      <c r="F636" t="s">
        <v>15</v>
      </c>
      <c r="G636" t="s">
        <v>16</v>
      </c>
      <c r="H636">
        <v>250</v>
      </c>
      <c r="I636">
        <v>511</v>
      </c>
      <c r="K636">
        <v>1247</v>
      </c>
      <c r="L636" t="s">
        <v>17</v>
      </c>
      <c r="M636" t="s">
        <v>2963</v>
      </c>
      <c r="O636">
        <f>VLOOKUP(B636,[1]Worksheet!$B:$K,10,0)</f>
        <v>1247</v>
      </c>
      <c r="P636">
        <f t="shared" si="9"/>
        <v>0</v>
      </c>
    </row>
    <row r="637" spans="1:16" x14ac:dyDescent="0.25">
      <c r="A637">
        <v>636</v>
      </c>
      <c r="B637" t="s">
        <v>8221</v>
      </c>
      <c r="C637">
        <v>90211000</v>
      </c>
      <c r="D637" t="s">
        <v>8222</v>
      </c>
      <c r="E637" t="s">
        <v>220</v>
      </c>
      <c r="F637" t="s">
        <v>15</v>
      </c>
      <c r="G637" t="s">
        <v>16</v>
      </c>
      <c r="H637">
        <v>250</v>
      </c>
      <c r="I637">
        <v>511</v>
      </c>
      <c r="K637">
        <v>1247</v>
      </c>
      <c r="L637" t="s">
        <v>17</v>
      </c>
      <c r="M637" t="s">
        <v>2963</v>
      </c>
      <c r="O637">
        <f>VLOOKUP(B637,[1]Worksheet!$B:$K,10,0)</f>
        <v>1247</v>
      </c>
      <c r="P637">
        <f t="shared" si="9"/>
        <v>0</v>
      </c>
    </row>
    <row r="638" spans="1:16" x14ac:dyDescent="0.25">
      <c r="A638">
        <v>637</v>
      </c>
      <c r="B638" t="s">
        <v>8219</v>
      </c>
      <c r="C638">
        <v>90211000</v>
      </c>
      <c r="D638" t="s">
        <v>8220</v>
      </c>
      <c r="E638" t="s">
        <v>220</v>
      </c>
      <c r="F638" t="s">
        <v>15</v>
      </c>
      <c r="G638" t="s">
        <v>16</v>
      </c>
      <c r="H638">
        <v>250</v>
      </c>
      <c r="I638">
        <v>511</v>
      </c>
      <c r="K638">
        <v>1247</v>
      </c>
      <c r="L638" t="s">
        <v>17</v>
      </c>
      <c r="M638" t="s">
        <v>2963</v>
      </c>
      <c r="O638">
        <f>VLOOKUP(B638,[1]Worksheet!$B:$K,10,0)</f>
        <v>1247</v>
      </c>
      <c r="P638">
        <f t="shared" si="9"/>
        <v>0</v>
      </c>
    </row>
    <row r="639" spans="1:16" x14ac:dyDescent="0.25">
      <c r="A639">
        <v>638</v>
      </c>
      <c r="B639" t="s">
        <v>8217</v>
      </c>
      <c r="C639">
        <v>90211000</v>
      </c>
      <c r="D639" t="s">
        <v>8218</v>
      </c>
      <c r="E639" t="s">
        <v>220</v>
      </c>
      <c r="F639" t="s">
        <v>15</v>
      </c>
      <c r="G639" t="s">
        <v>16</v>
      </c>
      <c r="H639">
        <v>251</v>
      </c>
      <c r="I639">
        <v>542</v>
      </c>
      <c r="K639">
        <v>1324</v>
      </c>
      <c r="L639" t="s">
        <v>17</v>
      </c>
      <c r="M639" t="s">
        <v>2963</v>
      </c>
      <c r="O639">
        <f>VLOOKUP(B639,[1]Worksheet!$B:$K,10,0)</f>
        <v>1324</v>
      </c>
      <c r="P639">
        <f t="shared" si="9"/>
        <v>0</v>
      </c>
    </row>
    <row r="640" spans="1:16" x14ac:dyDescent="0.25">
      <c r="A640">
        <v>639</v>
      </c>
      <c r="B640" t="s">
        <v>8215</v>
      </c>
      <c r="C640">
        <v>90211000</v>
      </c>
      <c r="D640" t="s">
        <v>8216</v>
      </c>
      <c r="E640" t="s">
        <v>220</v>
      </c>
      <c r="F640" t="s">
        <v>15</v>
      </c>
      <c r="G640" t="s">
        <v>16</v>
      </c>
      <c r="H640">
        <v>251</v>
      </c>
      <c r="I640">
        <v>542</v>
      </c>
      <c r="K640">
        <v>1324</v>
      </c>
      <c r="L640" t="s">
        <v>17</v>
      </c>
      <c r="M640" t="s">
        <v>2963</v>
      </c>
      <c r="O640">
        <f>VLOOKUP(B640,[1]Worksheet!$B:$K,10,0)</f>
        <v>1324</v>
      </c>
      <c r="P640">
        <f t="shared" si="9"/>
        <v>0</v>
      </c>
    </row>
    <row r="641" spans="1:16" x14ac:dyDescent="0.25">
      <c r="A641">
        <v>640</v>
      </c>
      <c r="B641" t="s">
        <v>8213</v>
      </c>
      <c r="C641">
        <v>90211000</v>
      </c>
      <c r="D641" t="s">
        <v>8214</v>
      </c>
      <c r="E641" t="s">
        <v>220</v>
      </c>
      <c r="F641" t="s">
        <v>15</v>
      </c>
      <c r="G641" t="s">
        <v>16</v>
      </c>
      <c r="H641">
        <v>251</v>
      </c>
      <c r="I641">
        <v>501</v>
      </c>
      <c r="K641">
        <v>1094</v>
      </c>
      <c r="L641" t="s">
        <v>17</v>
      </c>
      <c r="M641" t="s">
        <v>2963</v>
      </c>
      <c r="O641">
        <f>VLOOKUP(B641,[1]Worksheet!$B:$K,10,0)</f>
        <v>1094</v>
      </c>
      <c r="P641">
        <f t="shared" si="9"/>
        <v>0</v>
      </c>
    </row>
    <row r="642" spans="1:16" x14ac:dyDescent="0.25">
      <c r="A642">
        <v>641</v>
      </c>
      <c r="B642" t="s">
        <v>8211</v>
      </c>
      <c r="C642">
        <v>90211000</v>
      </c>
      <c r="D642" t="s">
        <v>8212</v>
      </c>
      <c r="E642" t="s">
        <v>220</v>
      </c>
      <c r="F642" t="s">
        <v>15</v>
      </c>
      <c r="G642" t="s">
        <v>16</v>
      </c>
      <c r="H642">
        <v>251</v>
      </c>
      <c r="I642">
        <v>542</v>
      </c>
      <c r="K642">
        <v>1324</v>
      </c>
      <c r="L642" t="s">
        <v>17</v>
      </c>
      <c r="M642" t="s">
        <v>2963</v>
      </c>
      <c r="O642">
        <f>VLOOKUP(B642,[1]Worksheet!$B:$K,10,0)</f>
        <v>1324</v>
      </c>
      <c r="P642">
        <f t="shared" si="9"/>
        <v>0</v>
      </c>
    </row>
    <row r="643" spans="1:16" x14ac:dyDescent="0.25">
      <c r="A643">
        <v>642</v>
      </c>
      <c r="B643" t="s">
        <v>8209</v>
      </c>
      <c r="C643">
        <v>90211000</v>
      </c>
      <c r="D643" t="s">
        <v>8210</v>
      </c>
      <c r="E643" t="s">
        <v>220</v>
      </c>
      <c r="F643" t="s">
        <v>15</v>
      </c>
      <c r="G643" t="s">
        <v>16</v>
      </c>
      <c r="H643">
        <v>252</v>
      </c>
      <c r="I643">
        <v>542</v>
      </c>
      <c r="K643">
        <v>1324</v>
      </c>
      <c r="L643" t="s">
        <v>17</v>
      </c>
      <c r="M643" t="s">
        <v>2963</v>
      </c>
      <c r="O643">
        <f>VLOOKUP(B643,[1]Worksheet!$B:$K,10,0)</f>
        <v>1324</v>
      </c>
      <c r="P643">
        <f t="shared" ref="P643:P706" si="10">+K643-O643</f>
        <v>0</v>
      </c>
    </row>
    <row r="644" spans="1:16" x14ac:dyDescent="0.25">
      <c r="A644">
        <v>643</v>
      </c>
      <c r="B644" t="s">
        <v>8207</v>
      </c>
      <c r="C644">
        <v>90211000</v>
      </c>
      <c r="D644" t="s">
        <v>8208</v>
      </c>
      <c r="E644" t="s">
        <v>220</v>
      </c>
      <c r="F644" t="s">
        <v>15</v>
      </c>
      <c r="G644" t="s">
        <v>16</v>
      </c>
      <c r="H644">
        <v>252</v>
      </c>
      <c r="I644">
        <v>542</v>
      </c>
      <c r="K644">
        <v>1324</v>
      </c>
      <c r="L644" t="s">
        <v>17</v>
      </c>
      <c r="M644" t="s">
        <v>2963</v>
      </c>
      <c r="O644">
        <f>VLOOKUP(B644,[1]Worksheet!$B:$K,10,0)</f>
        <v>1324</v>
      </c>
      <c r="P644">
        <f t="shared" si="10"/>
        <v>0</v>
      </c>
    </row>
    <row r="645" spans="1:16" x14ac:dyDescent="0.25">
      <c r="A645">
        <v>644</v>
      </c>
      <c r="B645" t="s">
        <v>8205</v>
      </c>
      <c r="C645">
        <v>90211000</v>
      </c>
      <c r="D645" t="s">
        <v>8206</v>
      </c>
      <c r="E645" t="s">
        <v>220</v>
      </c>
      <c r="F645" t="s">
        <v>15</v>
      </c>
      <c r="G645" t="s">
        <v>16</v>
      </c>
      <c r="H645">
        <v>252</v>
      </c>
      <c r="I645">
        <v>575</v>
      </c>
      <c r="K645">
        <v>1401</v>
      </c>
      <c r="L645" t="s">
        <v>17</v>
      </c>
      <c r="M645" t="s">
        <v>2963</v>
      </c>
      <c r="O645">
        <f>VLOOKUP(B645,[1]Worksheet!$B:$K,10,0)</f>
        <v>1401</v>
      </c>
      <c r="P645">
        <f t="shared" si="10"/>
        <v>0</v>
      </c>
    </row>
    <row r="646" spans="1:16" x14ac:dyDescent="0.25">
      <c r="A646">
        <v>645</v>
      </c>
      <c r="B646" t="s">
        <v>8203</v>
      </c>
      <c r="C646">
        <v>90211000</v>
      </c>
      <c r="D646" t="s">
        <v>8204</v>
      </c>
      <c r="E646" t="s">
        <v>220</v>
      </c>
      <c r="F646" t="s">
        <v>15</v>
      </c>
      <c r="G646" t="s">
        <v>16</v>
      </c>
      <c r="H646">
        <v>252</v>
      </c>
      <c r="I646">
        <v>575</v>
      </c>
      <c r="K646">
        <v>1401</v>
      </c>
      <c r="L646" t="s">
        <v>17</v>
      </c>
      <c r="M646" t="s">
        <v>2963</v>
      </c>
      <c r="O646">
        <f>VLOOKUP(B646,[1]Worksheet!$B:$K,10,0)</f>
        <v>1401</v>
      </c>
      <c r="P646">
        <f t="shared" si="10"/>
        <v>0</v>
      </c>
    </row>
    <row r="647" spans="1:16" x14ac:dyDescent="0.25">
      <c r="A647">
        <v>646</v>
      </c>
      <c r="B647" t="s">
        <v>8201</v>
      </c>
      <c r="C647">
        <v>90211000</v>
      </c>
      <c r="D647" t="s">
        <v>8202</v>
      </c>
      <c r="E647" t="s">
        <v>220</v>
      </c>
      <c r="F647" t="s">
        <v>15</v>
      </c>
      <c r="G647" t="s">
        <v>16</v>
      </c>
      <c r="H647">
        <v>253</v>
      </c>
      <c r="I647">
        <v>532</v>
      </c>
      <c r="K647">
        <v>1158</v>
      </c>
      <c r="L647" t="s">
        <v>17</v>
      </c>
      <c r="M647" t="s">
        <v>2963</v>
      </c>
      <c r="O647">
        <f>VLOOKUP(B647,[1]Worksheet!$B:$K,10,0)</f>
        <v>1158</v>
      </c>
      <c r="P647">
        <f t="shared" si="10"/>
        <v>0</v>
      </c>
    </row>
    <row r="648" spans="1:16" x14ac:dyDescent="0.25">
      <c r="A648">
        <v>647</v>
      </c>
      <c r="B648" t="s">
        <v>8199</v>
      </c>
      <c r="C648">
        <v>90211000</v>
      </c>
      <c r="D648" t="s">
        <v>8200</v>
      </c>
      <c r="E648" t="s">
        <v>220</v>
      </c>
      <c r="F648" t="s">
        <v>15</v>
      </c>
      <c r="G648" t="s">
        <v>16</v>
      </c>
      <c r="H648">
        <v>253</v>
      </c>
      <c r="I648">
        <v>575</v>
      </c>
      <c r="K648">
        <v>1401</v>
      </c>
      <c r="L648" t="s">
        <v>17</v>
      </c>
      <c r="M648" t="s">
        <v>2963</v>
      </c>
      <c r="O648">
        <f>VLOOKUP(B648,[1]Worksheet!$B:$K,10,0)</f>
        <v>1401</v>
      </c>
      <c r="P648">
        <f t="shared" si="10"/>
        <v>0</v>
      </c>
    </row>
    <row r="649" spans="1:16" x14ac:dyDescent="0.25">
      <c r="A649">
        <v>648</v>
      </c>
      <c r="B649" t="s">
        <v>8197</v>
      </c>
      <c r="C649">
        <v>90211000</v>
      </c>
      <c r="D649" t="s">
        <v>8198</v>
      </c>
      <c r="E649" t="s">
        <v>220</v>
      </c>
      <c r="F649" t="s">
        <v>15</v>
      </c>
      <c r="G649" t="s">
        <v>16</v>
      </c>
      <c r="H649">
        <v>253</v>
      </c>
      <c r="I649">
        <v>575</v>
      </c>
      <c r="K649">
        <v>1401</v>
      </c>
      <c r="L649" t="s">
        <v>17</v>
      </c>
      <c r="M649" t="s">
        <v>2963</v>
      </c>
      <c r="O649">
        <f>VLOOKUP(B649,[1]Worksheet!$B:$K,10,0)</f>
        <v>1401</v>
      </c>
      <c r="P649">
        <f t="shared" si="10"/>
        <v>0</v>
      </c>
    </row>
    <row r="650" spans="1:16" x14ac:dyDescent="0.25">
      <c r="A650">
        <v>649</v>
      </c>
      <c r="B650" t="s">
        <v>8195</v>
      </c>
      <c r="C650">
        <v>90211000</v>
      </c>
      <c r="D650" t="s">
        <v>8196</v>
      </c>
      <c r="E650" t="s">
        <v>220</v>
      </c>
      <c r="F650" t="s">
        <v>15</v>
      </c>
      <c r="G650" t="s">
        <v>16</v>
      </c>
      <c r="H650">
        <v>253</v>
      </c>
      <c r="I650">
        <v>575</v>
      </c>
      <c r="K650">
        <v>1401</v>
      </c>
      <c r="L650" t="s">
        <v>17</v>
      </c>
      <c r="M650" t="s">
        <v>2963</v>
      </c>
      <c r="O650">
        <f>VLOOKUP(B650,[1]Worksheet!$B:$K,10,0)</f>
        <v>1401</v>
      </c>
      <c r="P650">
        <f t="shared" si="10"/>
        <v>0</v>
      </c>
    </row>
    <row r="651" spans="1:16" x14ac:dyDescent="0.25">
      <c r="A651">
        <v>650</v>
      </c>
      <c r="B651" t="s">
        <v>8193</v>
      </c>
      <c r="C651">
        <v>90211000</v>
      </c>
      <c r="D651" t="s">
        <v>8194</v>
      </c>
      <c r="E651" t="s">
        <v>220</v>
      </c>
      <c r="F651" t="s">
        <v>15</v>
      </c>
      <c r="G651" t="s">
        <v>16</v>
      </c>
      <c r="H651">
        <v>254</v>
      </c>
      <c r="I651">
        <v>668</v>
      </c>
      <c r="K651">
        <v>1633</v>
      </c>
      <c r="L651" t="s">
        <v>17</v>
      </c>
      <c r="M651" t="s">
        <v>2963</v>
      </c>
      <c r="O651">
        <f>VLOOKUP(B651,[1]Worksheet!$B:$K,10,0)</f>
        <v>1633</v>
      </c>
      <c r="P651">
        <f t="shared" si="10"/>
        <v>0</v>
      </c>
    </row>
    <row r="652" spans="1:16" x14ac:dyDescent="0.25">
      <c r="A652">
        <v>651</v>
      </c>
      <c r="B652" t="s">
        <v>8191</v>
      </c>
      <c r="C652">
        <v>90211000</v>
      </c>
      <c r="D652" t="s">
        <v>8192</v>
      </c>
      <c r="E652" t="s">
        <v>220</v>
      </c>
      <c r="F652" t="s">
        <v>15</v>
      </c>
      <c r="G652" t="s">
        <v>16</v>
      </c>
      <c r="H652">
        <v>255</v>
      </c>
      <c r="I652">
        <v>668</v>
      </c>
      <c r="K652">
        <v>1633</v>
      </c>
      <c r="L652" t="s">
        <v>17</v>
      </c>
      <c r="M652" t="s">
        <v>2963</v>
      </c>
      <c r="O652">
        <f>VLOOKUP(B652,[1]Worksheet!$B:$K,10,0)</f>
        <v>1633</v>
      </c>
      <c r="P652">
        <f t="shared" si="10"/>
        <v>0</v>
      </c>
    </row>
    <row r="653" spans="1:16" x14ac:dyDescent="0.25">
      <c r="A653">
        <v>652</v>
      </c>
      <c r="B653" t="s">
        <v>8189</v>
      </c>
      <c r="C653">
        <v>90211000</v>
      </c>
      <c r="D653" t="s">
        <v>8190</v>
      </c>
      <c r="E653" t="s">
        <v>220</v>
      </c>
      <c r="F653" t="s">
        <v>15</v>
      </c>
      <c r="G653" t="s">
        <v>16</v>
      </c>
      <c r="H653">
        <v>256</v>
      </c>
      <c r="I653">
        <v>668</v>
      </c>
      <c r="K653">
        <v>1633</v>
      </c>
      <c r="L653" t="s">
        <v>17</v>
      </c>
      <c r="M653" t="s">
        <v>2963</v>
      </c>
      <c r="O653">
        <f>VLOOKUP(B653,[1]Worksheet!$B:$K,10,0)</f>
        <v>1633</v>
      </c>
      <c r="P653">
        <f t="shared" si="10"/>
        <v>0</v>
      </c>
    </row>
    <row r="654" spans="1:16" x14ac:dyDescent="0.25">
      <c r="A654">
        <v>653</v>
      </c>
      <c r="B654" t="s">
        <v>8187</v>
      </c>
      <c r="C654">
        <v>90211000</v>
      </c>
      <c r="D654" t="s">
        <v>8188</v>
      </c>
      <c r="E654" t="s">
        <v>220</v>
      </c>
      <c r="F654" t="s">
        <v>15</v>
      </c>
      <c r="G654" t="s">
        <v>16</v>
      </c>
      <c r="H654">
        <v>256</v>
      </c>
      <c r="I654">
        <v>668</v>
      </c>
      <c r="K654">
        <v>1633</v>
      </c>
      <c r="L654" t="s">
        <v>17</v>
      </c>
      <c r="M654" t="s">
        <v>2963</v>
      </c>
      <c r="O654">
        <f>VLOOKUP(B654,[1]Worksheet!$B:$K,10,0)</f>
        <v>1633</v>
      </c>
      <c r="P654">
        <f t="shared" si="10"/>
        <v>0</v>
      </c>
    </row>
    <row r="655" spans="1:16" x14ac:dyDescent="0.25">
      <c r="A655">
        <v>654</v>
      </c>
      <c r="B655" t="s">
        <v>8185</v>
      </c>
      <c r="C655">
        <v>90211000</v>
      </c>
      <c r="D655" t="s">
        <v>8186</v>
      </c>
      <c r="E655" t="s">
        <v>220</v>
      </c>
      <c r="F655" t="s">
        <v>15</v>
      </c>
      <c r="G655" t="s">
        <v>16</v>
      </c>
      <c r="H655">
        <v>248</v>
      </c>
      <c r="I655">
        <v>494</v>
      </c>
      <c r="K655">
        <v>1207</v>
      </c>
      <c r="L655" t="s">
        <v>17</v>
      </c>
      <c r="M655" t="s">
        <v>2963</v>
      </c>
      <c r="O655">
        <f>VLOOKUP(B655,[1]Worksheet!$B:$K,10,0)</f>
        <v>1207</v>
      </c>
      <c r="P655">
        <f t="shared" si="10"/>
        <v>0</v>
      </c>
    </row>
    <row r="656" spans="1:16" x14ac:dyDescent="0.25">
      <c r="A656">
        <v>655</v>
      </c>
      <c r="B656" t="s">
        <v>8183</v>
      </c>
      <c r="C656">
        <v>90211000</v>
      </c>
      <c r="D656" t="s">
        <v>8184</v>
      </c>
      <c r="E656" t="s">
        <v>220</v>
      </c>
      <c r="F656" t="s">
        <v>15</v>
      </c>
      <c r="G656" t="s">
        <v>16</v>
      </c>
      <c r="H656">
        <v>249</v>
      </c>
      <c r="I656">
        <v>494</v>
      </c>
      <c r="K656">
        <v>1207</v>
      </c>
      <c r="L656" t="s">
        <v>17</v>
      </c>
      <c r="M656" t="s">
        <v>2963</v>
      </c>
      <c r="O656">
        <f>VLOOKUP(B656,[1]Worksheet!$B:$K,10,0)</f>
        <v>1207</v>
      </c>
      <c r="P656">
        <f t="shared" si="10"/>
        <v>0</v>
      </c>
    </row>
    <row r="657" spans="1:16" x14ac:dyDescent="0.25">
      <c r="A657">
        <v>656</v>
      </c>
      <c r="B657" t="s">
        <v>8181</v>
      </c>
      <c r="C657">
        <v>90211000</v>
      </c>
      <c r="D657" t="s">
        <v>8182</v>
      </c>
      <c r="E657" t="s">
        <v>220</v>
      </c>
      <c r="F657" t="s">
        <v>15</v>
      </c>
      <c r="G657" t="s">
        <v>16</v>
      </c>
      <c r="H657">
        <v>249</v>
      </c>
      <c r="I657">
        <v>494</v>
      </c>
      <c r="K657">
        <v>1207</v>
      </c>
      <c r="L657" t="s">
        <v>17</v>
      </c>
      <c r="M657" t="s">
        <v>2963</v>
      </c>
      <c r="O657">
        <f>VLOOKUP(B657,[1]Worksheet!$B:$K,10,0)</f>
        <v>1207</v>
      </c>
      <c r="P657">
        <f t="shared" si="10"/>
        <v>0</v>
      </c>
    </row>
    <row r="658" spans="1:16" x14ac:dyDescent="0.25">
      <c r="A658">
        <v>657</v>
      </c>
      <c r="B658" t="s">
        <v>8179</v>
      </c>
      <c r="C658">
        <v>90211000</v>
      </c>
      <c r="D658" t="s">
        <v>8180</v>
      </c>
      <c r="E658" t="s">
        <v>220</v>
      </c>
      <c r="F658" t="s">
        <v>15</v>
      </c>
      <c r="G658" t="s">
        <v>16</v>
      </c>
      <c r="H658">
        <v>249</v>
      </c>
      <c r="I658">
        <v>494</v>
      </c>
      <c r="K658">
        <v>1207</v>
      </c>
      <c r="L658" t="s">
        <v>17</v>
      </c>
      <c r="M658" t="s">
        <v>2963</v>
      </c>
      <c r="O658">
        <f>VLOOKUP(B658,[1]Worksheet!$B:$K,10,0)</f>
        <v>1207</v>
      </c>
      <c r="P658">
        <f t="shared" si="10"/>
        <v>0</v>
      </c>
    </row>
    <row r="659" spans="1:16" x14ac:dyDescent="0.25">
      <c r="A659">
        <v>658</v>
      </c>
      <c r="B659" t="s">
        <v>8177</v>
      </c>
      <c r="C659">
        <v>90211000</v>
      </c>
      <c r="D659" t="s">
        <v>8178</v>
      </c>
      <c r="E659" t="s">
        <v>220</v>
      </c>
      <c r="F659" t="s">
        <v>15</v>
      </c>
      <c r="G659" t="s">
        <v>16</v>
      </c>
      <c r="H659">
        <v>250</v>
      </c>
      <c r="I659">
        <v>494</v>
      </c>
      <c r="K659">
        <v>1207</v>
      </c>
      <c r="L659" t="s">
        <v>17</v>
      </c>
      <c r="M659" t="s">
        <v>2963</v>
      </c>
      <c r="O659">
        <f>VLOOKUP(B659,[1]Worksheet!$B:$K,10,0)</f>
        <v>1207</v>
      </c>
      <c r="P659">
        <f t="shared" si="10"/>
        <v>0</v>
      </c>
    </row>
    <row r="660" spans="1:16" x14ac:dyDescent="0.25">
      <c r="A660">
        <v>659</v>
      </c>
      <c r="B660" t="s">
        <v>8175</v>
      </c>
      <c r="C660">
        <v>90211000</v>
      </c>
      <c r="D660" t="s">
        <v>8176</v>
      </c>
      <c r="E660" t="s">
        <v>220</v>
      </c>
      <c r="F660" t="s">
        <v>15</v>
      </c>
      <c r="G660" t="s">
        <v>16</v>
      </c>
      <c r="H660">
        <v>250</v>
      </c>
      <c r="I660">
        <v>526</v>
      </c>
      <c r="K660">
        <v>1284</v>
      </c>
      <c r="L660" t="s">
        <v>17</v>
      </c>
      <c r="M660" t="s">
        <v>2963</v>
      </c>
      <c r="O660">
        <f>VLOOKUP(B660,[1]Worksheet!$B:$K,10,0)</f>
        <v>1284</v>
      </c>
      <c r="P660">
        <f t="shared" si="10"/>
        <v>0</v>
      </c>
    </row>
    <row r="661" spans="1:16" x14ac:dyDescent="0.25">
      <c r="A661">
        <v>660</v>
      </c>
      <c r="B661" t="s">
        <v>8173</v>
      </c>
      <c r="C661">
        <v>90211000</v>
      </c>
      <c r="D661" t="s">
        <v>8174</v>
      </c>
      <c r="E661" t="s">
        <v>220</v>
      </c>
      <c r="F661" t="s">
        <v>15</v>
      </c>
      <c r="G661" t="s">
        <v>16</v>
      </c>
      <c r="H661">
        <v>250</v>
      </c>
      <c r="I661">
        <v>526</v>
      </c>
      <c r="K661">
        <v>1284</v>
      </c>
      <c r="L661" t="s">
        <v>17</v>
      </c>
      <c r="M661" t="s">
        <v>2963</v>
      </c>
      <c r="O661">
        <f>VLOOKUP(B661,[1]Worksheet!$B:$K,10,0)</f>
        <v>1284</v>
      </c>
      <c r="P661">
        <f t="shared" si="10"/>
        <v>0</v>
      </c>
    </row>
    <row r="662" spans="1:16" x14ac:dyDescent="0.25">
      <c r="A662">
        <v>661</v>
      </c>
      <c r="B662" t="s">
        <v>8171</v>
      </c>
      <c r="C662">
        <v>90211000</v>
      </c>
      <c r="D662" t="s">
        <v>8172</v>
      </c>
      <c r="E662" t="s">
        <v>220</v>
      </c>
      <c r="F662" t="s">
        <v>15</v>
      </c>
      <c r="G662" t="s">
        <v>16</v>
      </c>
      <c r="H662">
        <v>250</v>
      </c>
      <c r="I662">
        <v>526</v>
      </c>
      <c r="K662">
        <v>1284</v>
      </c>
      <c r="L662" t="s">
        <v>17</v>
      </c>
      <c r="M662" t="s">
        <v>2963</v>
      </c>
      <c r="O662">
        <f>VLOOKUP(B662,[1]Worksheet!$B:$K,10,0)</f>
        <v>1284</v>
      </c>
      <c r="P662">
        <f t="shared" si="10"/>
        <v>0</v>
      </c>
    </row>
    <row r="663" spans="1:16" x14ac:dyDescent="0.25">
      <c r="A663">
        <v>662</v>
      </c>
      <c r="B663" t="s">
        <v>8169</v>
      </c>
      <c r="C663">
        <v>90211000</v>
      </c>
      <c r="D663" t="s">
        <v>8170</v>
      </c>
      <c r="E663" t="s">
        <v>220</v>
      </c>
      <c r="F663" t="s">
        <v>15</v>
      </c>
      <c r="G663" t="s">
        <v>16</v>
      </c>
      <c r="H663">
        <v>251</v>
      </c>
      <c r="I663">
        <v>526</v>
      </c>
      <c r="K663">
        <v>1284</v>
      </c>
      <c r="L663" t="s">
        <v>17</v>
      </c>
      <c r="M663" t="s">
        <v>2963</v>
      </c>
      <c r="O663">
        <f>VLOOKUP(B663,[1]Worksheet!$B:$K,10,0)</f>
        <v>1284</v>
      </c>
      <c r="P663">
        <f t="shared" si="10"/>
        <v>0</v>
      </c>
    </row>
    <row r="664" spans="1:16" x14ac:dyDescent="0.25">
      <c r="A664">
        <v>663</v>
      </c>
      <c r="B664" t="s">
        <v>8167</v>
      </c>
      <c r="C664">
        <v>90211000</v>
      </c>
      <c r="D664" t="s">
        <v>8168</v>
      </c>
      <c r="E664" t="s">
        <v>220</v>
      </c>
      <c r="F664" t="s">
        <v>15</v>
      </c>
      <c r="G664" t="s">
        <v>16</v>
      </c>
      <c r="H664">
        <v>251</v>
      </c>
      <c r="I664">
        <v>526</v>
      </c>
      <c r="K664">
        <v>1284</v>
      </c>
      <c r="L664" t="s">
        <v>17</v>
      </c>
      <c r="M664" t="s">
        <v>2963</v>
      </c>
      <c r="O664">
        <f>VLOOKUP(B664,[1]Worksheet!$B:$K,10,0)</f>
        <v>1284</v>
      </c>
      <c r="P664">
        <f t="shared" si="10"/>
        <v>0</v>
      </c>
    </row>
    <row r="665" spans="1:16" x14ac:dyDescent="0.25">
      <c r="A665">
        <v>664</v>
      </c>
      <c r="B665" t="s">
        <v>8165</v>
      </c>
      <c r="C665">
        <v>90211000</v>
      </c>
      <c r="D665" t="s">
        <v>8166</v>
      </c>
      <c r="E665" t="s">
        <v>220</v>
      </c>
      <c r="F665" t="s">
        <v>15</v>
      </c>
      <c r="G665" t="s">
        <v>16</v>
      </c>
      <c r="I665">
        <v>486</v>
      </c>
      <c r="K665">
        <v>1060</v>
      </c>
      <c r="L665" t="s">
        <v>17</v>
      </c>
      <c r="M665" t="s">
        <v>2963</v>
      </c>
      <c r="O665">
        <f>VLOOKUP(B665,[1]Worksheet!$B:$K,10,0)</f>
        <v>1060</v>
      </c>
      <c r="P665">
        <f t="shared" si="10"/>
        <v>0</v>
      </c>
    </row>
    <row r="666" spans="1:16" x14ac:dyDescent="0.25">
      <c r="A666">
        <v>665</v>
      </c>
      <c r="B666" t="s">
        <v>8163</v>
      </c>
      <c r="C666">
        <v>90211000</v>
      </c>
      <c r="D666" t="s">
        <v>8164</v>
      </c>
      <c r="E666" t="s">
        <v>220</v>
      </c>
      <c r="F666" t="s">
        <v>15</v>
      </c>
      <c r="G666" t="s">
        <v>16</v>
      </c>
      <c r="H666">
        <v>251</v>
      </c>
      <c r="I666">
        <v>557</v>
      </c>
      <c r="K666">
        <v>1362</v>
      </c>
      <c r="L666" t="s">
        <v>17</v>
      </c>
      <c r="M666" t="s">
        <v>2963</v>
      </c>
      <c r="O666">
        <f>VLOOKUP(B666,[1]Worksheet!$B:$K,10,0)</f>
        <v>1362</v>
      </c>
      <c r="P666">
        <f t="shared" si="10"/>
        <v>0</v>
      </c>
    </row>
    <row r="667" spans="1:16" x14ac:dyDescent="0.25">
      <c r="A667">
        <v>666</v>
      </c>
      <c r="B667" t="s">
        <v>8161</v>
      </c>
      <c r="C667">
        <v>90211000</v>
      </c>
      <c r="D667" t="s">
        <v>8162</v>
      </c>
      <c r="E667" t="s">
        <v>220</v>
      </c>
      <c r="F667" t="s">
        <v>15</v>
      </c>
      <c r="G667" t="s">
        <v>16</v>
      </c>
      <c r="H667">
        <v>252</v>
      </c>
      <c r="I667">
        <v>557</v>
      </c>
      <c r="K667">
        <v>1362</v>
      </c>
      <c r="L667" t="s">
        <v>17</v>
      </c>
      <c r="M667" t="s">
        <v>2963</v>
      </c>
      <c r="O667">
        <f>VLOOKUP(B667,[1]Worksheet!$B:$K,10,0)</f>
        <v>1362</v>
      </c>
      <c r="P667">
        <f t="shared" si="10"/>
        <v>0</v>
      </c>
    </row>
    <row r="668" spans="1:16" x14ac:dyDescent="0.25">
      <c r="A668">
        <v>667</v>
      </c>
      <c r="B668" t="s">
        <v>8159</v>
      </c>
      <c r="C668">
        <v>90211000</v>
      </c>
      <c r="D668" t="s">
        <v>8160</v>
      </c>
      <c r="E668" t="s">
        <v>220</v>
      </c>
      <c r="F668" t="s">
        <v>15</v>
      </c>
      <c r="G668" t="s">
        <v>16</v>
      </c>
      <c r="H668">
        <v>252</v>
      </c>
      <c r="I668">
        <v>557</v>
      </c>
      <c r="K668">
        <v>1362</v>
      </c>
      <c r="L668" t="s">
        <v>17</v>
      </c>
      <c r="M668" t="s">
        <v>2963</v>
      </c>
      <c r="O668">
        <f>VLOOKUP(B668,[1]Worksheet!$B:$K,10,0)</f>
        <v>1362</v>
      </c>
      <c r="P668">
        <f t="shared" si="10"/>
        <v>0</v>
      </c>
    </row>
    <row r="669" spans="1:16" x14ac:dyDescent="0.25">
      <c r="A669">
        <v>668</v>
      </c>
      <c r="B669" t="s">
        <v>8157</v>
      </c>
      <c r="C669">
        <v>90211000</v>
      </c>
      <c r="D669" t="s">
        <v>8158</v>
      </c>
      <c r="E669" t="s">
        <v>220</v>
      </c>
      <c r="F669" t="s">
        <v>15</v>
      </c>
      <c r="G669" t="s">
        <v>16</v>
      </c>
      <c r="H669">
        <v>252</v>
      </c>
      <c r="I669">
        <v>557</v>
      </c>
      <c r="K669">
        <v>1362</v>
      </c>
      <c r="L669" t="s">
        <v>17</v>
      </c>
      <c r="M669" t="s">
        <v>2963</v>
      </c>
      <c r="O669">
        <f>VLOOKUP(B669,[1]Worksheet!$B:$K,10,0)</f>
        <v>1362</v>
      </c>
      <c r="P669">
        <f t="shared" si="10"/>
        <v>0</v>
      </c>
    </row>
    <row r="670" spans="1:16" x14ac:dyDescent="0.25">
      <c r="A670">
        <v>669</v>
      </c>
      <c r="B670" t="s">
        <v>8155</v>
      </c>
      <c r="C670">
        <v>90211000</v>
      </c>
      <c r="D670" t="s">
        <v>8156</v>
      </c>
      <c r="E670" t="s">
        <v>220</v>
      </c>
      <c r="F670" t="s">
        <v>15</v>
      </c>
      <c r="G670" t="s">
        <v>16</v>
      </c>
      <c r="H670">
        <v>252</v>
      </c>
      <c r="I670">
        <v>557</v>
      </c>
      <c r="K670">
        <v>1362</v>
      </c>
      <c r="L670" t="s">
        <v>17</v>
      </c>
      <c r="M670" t="s">
        <v>2963</v>
      </c>
      <c r="O670">
        <f>VLOOKUP(B670,[1]Worksheet!$B:$K,10,0)</f>
        <v>1362</v>
      </c>
      <c r="P670">
        <f t="shared" si="10"/>
        <v>0</v>
      </c>
    </row>
    <row r="671" spans="1:16" x14ac:dyDescent="0.25">
      <c r="A671">
        <v>670</v>
      </c>
      <c r="B671" t="s">
        <v>8153</v>
      </c>
      <c r="C671">
        <v>90211000</v>
      </c>
      <c r="D671" t="s">
        <v>8154</v>
      </c>
      <c r="E671" t="s">
        <v>220</v>
      </c>
      <c r="F671" t="s">
        <v>15</v>
      </c>
      <c r="G671" t="s">
        <v>16</v>
      </c>
      <c r="H671">
        <v>253</v>
      </c>
      <c r="I671">
        <v>515</v>
      </c>
      <c r="K671">
        <v>1125</v>
      </c>
      <c r="L671" t="s">
        <v>17</v>
      </c>
      <c r="M671" t="s">
        <v>2963</v>
      </c>
      <c r="O671">
        <f>VLOOKUP(B671,[1]Worksheet!$B:$K,10,0)</f>
        <v>1125</v>
      </c>
      <c r="P671">
        <f t="shared" si="10"/>
        <v>0</v>
      </c>
    </row>
    <row r="672" spans="1:16" x14ac:dyDescent="0.25">
      <c r="A672">
        <v>671</v>
      </c>
      <c r="B672" t="s">
        <v>8151</v>
      </c>
      <c r="C672">
        <v>90211000</v>
      </c>
      <c r="D672" t="s">
        <v>8152</v>
      </c>
      <c r="E672" t="s">
        <v>220</v>
      </c>
      <c r="F672" t="s">
        <v>15</v>
      </c>
      <c r="G672" t="s">
        <v>16</v>
      </c>
      <c r="H672">
        <v>253</v>
      </c>
      <c r="I672">
        <v>589</v>
      </c>
      <c r="K672">
        <v>1439</v>
      </c>
      <c r="L672" t="s">
        <v>17</v>
      </c>
      <c r="M672" t="s">
        <v>2963</v>
      </c>
      <c r="O672">
        <f>VLOOKUP(B672,[1]Worksheet!$B:$K,10,0)</f>
        <v>1439</v>
      </c>
      <c r="P672">
        <f t="shared" si="10"/>
        <v>0</v>
      </c>
    </row>
    <row r="673" spans="1:16" x14ac:dyDescent="0.25">
      <c r="A673">
        <v>672</v>
      </c>
      <c r="B673" t="s">
        <v>8149</v>
      </c>
      <c r="C673">
        <v>90211000</v>
      </c>
      <c r="D673" t="s">
        <v>8150</v>
      </c>
      <c r="E673" t="s">
        <v>220</v>
      </c>
      <c r="F673" t="s">
        <v>15</v>
      </c>
      <c r="G673" t="s">
        <v>16</v>
      </c>
      <c r="H673">
        <v>253</v>
      </c>
      <c r="I673">
        <v>589</v>
      </c>
      <c r="K673">
        <v>1439</v>
      </c>
      <c r="L673" t="s">
        <v>17</v>
      </c>
      <c r="M673" t="s">
        <v>2963</v>
      </c>
      <c r="O673">
        <f>VLOOKUP(B673,[1]Worksheet!$B:$K,10,0)</f>
        <v>1439</v>
      </c>
      <c r="P673">
        <f t="shared" si="10"/>
        <v>0</v>
      </c>
    </row>
    <row r="674" spans="1:16" x14ac:dyDescent="0.25">
      <c r="A674">
        <v>673</v>
      </c>
      <c r="B674" t="s">
        <v>8147</v>
      </c>
      <c r="C674">
        <v>90211000</v>
      </c>
      <c r="D674" t="s">
        <v>8148</v>
      </c>
      <c r="E674" t="s">
        <v>220</v>
      </c>
      <c r="F674" t="s">
        <v>15</v>
      </c>
      <c r="G674" t="s">
        <v>16</v>
      </c>
      <c r="H674">
        <v>253</v>
      </c>
      <c r="I674">
        <v>589</v>
      </c>
      <c r="K674">
        <v>1439</v>
      </c>
      <c r="L674" t="s">
        <v>17</v>
      </c>
      <c r="M674" t="s">
        <v>2963</v>
      </c>
      <c r="O674">
        <f>VLOOKUP(B674,[1]Worksheet!$B:$K,10,0)</f>
        <v>1439</v>
      </c>
      <c r="P674">
        <f t="shared" si="10"/>
        <v>0</v>
      </c>
    </row>
    <row r="675" spans="1:16" x14ac:dyDescent="0.25">
      <c r="A675">
        <v>674</v>
      </c>
      <c r="B675" t="s">
        <v>8145</v>
      </c>
      <c r="C675">
        <v>90211000</v>
      </c>
      <c r="D675" t="s">
        <v>8146</v>
      </c>
      <c r="E675" t="s">
        <v>220</v>
      </c>
      <c r="F675" t="s">
        <v>15</v>
      </c>
      <c r="G675" t="s">
        <v>16</v>
      </c>
      <c r="H675">
        <v>254</v>
      </c>
      <c r="I675">
        <v>700</v>
      </c>
      <c r="K675">
        <v>1711</v>
      </c>
      <c r="L675" t="s">
        <v>17</v>
      </c>
      <c r="M675" t="s">
        <v>2963</v>
      </c>
      <c r="O675">
        <f>VLOOKUP(B675,[1]Worksheet!$B:$K,10,0)</f>
        <v>1711</v>
      </c>
      <c r="P675">
        <f t="shared" si="10"/>
        <v>0</v>
      </c>
    </row>
    <row r="676" spans="1:16" x14ac:dyDescent="0.25">
      <c r="A676">
        <v>675</v>
      </c>
      <c r="B676" t="s">
        <v>8143</v>
      </c>
      <c r="C676">
        <v>90211000</v>
      </c>
      <c r="D676" t="s">
        <v>8144</v>
      </c>
      <c r="E676" t="s">
        <v>220</v>
      </c>
      <c r="F676" t="s">
        <v>15</v>
      </c>
      <c r="G676" t="s">
        <v>16</v>
      </c>
      <c r="H676">
        <v>255</v>
      </c>
      <c r="I676">
        <v>700</v>
      </c>
      <c r="K676">
        <v>1711</v>
      </c>
      <c r="L676" t="s">
        <v>17</v>
      </c>
      <c r="M676" t="s">
        <v>2963</v>
      </c>
      <c r="O676">
        <f>VLOOKUP(B676,[1]Worksheet!$B:$K,10,0)</f>
        <v>1711</v>
      </c>
      <c r="P676">
        <f t="shared" si="10"/>
        <v>0</v>
      </c>
    </row>
    <row r="677" spans="1:16" x14ac:dyDescent="0.25">
      <c r="A677">
        <v>676</v>
      </c>
      <c r="B677" t="s">
        <v>8141</v>
      </c>
      <c r="C677">
        <v>90211000</v>
      </c>
      <c r="D677" t="s">
        <v>8142</v>
      </c>
      <c r="E677" t="s">
        <v>220</v>
      </c>
      <c r="F677" t="s">
        <v>15</v>
      </c>
      <c r="G677" t="s">
        <v>16</v>
      </c>
      <c r="H677">
        <v>256</v>
      </c>
      <c r="I677">
        <v>700</v>
      </c>
      <c r="K677">
        <v>1711</v>
      </c>
      <c r="L677" t="s">
        <v>17</v>
      </c>
      <c r="M677" t="s">
        <v>2963</v>
      </c>
      <c r="O677">
        <f>VLOOKUP(B677,[1]Worksheet!$B:$K,10,0)</f>
        <v>1711</v>
      </c>
      <c r="P677">
        <f t="shared" si="10"/>
        <v>0</v>
      </c>
    </row>
    <row r="678" spans="1:16" x14ac:dyDescent="0.25">
      <c r="A678">
        <v>677</v>
      </c>
      <c r="B678" t="s">
        <v>8139</v>
      </c>
      <c r="C678">
        <v>90211000</v>
      </c>
      <c r="D678" t="s">
        <v>8140</v>
      </c>
      <c r="E678" t="s">
        <v>220</v>
      </c>
      <c r="F678" t="s">
        <v>15</v>
      </c>
      <c r="G678" t="s">
        <v>16</v>
      </c>
      <c r="H678">
        <v>256</v>
      </c>
      <c r="I678">
        <v>700</v>
      </c>
      <c r="K678">
        <v>1711</v>
      </c>
      <c r="L678" t="s">
        <v>17</v>
      </c>
      <c r="M678" t="s">
        <v>2963</v>
      </c>
      <c r="O678">
        <f>VLOOKUP(B678,[1]Worksheet!$B:$K,10,0)</f>
        <v>1711</v>
      </c>
      <c r="P678">
        <f t="shared" si="10"/>
        <v>0</v>
      </c>
    </row>
    <row r="679" spans="1:16" x14ac:dyDescent="0.25">
      <c r="A679">
        <v>678</v>
      </c>
      <c r="B679" t="s">
        <v>8137</v>
      </c>
      <c r="C679">
        <v>90211000</v>
      </c>
      <c r="D679" t="s">
        <v>8138</v>
      </c>
      <c r="E679" t="s">
        <v>220</v>
      </c>
      <c r="F679" t="s">
        <v>15</v>
      </c>
      <c r="G679" t="s">
        <v>16</v>
      </c>
      <c r="H679">
        <v>446</v>
      </c>
      <c r="I679">
        <v>893</v>
      </c>
      <c r="K679">
        <v>2444</v>
      </c>
      <c r="L679" t="s">
        <v>17</v>
      </c>
      <c r="M679" t="s">
        <v>2963</v>
      </c>
      <c r="O679">
        <f>VLOOKUP(B679,[1]Worksheet!$B:$K,10,0)</f>
        <v>2444</v>
      </c>
      <c r="P679">
        <f t="shared" si="10"/>
        <v>0</v>
      </c>
    </row>
    <row r="680" spans="1:16" x14ac:dyDescent="0.25">
      <c r="A680">
        <v>679</v>
      </c>
      <c r="B680" t="s">
        <v>8135</v>
      </c>
      <c r="C680">
        <v>90211000</v>
      </c>
      <c r="D680" t="s">
        <v>8136</v>
      </c>
      <c r="E680" t="s">
        <v>220</v>
      </c>
      <c r="F680" t="s">
        <v>15</v>
      </c>
      <c r="G680" t="s">
        <v>16</v>
      </c>
      <c r="H680">
        <v>446</v>
      </c>
      <c r="I680">
        <v>893</v>
      </c>
      <c r="K680">
        <v>2444</v>
      </c>
      <c r="L680" t="s">
        <v>17</v>
      </c>
      <c r="M680" t="s">
        <v>2963</v>
      </c>
      <c r="O680">
        <f>VLOOKUP(B680,[1]Worksheet!$B:$K,10,0)</f>
        <v>2444</v>
      </c>
      <c r="P680">
        <f t="shared" si="10"/>
        <v>0</v>
      </c>
    </row>
    <row r="681" spans="1:16" x14ac:dyDescent="0.25">
      <c r="A681">
        <v>680</v>
      </c>
      <c r="B681" t="s">
        <v>8133</v>
      </c>
      <c r="C681">
        <v>90211000</v>
      </c>
      <c r="D681" t="s">
        <v>8134</v>
      </c>
      <c r="E681" t="s">
        <v>220</v>
      </c>
      <c r="F681" t="s">
        <v>15</v>
      </c>
      <c r="G681" t="s">
        <v>16</v>
      </c>
      <c r="H681">
        <v>446</v>
      </c>
      <c r="I681">
        <v>893</v>
      </c>
      <c r="K681">
        <v>2444</v>
      </c>
      <c r="L681" t="s">
        <v>17</v>
      </c>
      <c r="M681" t="s">
        <v>2963</v>
      </c>
      <c r="O681">
        <f>VLOOKUP(B681,[1]Worksheet!$B:$K,10,0)</f>
        <v>2444</v>
      </c>
      <c r="P681">
        <f t="shared" si="10"/>
        <v>0</v>
      </c>
    </row>
    <row r="682" spans="1:16" x14ac:dyDescent="0.25">
      <c r="A682">
        <v>681</v>
      </c>
      <c r="B682" t="s">
        <v>8131</v>
      </c>
      <c r="C682">
        <v>90211000</v>
      </c>
      <c r="D682" t="s">
        <v>8132</v>
      </c>
      <c r="E682" t="s">
        <v>220</v>
      </c>
      <c r="F682" t="s">
        <v>15</v>
      </c>
      <c r="G682" t="s">
        <v>16</v>
      </c>
      <c r="H682">
        <v>446</v>
      </c>
      <c r="I682">
        <v>893</v>
      </c>
      <c r="K682">
        <v>2444</v>
      </c>
      <c r="L682" t="s">
        <v>17</v>
      </c>
      <c r="M682" t="s">
        <v>2963</v>
      </c>
      <c r="O682">
        <f>VLOOKUP(B682,[1]Worksheet!$B:$K,10,0)</f>
        <v>2444</v>
      </c>
      <c r="P682">
        <f t="shared" si="10"/>
        <v>0</v>
      </c>
    </row>
    <row r="683" spans="1:16" x14ac:dyDescent="0.25">
      <c r="A683">
        <v>682</v>
      </c>
      <c r="B683" t="s">
        <v>8129</v>
      </c>
      <c r="C683">
        <v>90211000</v>
      </c>
      <c r="D683" t="s">
        <v>8130</v>
      </c>
      <c r="E683" t="s">
        <v>220</v>
      </c>
      <c r="F683" t="s">
        <v>15</v>
      </c>
      <c r="G683" t="s">
        <v>16</v>
      </c>
      <c r="H683">
        <v>446</v>
      </c>
      <c r="I683">
        <v>893</v>
      </c>
      <c r="K683">
        <v>2444</v>
      </c>
      <c r="L683" t="s">
        <v>17</v>
      </c>
      <c r="M683" t="s">
        <v>2963</v>
      </c>
      <c r="O683">
        <f>VLOOKUP(B683,[1]Worksheet!$B:$K,10,0)</f>
        <v>2444</v>
      </c>
      <c r="P683">
        <f t="shared" si="10"/>
        <v>0</v>
      </c>
    </row>
    <row r="684" spans="1:16" x14ac:dyDescent="0.25">
      <c r="A684">
        <v>683</v>
      </c>
      <c r="B684" t="s">
        <v>8127</v>
      </c>
      <c r="C684">
        <v>90211000</v>
      </c>
      <c r="D684" t="s">
        <v>8128</v>
      </c>
      <c r="E684" t="s">
        <v>220</v>
      </c>
      <c r="F684" t="s">
        <v>15</v>
      </c>
      <c r="G684" t="s">
        <v>16</v>
      </c>
      <c r="H684">
        <v>367</v>
      </c>
      <c r="I684">
        <v>668</v>
      </c>
      <c r="K684">
        <v>1830</v>
      </c>
      <c r="L684" t="s">
        <v>17</v>
      </c>
      <c r="M684" t="s">
        <v>2963</v>
      </c>
      <c r="O684">
        <f>VLOOKUP(B684,[1]Worksheet!$B:$K,10,0)</f>
        <v>1830</v>
      </c>
      <c r="P684">
        <f t="shared" si="10"/>
        <v>0</v>
      </c>
    </row>
    <row r="685" spans="1:16" x14ac:dyDescent="0.25">
      <c r="A685">
        <v>684</v>
      </c>
      <c r="B685" t="s">
        <v>8125</v>
      </c>
      <c r="C685">
        <v>90211000</v>
      </c>
      <c r="D685" t="s">
        <v>8126</v>
      </c>
      <c r="E685" t="s">
        <v>220</v>
      </c>
      <c r="F685" t="s">
        <v>15</v>
      </c>
      <c r="G685" t="s">
        <v>16</v>
      </c>
      <c r="H685">
        <v>367</v>
      </c>
      <c r="I685">
        <v>668</v>
      </c>
      <c r="K685">
        <v>1830</v>
      </c>
      <c r="L685" t="s">
        <v>17</v>
      </c>
      <c r="M685" t="s">
        <v>2963</v>
      </c>
      <c r="O685">
        <f>VLOOKUP(B685,[1]Worksheet!$B:$K,10,0)</f>
        <v>1830</v>
      </c>
      <c r="P685">
        <f t="shared" si="10"/>
        <v>0</v>
      </c>
    </row>
    <row r="686" spans="1:16" x14ac:dyDescent="0.25">
      <c r="A686">
        <v>685</v>
      </c>
      <c r="B686" t="s">
        <v>8123</v>
      </c>
      <c r="C686">
        <v>90211000</v>
      </c>
      <c r="D686" t="s">
        <v>8124</v>
      </c>
      <c r="E686" t="s">
        <v>220</v>
      </c>
      <c r="F686" t="s">
        <v>15</v>
      </c>
      <c r="G686" t="s">
        <v>16</v>
      </c>
      <c r="H686">
        <v>367</v>
      </c>
      <c r="I686">
        <v>668</v>
      </c>
      <c r="K686">
        <v>1830</v>
      </c>
      <c r="L686" t="s">
        <v>17</v>
      </c>
      <c r="M686" t="s">
        <v>2963</v>
      </c>
      <c r="O686">
        <f>VLOOKUP(B686,[1]Worksheet!$B:$K,10,0)</f>
        <v>1830</v>
      </c>
      <c r="P686">
        <f t="shared" si="10"/>
        <v>0</v>
      </c>
    </row>
    <row r="687" spans="1:16" x14ac:dyDescent="0.25">
      <c r="A687">
        <v>686</v>
      </c>
      <c r="B687" t="s">
        <v>8121</v>
      </c>
      <c r="C687">
        <v>90211000</v>
      </c>
      <c r="D687" t="s">
        <v>8122</v>
      </c>
      <c r="E687" t="s">
        <v>220</v>
      </c>
      <c r="F687" t="s">
        <v>15</v>
      </c>
      <c r="G687" t="s">
        <v>16</v>
      </c>
      <c r="H687">
        <v>367</v>
      </c>
      <c r="I687">
        <v>668</v>
      </c>
      <c r="K687">
        <v>1830</v>
      </c>
      <c r="L687" t="s">
        <v>17</v>
      </c>
      <c r="M687" t="s">
        <v>2963</v>
      </c>
      <c r="O687">
        <f>VLOOKUP(B687,[1]Worksheet!$B:$K,10,0)</f>
        <v>1830</v>
      </c>
      <c r="P687">
        <f t="shared" si="10"/>
        <v>0</v>
      </c>
    </row>
    <row r="688" spans="1:16" x14ac:dyDescent="0.25">
      <c r="A688">
        <v>687</v>
      </c>
      <c r="B688" t="s">
        <v>8119</v>
      </c>
      <c r="C688">
        <v>90211000</v>
      </c>
      <c r="D688" t="s">
        <v>8120</v>
      </c>
      <c r="E688" t="s">
        <v>220</v>
      </c>
      <c r="F688" t="s">
        <v>15</v>
      </c>
      <c r="G688" t="s">
        <v>16</v>
      </c>
      <c r="H688">
        <v>367</v>
      </c>
      <c r="I688">
        <v>668</v>
      </c>
      <c r="K688">
        <v>1830</v>
      </c>
      <c r="L688" t="s">
        <v>17</v>
      </c>
      <c r="M688" t="s">
        <v>2963</v>
      </c>
      <c r="O688">
        <f>VLOOKUP(B688,[1]Worksheet!$B:$K,10,0)</f>
        <v>1830</v>
      </c>
      <c r="P688">
        <f t="shared" si="10"/>
        <v>0</v>
      </c>
    </row>
    <row r="689" spans="1:16" x14ac:dyDescent="0.25">
      <c r="A689">
        <v>688</v>
      </c>
      <c r="B689" t="s">
        <v>8117</v>
      </c>
      <c r="C689">
        <v>90211000</v>
      </c>
      <c r="D689" t="s">
        <v>8118</v>
      </c>
      <c r="E689" t="s">
        <v>220</v>
      </c>
      <c r="F689" t="s">
        <v>15</v>
      </c>
      <c r="G689" t="s">
        <v>16</v>
      </c>
      <c r="H689">
        <v>412</v>
      </c>
      <c r="I689">
        <v>853</v>
      </c>
      <c r="K689">
        <v>2337</v>
      </c>
      <c r="L689" t="s">
        <v>17</v>
      </c>
      <c r="M689" t="s">
        <v>2963</v>
      </c>
      <c r="O689">
        <f>VLOOKUP(B689,[1]Worksheet!$B:$K,10,0)</f>
        <v>2337</v>
      </c>
      <c r="P689">
        <f t="shared" si="10"/>
        <v>0</v>
      </c>
    </row>
    <row r="690" spans="1:16" x14ac:dyDescent="0.25">
      <c r="A690">
        <v>689</v>
      </c>
      <c r="B690" t="s">
        <v>8115</v>
      </c>
      <c r="C690">
        <v>90211000</v>
      </c>
      <c r="D690" t="s">
        <v>8116</v>
      </c>
      <c r="E690" t="s">
        <v>220</v>
      </c>
      <c r="F690" t="s">
        <v>15</v>
      </c>
      <c r="G690" t="s">
        <v>16</v>
      </c>
      <c r="H690">
        <v>412</v>
      </c>
      <c r="I690">
        <v>853</v>
      </c>
      <c r="K690">
        <v>2337</v>
      </c>
      <c r="L690" t="s">
        <v>17</v>
      </c>
      <c r="M690" t="s">
        <v>2963</v>
      </c>
      <c r="O690">
        <f>VLOOKUP(B690,[1]Worksheet!$B:$K,10,0)</f>
        <v>2337</v>
      </c>
      <c r="P690">
        <f t="shared" si="10"/>
        <v>0</v>
      </c>
    </row>
    <row r="691" spans="1:16" x14ac:dyDescent="0.25">
      <c r="A691">
        <v>690</v>
      </c>
      <c r="B691" t="s">
        <v>8113</v>
      </c>
      <c r="C691">
        <v>90211000</v>
      </c>
      <c r="D691" t="s">
        <v>8114</v>
      </c>
      <c r="E691" t="s">
        <v>220</v>
      </c>
      <c r="F691" t="s">
        <v>15</v>
      </c>
      <c r="G691" t="s">
        <v>16</v>
      </c>
      <c r="H691">
        <v>412</v>
      </c>
      <c r="I691">
        <v>853</v>
      </c>
      <c r="K691">
        <v>2337</v>
      </c>
      <c r="L691" t="s">
        <v>17</v>
      </c>
      <c r="M691" t="s">
        <v>2963</v>
      </c>
      <c r="O691">
        <f>VLOOKUP(B691,[1]Worksheet!$B:$K,10,0)</f>
        <v>2337</v>
      </c>
      <c r="P691">
        <f t="shared" si="10"/>
        <v>0</v>
      </c>
    </row>
    <row r="692" spans="1:16" x14ac:dyDescent="0.25">
      <c r="A692">
        <v>691</v>
      </c>
      <c r="B692" t="s">
        <v>8111</v>
      </c>
      <c r="C692">
        <v>90211000</v>
      </c>
      <c r="D692" t="s">
        <v>8112</v>
      </c>
      <c r="E692" t="s">
        <v>220</v>
      </c>
      <c r="F692" t="s">
        <v>15</v>
      </c>
      <c r="G692" t="s">
        <v>16</v>
      </c>
      <c r="H692">
        <v>412</v>
      </c>
      <c r="I692">
        <v>853</v>
      </c>
      <c r="K692">
        <v>2337</v>
      </c>
      <c r="L692" t="s">
        <v>17</v>
      </c>
      <c r="M692" t="s">
        <v>2963</v>
      </c>
      <c r="O692">
        <f>VLOOKUP(B692,[1]Worksheet!$B:$K,10,0)</f>
        <v>2337</v>
      </c>
      <c r="P692">
        <f t="shared" si="10"/>
        <v>0</v>
      </c>
    </row>
    <row r="693" spans="1:16" x14ac:dyDescent="0.25">
      <c r="A693">
        <v>692</v>
      </c>
      <c r="B693" t="s">
        <v>8109</v>
      </c>
      <c r="C693">
        <v>90211000</v>
      </c>
      <c r="D693" t="s">
        <v>8110</v>
      </c>
      <c r="E693" t="s">
        <v>220</v>
      </c>
      <c r="F693" t="s">
        <v>15</v>
      </c>
      <c r="G693" t="s">
        <v>16</v>
      </c>
      <c r="H693">
        <v>412</v>
      </c>
      <c r="I693">
        <v>853</v>
      </c>
      <c r="K693">
        <v>2337</v>
      </c>
      <c r="L693" t="s">
        <v>17</v>
      </c>
      <c r="M693" t="s">
        <v>2963</v>
      </c>
      <c r="O693">
        <f>VLOOKUP(B693,[1]Worksheet!$B:$K,10,0)</f>
        <v>2337</v>
      </c>
      <c r="P693">
        <f t="shared" si="10"/>
        <v>0</v>
      </c>
    </row>
    <row r="694" spans="1:16" x14ac:dyDescent="0.25">
      <c r="A694">
        <v>693</v>
      </c>
      <c r="B694" t="s">
        <v>8107</v>
      </c>
      <c r="C694">
        <v>90211000</v>
      </c>
      <c r="D694" t="s">
        <v>8108</v>
      </c>
      <c r="E694" t="s">
        <v>220</v>
      </c>
      <c r="F694" t="s">
        <v>15</v>
      </c>
      <c r="G694" t="s">
        <v>16</v>
      </c>
      <c r="H694">
        <v>412</v>
      </c>
      <c r="I694">
        <v>853</v>
      </c>
      <c r="K694">
        <v>2337</v>
      </c>
      <c r="L694" t="s">
        <v>17</v>
      </c>
      <c r="M694" t="s">
        <v>2963</v>
      </c>
      <c r="O694">
        <f>VLOOKUP(B694,[1]Worksheet!$B:$K,10,0)</f>
        <v>2337</v>
      </c>
      <c r="P694">
        <f t="shared" si="10"/>
        <v>0</v>
      </c>
    </row>
    <row r="695" spans="1:16" x14ac:dyDescent="0.25">
      <c r="A695">
        <v>694</v>
      </c>
      <c r="B695" t="s">
        <v>8105</v>
      </c>
      <c r="C695">
        <v>90211000</v>
      </c>
      <c r="D695" t="s">
        <v>8106</v>
      </c>
      <c r="E695" t="s">
        <v>220</v>
      </c>
      <c r="F695" t="s">
        <v>15</v>
      </c>
      <c r="G695" t="s">
        <v>16</v>
      </c>
      <c r="H695">
        <v>412</v>
      </c>
      <c r="I695">
        <v>853</v>
      </c>
      <c r="K695">
        <v>2337</v>
      </c>
      <c r="L695" t="s">
        <v>17</v>
      </c>
      <c r="M695" t="s">
        <v>2963</v>
      </c>
      <c r="O695">
        <f>VLOOKUP(B695,[1]Worksheet!$B:$K,10,0)</f>
        <v>2337</v>
      </c>
      <c r="P695">
        <f t="shared" si="10"/>
        <v>0</v>
      </c>
    </row>
    <row r="696" spans="1:16" x14ac:dyDescent="0.25">
      <c r="A696">
        <v>695</v>
      </c>
      <c r="B696" t="s">
        <v>8103</v>
      </c>
      <c r="C696">
        <v>90211000</v>
      </c>
      <c r="D696" t="s">
        <v>8104</v>
      </c>
      <c r="E696" t="s">
        <v>220</v>
      </c>
      <c r="F696" t="s">
        <v>15</v>
      </c>
      <c r="G696" t="s">
        <v>16</v>
      </c>
      <c r="H696">
        <v>412</v>
      </c>
      <c r="I696">
        <v>853</v>
      </c>
      <c r="K696">
        <v>2337</v>
      </c>
      <c r="L696" t="s">
        <v>17</v>
      </c>
      <c r="M696" t="s">
        <v>2963</v>
      </c>
      <c r="O696">
        <f>VLOOKUP(B696,[1]Worksheet!$B:$K,10,0)</f>
        <v>2337</v>
      </c>
      <c r="P696">
        <f t="shared" si="10"/>
        <v>0</v>
      </c>
    </row>
    <row r="697" spans="1:16" x14ac:dyDescent="0.25">
      <c r="A697">
        <v>696</v>
      </c>
      <c r="B697" t="s">
        <v>8101</v>
      </c>
      <c r="C697">
        <v>90211000</v>
      </c>
      <c r="D697" t="s">
        <v>8102</v>
      </c>
      <c r="E697" t="s">
        <v>220</v>
      </c>
      <c r="F697" t="s">
        <v>15</v>
      </c>
      <c r="G697" t="s">
        <v>16</v>
      </c>
      <c r="H697">
        <v>412</v>
      </c>
      <c r="I697">
        <v>853</v>
      </c>
      <c r="K697">
        <v>2337</v>
      </c>
      <c r="L697" t="s">
        <v>17</v>
      </c>
      <c r="M697" t="s">
        <v>2963</v>
      </c>
      <c r="O697">
        <f>VLOOKUP(B697,[1]Worksheet!$B:$K,10,0)</f>
        <v>2337</v>
      </c>
      <c r="P697">
        <f t="shared" si="10"/>
        <v>0</v>
      </c>
    </row>
    <row r="698" spans="1:16" x14ac:dyDescent="0.25">
      <c r="A698">
        <v>697</v>
      </c>
      <c r="B698" t="s">
        <v>8099</v>
      </c>
      <c r="C698">
        <v>90211000</v>
      </c>
      <c r="D698" t="s">
        <v>8100</v>
      </c>
      <c r="E698" t="s">
        <v>220</v>
      </c>
      <c r="F698" t="s">
        <v>15</v>
      </c>
      <c r="G698" t="s">
        <v>16</v>
      </c>
      <c r="H698">
        <v>412</v>
      </c>
      <c r="I698">
        <v>853</v>
      </c>
      <c r="K698">
        <v>2337</v>
      </c>
      <c r="L698" t="s">
        <v>17</v>
      </c>
      <c r="M698" t="s">
        <v>2963</v>
      </c>
      <c r="O698">
        <f>VLOOKUP(B698,[1]Worksheet!$B:$K,10,0)</f>
        <v>2337</v>
      </c>
      <c r="P698">
        <f t="shared" si="10"/>
        <v>0</v>
      </c>
    </row>
    <row r="699" spans="1:16" x14ac:dyDescent="0.25">
      <c r="A699">
        <v>698</v>
      </c>
      <c r="B699" t="s">
        <v>8097</v>
      </c>
      <c r="C699">
        <v>90211000</v>
      </c>
      <c r="D699" t="s">
        <v>8098</v>
      </c>
      <c r="E699" t="s">
        <v>220</v>
      </c>
      <c r="F699" t="s">
        <v>15</v>
      </c>
      <c r="G699" t="s">
        <v>16</v>
      </c>
      <c r="H699">
        <v>412</v>
      </c>
      <c r="I699">
        <v>853</v>
      </c>
      <c r="K699">
        <v>2337</v>
      </c>
      <c r="L699" t="s">
        <v>17</v>
      </c>
      <c r="M699" t="s">
        <v>2963</v>
      </c>
      <c r="O699">
        <f>VLOOKUP(B699,[1]Worksheet!$B:$K,10,0)</f>
        <v>2337</v>
      </c>
      <c r="P699">
        <f t="shared" si="10"/>
        <v>0</v>
      </c>
    </row>
    <row r="700" spans="1:16" x14ac:dyDescent="0.25">
      <c r="A700">
        <v>699</v>
      </c>
      <c r="B700" t="s">
        <v>273</v>
      </c>
      <c r="C700">
        <v>90211000</v>
      </c>
      <c r="D700" t="s">
        <v>274</v>
      </c>
      <c r="F700" t="s">
        <v>15</v>
      </c>
      <c r="G700" t="s">
        <v>16</v>
      </c>
      <c r="H700">
        <v>462</v>
      </c>
      <c r="I700">
        <v>800</v>
      </c>
      <c r="K700">
        <v>3859</v>
      </c>
      <c r="L700" t="s">
        <v>17</v>
      </c>
      <c r="M700" t="s">
        <v>275</v>
      </c>
      <c r="O700">
        <f>VLOOKUP(B700,[1]Worksheet!$B:$K,10,0)</f>
        <v>3859</v>
      </c>
      <c r="P700">
        <f t="shared" si="10"/>
        <v>0</v>
      </c>
    </row>
    <row r="701" spans="1:16" x14ac:dyDescent="0.25">
      <c r="A701">
        <v>700</v>
      </c>
      <c r="B701" t="s">
        <v>276</v>
      </c>
      <c r="C701">
        <v>90211000</v>
      </c>
      <c r="D701" t="s">
        <v>277</v>
      </c>
      <c r="F701" t="s">
        <v>15</v>
      </c>
      <c r="G701" t="s">
        <v>16</v>
      </c>
      <c r="H701">
        <v>462</v>
      </c>
      <c r="I701">
        <v>800</v>
      </c>
      <c r="K701">
        <v>3859</v>
      </c>
      <c r="L701" t="s">
        <v>17</v>
      </c>
      <c r="M701" t="s">
        <v>275</v>
      </c>
      <c r="O701">
        <f>VLOOKUP(B701,[1]Worksheet!$B:$K,10,0)</f>
        <v>3859</v>
      </c>
      <c r="P701">
        <f t="shared" si="10"/>
        <v>0</v>
      </c>
    </row>
    <row r="702" spans="1:16" x14ac:dyDescent="0.25">
      <c r="A702">
        <v>701</v>
      </c>
      <c r="B702" t="s">
        <v>278</v>
      </c>
      <c r="C702">
        <v>90211000</v>
      </c>
      <c r="D702" t="s">
        <v>279</v>
      </c>
      <c r="F702" t="s">
        <v>15</v>
      </c>
      <c r="G702" t="s">
        <v>16</v>
      </c>
      <c r="H702">
        <v>462</v>
      </c>
      <c r="I702">
        <v>800</v>
      </c>
      <c r="K702">
        <v>3859</v>
      </c>
      <c r="L702" t="s">
        <v>17</v>
      </c>
      <c r="M702" t="s">
        <v>275</v>
      </c>
      <c r="O702">
        <f>VLOOKUP(B702,[1]Worksheet!$B:$K,10,0)</f>
        <v>3859</v>
      </c>
      <c r="P702">
        <f t="shared" si="10"/>
        <v>0</v>
      </c>
    </row>
    <row r="703" spans="1:16" x14ac:dyDescent="0.25">
      <c r="A703">
        <v>702</v>
      </c>
      <c r="B703" t="s">
        <v>280</v>
      </c>
      <c r="C703">
        <v>90211000</v>
      </c>
      <c r="D703" t="s">
        <v>281</v>
      </c>
      <c r="F703" t="s">
        <v>15</v>
      </c>
      <c r="G703" t="s">
        <v>16</v>
      </c>
      <c r="H703">
        <v>462</v>
      </c>
      <c r="I703">
        <v>800</v>
      </c>
      <c r="K703">
        <v>3859</v>
      </c>
      <c r="L703" t="s">
        <v>17</v>
      </c>
      <c r="M703" t="s">
        <v>275</v>
      </c>
      <c r="O703">
        <f>VLOOKUP(B703,[1]Worksheet!$B:$K,10,0)</f>
        <v>3859</v>
      </c>
      <c r="P703">
        <f t="shared" si="10"/>
        <v>0</v>
      </c>
    </row>
    <row r="704" spans="1:16" x14ac:dyDescent="0.25">
      <c r="A704">
        <v>703</v>
      </c>
      <c r="B704" t="s">
        <v>282</v>
      </c>
      <c r="C704">
        <v>90211000</v>
      </c>
      <c r="D704" t="s">
        <v>283</v>
      </c>
      <c r="F704" t="s">
        <v>15</v>
      </c>
      <c r="G704" t="s">
        <v>16</v>
      </c>
      <c r="H704">
        <v>462</v>
      </c>
      <c r="I704">
        <v>800</v>
      </c>
      <c r="K704">
        <v>3859</v>
      </c>
      <c r="L704" t="s">
        <v>17</v>
      </c>
      <c r="M704" t="s">
        <v>275</v>
      </c>
      <c r="O704">
        <f>VLOOKUP(B704,[1]Worksheet!$B:$K,10,0)</f>
        <v>3859</v>
      </c>
      <c r="P704">
        <f t="shared" si="10"/>
        <v>0</v>
      </c>
    </row>
    <row r="705" spans="1:16" x14ac:dyDescent="0.25">
      <c r="A705">
        <v>704</v>
      </c>
      <c r="B705" t="s">
        <v>284</v>
      </c>
      <c r="C705">
        <v>90211000</v>
      </c>
      <c r="D705" t="s">
        <v>285</v>
      </c>
      <c r="F705" t="s">
        <v>15</v>
      </c>
      <c r="G705" t="s">
        <v>16</v>
      </c>
      <c r="H705">
        <v>462</v>
      </c>
      <c r="I705">
        <v>800</v>
      </c>
      <c r="K705">
        <v>3859</v>
      </c>
      <c r="L705" t="s">
        <v>17</v>
      </c>
      <c r="M705" t="s">
        <v>275</v>
      </c>
      <c r="O705">
        <f>VLOOKUP(B705,[1]Worksheet!$B:$K,10,0)</f>
        <v>3859</v>
      </c>
      <c r="P705">
        <f t="shared" si="10"/>
        <v>0</v>
      </c>
    </row>
    <row r="706" spans="1:16" x14ac:dyDescent="0.25">
      <c r="A706">
        <v>705</v>
      </c>
      <c r="B706" t="s">
        <v>286</v>
      </c>
      <c r="C706">
        <v>90211000</v>
      </c>
      <c r="D706" t="s">
        <v>287</v>
      </c>
      <c r="F706" t="s">
        <v>15</v>
      </c>
      <c r="G706" t="s">
        <v>16</v>
      </c>
      <c r="H706">
        <v>462</v>
      </c>
      <c r="I706">
        <v>800</v>
      </c>
      <c r="K706">
        <v>3859</v>
      </c>
      <c r="L706" t="s">
        <v>17</v>
      </c>
      <c r="M706" t="s">
        <v>275</v>
      </c>
      <c r="O706">
        <f>VLOOKUP(B706,[1]Worksheet!$B:$K,10,0)</f>
        <v>3859</v>
      </c>
      <c r="P706">
        <f t="shared" si="10"/>
        <v>0</v>
      </c>
    </row>
    <row r="707" spans="1:16" x14ac:dyDescent="0.25">
      <c r="A707">
        <v>706</v>
      </c>
      <c r="B707" t="s">
        <v>288</v>
      </c>
      <c r="C707">
        <v>90211000</v>
      </c>
      <c r="D707" t="s">
        <v>289</v>
      </c>
      <c r="F707" t="s">
        <v>15</v>
      </c>
      <c r="G707" t="s">
        <v>16</v>
      </c>
      <c r="H707">
        <v>462</v>
      </c>
      <c r="I707">
        <v>800</v>
      </c>
      <c r="K707">
        <v>3859</v>
      </c>
      <c r="L707" t="s">
        <v>17</v>
      </c>
      <c r="M707" t="s">
        <v>275</v>
      </c>
      <c r="O707">
        <f>VLOOKUP(B707,[1]Worksheet!$B:$K,10,0)</f>
        <v>3859</v>
      </c>
      <c r="P707">
        <f t="shared" ref="P707:P770" si="11">+K707-O707</f>
        <v>0</v>
      </c>
    </row>
    <row r="708" spans="1:16" x14ac:dyDescent="0.25">
      <c r="A708">
        <v>707</v>
      </c>
      <c r="B708" t="s">
        <v>290</v>
      </c>
      <c r="C708">
        <v>90211000</v>
      </c>
      <c r="D708" t="s">
        <v>291</v>
      </c>
      <c r="F708" t="s">
        <v>15</v>
      </c>
      <c r="G708" t="s">
        <v>16</v>
      </c>
      <c r="H708">
        <v>462</v>
      </c>
      <c r="I708">
        <v>800</v>
      </c>
      <c r="K708">
        <v>3859</v>
      </c>
      <c r="L708" t="s">
        <v>17</v>
      </c>
      <c r="M708" t="s">
        <v>275</v>
      </c>
      <c r="O708">
        <f>VLOOKUP(B708,[1]Worksheet!$B:$K,10,0)</f>
        <v>3859</v>
      </c>
      <c r="P708">
        <f t="shared" si="11"/>
        <v>0</v>
      </c>
    </row>
    <row r="709" spans="1:16" x14ac:dyDescent="0.25">
      <c r="A709">
        <v>708</v>
      </c>
      <c r="B709" t="s">
        <v>292</v>
      </c>
      <c r="C709">
        <v>90211000</v>
      </c>
      <c r="D709" t="s">
        <v>293</v>
      </c>
      <c r="F709" t="s">
        <v>15</v>
      </c>
      <c r="G709" t="s">
        <v>16</v>
      </c>
      <c r="H709">
        <v>462</v>
      </c>
      <c r="I709">
        <v>800</v>
      </c>
      <c r="K709">
        <v>3859</v>
      </c>
      <c r="L709" t="s">
        <v>17</v>
      </c>
      <c r="M709" t="s">
        <v>275</v>
      </c>
      <c r="O709">
        <f>VLOOKUP(B709,[1]Worksheet!$B:$K,10,0)</f>
        <v>3859</v>
      </c>
      <c r="P709">
        <f t="shared" si="11"/>
        <v>0</v>
      </c>
    </row>
    <row r="710" spans="1:16" x14ac:dyDescent="0.25">
      <c r="A710">
        <v>709</v>
      </c>
      <c r="B710" t="s">
        <v>294</v>
      </c>
      <c r="C710">
        <v>90211000</v>
      </c>
      <c r="D710" t="s">
        <v>295</v>
      </c>
      <c r="F710" t="s">
        <v>15</v>
      </c>
      <c r="G710" t="s">
        <v>16</v>
      </c>
      <c r="H710">
        <v>462</v>
      </c>
      <c r="I710">
        <v>800</v>
      </c>
      <c r="K710">
        <v>3859</v>
      </c>
      <c r="L710" t="s">
        <v>17</v>
      </c>
      <c r="M710" t="s">
        <v>275</v>
      </c>
      <c r="O710">
        <f>VLOOKUP(B710,[1]Worksheet!$B:$K,10,0)</f>
        <v>3859</v>
      </c>
      <c r="P710">
        <f t="shared" si="11"/>
        <v>0</v>
      </c>
    </row>
    <row r="711" spans="1:16" x14ac:dyDescent="0.25">
      <c r="A711">
        <v>710</v>
      </c>
      <c r="B711" t="s">
        <v>296</v>
      </c>
      <c r="C711">
        <v>90211000</v>
      </c>
      <c r="D711" t="s">
        <v>297</v>
      </c>
      <c r="F711" t="s">
        <v>15</v>
      </c>
      <c r="G711" t="s">
        <v>16</v>
      </c>
      <c r="H711">
        <v>462</v>
      </c>
      <c r="I711">
        <v>800</v>
      </c>
      <c r="K711">
        <v>3859</v>
      </c>
      <c r="L711" t="s">
        <v>17</v>
      </c>
      <c r="M711" t="s">
        <v>275</v>
      </c>
      <c r="O711">
        <f>VLOOKUP(B711,[1]Worksheet!$B:$K,10,0)</f>
        <v>3859</v>
      </c>
      <c r="P711">
        <f t="shared" si="11"/>
        <v>0</v>
      </c>
    </row>
    <row r="712" spans="1:16" x14ac:dyDescent="0.25">
      <c r="A712">
        <v>711</v>
      </c>
      <c r="B712" t="s">
        <v>298</v>
      </c>
      <c r="C712">
        <v>90211000</v>
      </c>
      <c r="D712" t="s">
        <v>299</v>
      </c>
      <c r="F712" t="s">
        <v>15</v>
      </c>
      <c r="G712" t="s">
        <v>16</v>
      </c>
      <c r="H712">
        <v>462</v>
      </c>
      <c r="I712">
        <v>800</v>
      </c>
      <c r="K712">
        <v>3859</v>
      </c>
      <c r="L712" t="s">
        <v>17</v>
      </c>
      <c r="M712" t="s">
        <v>275</v>
      </c>
      <c r="O712">
        <f>VLOOKUP(B712,[1]Worksheet!$B:$K,10,0)</f>
        <v>3859</v>
      </c>
      <c r="P712">
        <f t="shared" si="11"/>
        <v>0</v>
      </c>
    </row>
    <row r="713" spans="1:16" x14ac:dyDescent="0.25">
      <c r="A713">
        <v>712</v>
      </c>
      <c r="B713" t="s">
        <v>300</v>
      </c>
      <c r="C713">
        <v>90211000</v>
      </c>
      <c r="D713" t="s">
        <v>301</v>
      </c>
      <c r="F713" t="s">
        <v>15</v>
      </c>
      <c r="G713" t="s">
        <v>16</v>
      </c>
      <c r="H713">
        <v>462</v>
      </c>
      <c r="I713">
        <v>800</v>
      </c>
      <c r="K713">
        <v>3859</v>
      </c>
      <c r="L713" t="s">
        <v>17</v>
      </c>
      <c r="M713" t="s">
        <v>275</v>
      </c>
      <c r="O713">
        <f>VLOOKUP(B713,[1]Worksheet!$B:$K,10,0)</f>
        <v>3859</v>
      </c>
      <c r="P713">
        <f t="shared" si="11"/>
        <v>0</v>
      </c>
    </row>
    <row r="714" spans="1:16" x14ac:dyDescent="0.25">
      <c r="A714">
        <v>713</v>
      </c>
      <c r="B714" t="s">
        <v>302</v>
      </c>
      <c r="C714">
        <v>90211000</v>
      </c>
      <c r="D714" t="s">
        <v>303</v>
      </c>
      <c r="F714" t="s">
        <v>15</v>
      </c>
      <c r="G714" t="s">
        <v>16</v>
      </c>
      <c r="H714">
        <v>462</v>
      </c>
      <c r="I714">
        <v>800</v>
      </c>
      <c r="K714">
        <v>3859</v>
      </c>
      <c r="L714" t="s">
        <v>17</v>
      </c>
      <c r="M714" t="s">
        <v>275</v>
      </c>
      <c r="O714">
        <f>VLOOKUP(B714,[1]Worksheet!$B:$K,10,0)</f>
        <v>3859</v>
      </c>
      <c r="P714">
        <f t="shared" si="11"/>
        <v>0</v>
      </c>
    </row>
    <row r="715" spans="1:16" x14ac:dyDescent="0.25">
      <c r="A715">
        <v>714</v>
      </c>
      <c r="B715" t="s">
        <v>304</v>
      </c>
      <c r="C715">
        <v>90211000</v>
      </c>
      <c r="D715" t="s">
        <v>305</v>
      </c>
      <c r="F715" t="s">
        <v>15</v>
      </c>
      <c r="G715" t="s">
        <v>16</v>
      </c>
      <c r="H715">
        <v>462</v>
      </c>
      <c r="I715">
        <v>800</v>
      </c>
      <c r="K715">
        <v>3859</v>
      </c>
      <c r="L715" t="s">
        <v>17</v>
      </c>
      <c r="M715" t="s">
        <v>275</v>
      </c>
      <c r="O715">
        <f>VLOOKUP(B715,[1]Worksheet!$B:$K,10,0)</f>
        <v>3859</v>
      </c>
      <c r="P715">
        <f t="shared" si="11"/>
        <v>0</v>
      </c>
    </row>
    <row r="716" spans="1:16" x14ac:dyDescent="0.25">
      <c r="A716">
        <v>715</v>
      </c>
      <c r="B716" t="s">
        <v>306</v>
      </c>
      <c r="C716">
        <v>90211000</v>
      </c>
      <c r="D716" t="s">
        <v>307</v>
      </c>
      <c r="F716" t="s">
        <v>15</v>
      </c>
      <c r="G716" t="s">
        <v>16</v>
      </c>
      <c r="H716">
        <v>462</v>
      </c>
      <c r="I716">
        <v>875</v>
      </c>
      <c r="K716">
        <v>4151</v>
      </c>
      <c r="L716" t="s">
        <v>17</v>
      </c>
      <c r="M716" t="s">
        <v>275</v>
      </c>
      <c r="O716">
        <f>VLOOKUP(B716,[1]Worksheet!$B:$K,10,0)</f>
        <v>4151</v>
      </c>
      <c r="P716">
        <f t="shared" si="11"/>
        <v>0</v>
      </c>
    </row>
    <row r="717" spans="1:16" x14ac:dyDescent="0.25">
      <c r="A717">
        <v>716</v>
      </c>
      <c r="B717" t="s">
        <v>308</v>
      </c>
      <c r="C717">
        <v>90211000</v>
      </c>
      <c r="D717" t="s">
        <v>309</v>
      </c>
      <c r="F717" t="s">
        <v>15</v>
      </c>
      <c r="G717" t="s">
        <v>16</v>
      </c>
      <c r="H717">
        <v>462</v>
      </c>
      <c r="I717">
        <v>875</v>
      </c>
      <c r="K717">
        <v>4151</v>
      </c>
      <c r="L717" t="s">
        <v>17</v>
      </c>
      <c r="M717" t="s">
        <v>275</v>
      </c>
      <c r="O717">
        <f>VLOOKUP(B717,[1]Worksheet!$B:$K,10,0)</f>
        <v>4151</v>
      </c>
      <c r="P717">
        <f t="shared" si="11"/>
        <v>0</v>
      </c>
    </row>
    <row r="718" spans="1:16" x14ac:dyDescent="0.25">
      <c r="A718">
        <v>717</v>
      </c>
      <c r="B718" t="s">
        <v>310</v>
      </c>
      <c r="C718">
        <v>90211000</v>
      </c>
      <c r="D718" t="s">
        <v>311</v>
      </c>
      <c r="F718" t="s">
        <v>15</v>
      </c>
      <c r="G718" t="s">
        <v>16</v>
      </c>
      <c r="H718">
        <v>462</v>
      </c>
      <c r="I718">
        <v>875</v>
      </c>
      <c r="K718">
        <v>4151</v>
      </c>
      <c r="L718" t="s">
        <v>17</v>
      </c>
      <c r="M718" t="s">
        <v>275</v>
      </c>
      <c r="O718">
        <f>VLOOKUP(B718,[1]Worksheet!$B:$K,10,0)</f>
        <v>4151</v>
      </c>
      <c r="P718">
        <f t="shared" si="11"/>
        <v>0</v>
      </c>
    </row>
    <row r="719" spans="1:16" x14ac:dyDescent="0.25">
      <c r="A719">
        <v>718</v>
      </c>
      <c r="B719" t="s">
        <v>312</v>
      </c>
      <c r="C719">
        <v>90211000</v>
      </c>
      <c r="D719" t="s">
        <v>313</v>
      </c>
      <c r="F719" t="s">
        <v>15</v>
      </c>
      <c r="G719" t="s">
        <v>16</v>
      </c>
      <c r="H719">
        <v>462</v>
      </c>
      <c r="I719">
        <v>875</v>
      </c>
      <c r="K719">
        <v>4151</v>
      </c>
      <c r="L719" t="s">
        <v>17</v>
      </c>
      <c r="M719" t="s">
        <v>275</v>
      </c>
      <c r="O719">
        <f>VLOOKUP(B719,[1]Worksheet!$B:$K,10,0)</f>
        <v>4151</v>
      </c>
      <c r="P719">
        <f t="shared" si="11"/>
        <v>0</v>
      </c>
    </row>
    <row r="720" spans="1:16" x14ac:dyDescent="0.25">
      <c r="A720">
        <v>719</v>
      </c>
      <c r="B720" t="s">
        <v>314</v>
      </c>
      <c r="C720">
        <v>90211000</v>
      </c>
      <c r="D720" t="s">
        <v>315</v>
      </c>
      <c r="F720" t="s">
        <v>15</v>
      </c>
      <c r="G720" t="s">
        <v>16</v>
      </c>
      <c r="H720">
        <v>462</v>
      </c>
      <c r="I720">
        <v>875</v>
      </c>
      <c r="K720">
        <v>4151</v>
      </c>
      <c r="L720" t="s">
        <v>17</v>
      </c>
      <c r="M720" t="s">
        <v>275</v>
      </c>
      <c r="O720">
        <f>VLOOKUP(B720,[1]Worksheet!$B:$K,10,0)</f>
        <v>4151</v>
      </c>
      <c r="P720">
        <f t="shared" si="11"/>
        <v>0</v>
      </c>
    </row>
    <row r="721" spans="1:16" x14ac:dyDescent="0.25">
      <c r="A721">
        <v>720</v>
      </c>
      <c r="B721" t="s">
        <v>316</v>
      </c>
      <c r="C721">
        <v>90211000</v>
      </c>
      <c r="D721" t="s">
        <v>317</v>
      </c>
      <c r="F721" t="s">
        <v>15</v>
      </c>
      <c r="G721" t="s">
        <v>16</v>
      </c>
      <c r="H721">
        <v>462</v>
      </c>
      <c r="I721">
        <v>875</v>
      </c>
      <c r="K721">
        <v>4151</v>
      </c>
      <c r="L721" t="s">
        <v>17</v>
      </c>
      <c r="M721" t="s">
        <v>275</v>
      </c>
      <c r="O721">
        <f>VLOOKUP(B721,[1]Worksheet!$B:$K,10,0)</f>
        <v>4151</v>
      </c>
      <c r="P721">
        <f t="shared" si="11"/>
        <v>0</v>
      </c>
    </row>
    <row r="722" spans="1:16" x14ac:dyDescent="0.25">
      <c r="A722">
        <v>721</v>
      </c>
      <c r="B722" t="s">
        <v>318</v>
      </c>
      <c r="C722">
        <v>90211000</v>
      </c>
      <c r="D722" t="s">
        <v>319</v>
      </c>
      <c r="F722" t="s">
        <v>15</v>
      </c>
      <c r="G722" t="s">
        <v>16</v>
      </c>
      <c r="H722">
        <v>462</v>
      </c>
      <c r="I722">
        <v>875</v>
      </c>
      <c r="K722">
        <v>4151</v>
      </c>
      <c r="L722" t="s">
        <v>17</v>
      </c>
      <c r="M722" t="s">
        <v>275</v>
      </c>
      <c r="O722">
        <f>VLOOKUP(B722,[1]Worksheet!$B:$K,10,0)</f>
        <v>4151</v>
      </c>
      <c r="P722">
        <f t="shared" si="11"/>
        <v>0</v>
      </c>
    </row>
    <row r="723" spans="1:16" x14ac:dyDescent="0.25">
      <c r="A723">
        <v>722</v>
      </c>
      <c r="B723" t="s">
        <v>320</v>
      </c>
      <c r="C723">
        <v>90211000</v>
      </c>
      <c r="D723" t="s">
        <v>321</v>
      </c>
      <c r="F723" t="s">
        <v>15</v>
      </c>
      <c r="G723" t="s">
        <v>16</v>
      </c>
      <c r="H723">
        <v>462</v>
      </c>
      <c r="I723">
        <v>875</v>
      </c>
      <c r="K723">
        <v>4151</v>
      </c>
      <c r="L723" t="s">
        <v>17</v>
      </c>
      <c r="M723" t="s">
        <v>275</v>
      </c>
      <c r="O723">
        <f>VLOOKUP(B723,[1]Worksheet!$B:$K,10,0)</f>
        <v>4151</v>
      </c>
      <c r="P723">
        <f t="shared" si="11"/>
        <v>0</v>
      </c>
    </row>
    <row r="724" spans="1:16" x14ac:dyDescent="0.25">
      <c r="A724">
        <v>723</v>
      </c>
      <c r="B724" t="s">
        <v>322</v>
      </c>
      <c r="C724">
        <v>90211000</v>
      </c>
      <c r="D724" t="s">
        <v>323</v>
      </c>
      <c r="F724" t="s">
        <v>15</v>
      </c>
      <c r="G724" t="s">
        <v>16</v>
      </c>
      <c r="H724">
        <v>462</v>
      </c>
      <c r="I724">
        <v>875</v>
      </c>
      <c r="K724">
        <v>4151</v>
      </c>
      <c r="L724" t="s">
        <v>17</v>
      </c>
      <c r="M724" t="s">
        <v>275</v>
      </c>
      <c r="O724">
        <f>VLOOKUP(B724,[1]Worksheet!$B:$K,10,0)</f>
        <v>4151</v>
      </c>
      <c r="P724">
        <f t="shared" si="11"/>
        <v>0</v>
      </c>
    </row>
    <row r="725" spans="1:16" x14ac:dyDescent="0.25">
      <c r="A725">
        <v>724</v>
      </c>
      <c r="B725" t="s">
        <v>324</v>
      </c>
      <c r="C725">
        <v>90211000</v>
      </c>
      <c r="D725" t="s">
        <v>325</v>
      </c>
      <c r="F725" t="s">
        <v>15</v>
      </c>
      <c r="G725" t="s">
        <v>16</v>
      </c>
      <c r="H725">
        <v>462</v>
      </c>
      <c r="I725">
        <v>875</v>
      </c>
      <c r="K725">
        <v>4151</v>
      </c>
      <c r="L725" t="s">
        <v>17</v>
      </c>
      <c r="M725" t="s">
        <v>275</v>
      </c>
      <c r="O725">
        <f>VLOOKUP(B725,[1]Worksheet!$B:$K,10,0)</f>
        <v>4151</v>
      </c>
      <c r="P725">
        <f t="shared" si="11"/>
        <v>0</v>
      </c>
    </row>
    <row r="726" spans="1:16" x14ac:dyDescent="0.25">
      <c r="A726">
        <v>725</v>
      </c>
      <c r="B726" t="s">
        <v>326</v>
      </c>
      <c r="C726">
        <v>90211000</v>
      </c>
      <c r="D726" t="s">
        <v>327</v>
      </c>
      <c r="F726" t="s">
        <v>15</v>
      </c>
      <c r="G726" t="s">
        <v>16</v>
      </c>
      <c r="H726">
        <v>462</v>
      </c>
      <c r="I726">
        <v>875</v>
      </c>
      <c r="K726">
        <v>4151</v>
      </c>
      <c r="L726" t="s">
        <v>17</v>
      </c>
      <c r="M726" t="s">
        <v>275</v>
      </c>
      <c r="O726">
        <f>VLOOKUP(B726,[1]Worksheet!$B:$K,10,0)</f>
        <v>4151</v>
      </c>
      <c r="P726">
        <f t="shared" si="11"/>
        <v>0</v>
      </c>
    </row>
    <row r="727" spans="1:16" x14ac:dyDescent="0.25">
      <c r="A727">
        <v>726</v>
      </c>
      <c r="B727" t="s">
        <v>328</v>
      </c>
      <c r="C727">
        <v>90211000</v>
      </c>
      <c r="D727" t="s">
        <v>329</v>
      </c>
      <c r="F727" t="s">
        <v>15</v>
      </c>
      <c r="G727" t="s">
        <v>16</v>
      </c>
      <c r="H727">
        <v>462</v>
      </c>
      <c r="I727">
        <v>875</v>
      </c>
      <c r="K727">
        <v>4151</v>
      </c>
      <c r="L727" t="s">
        <v>17</v>
      </c>
      <c r="M727" t="s">
        <v>275</v>
      </c>
      <c r="O727">
        <f>VLOOKUP(B727,[1]Worksheet!$B:$K,10,0)</f>
        <v>4151</v>
      </c>
      <c r="P727">
        <f t="shared" si="11"/>
        <v>0</v>
      </c>
    </row>
    <row r="728" spans="1:16" x14ac:dyDescent="0.25">
      <c r="A728">
        <v>727</v>
      </c>
      <c r="B728" t="s">
        <v>330</v>
      </c>
      <c r="C728">
        <v>90211000</v>
      </c>
      <c r="D728" t="s">
        <v>331</v>
      </c>
      <c r="F728" t="s">
        <v>15</v>
      </c>
      <c r="G728" t="s">
        <v>16</v>
      </c>
      <c r="H728">
        <v>462</v>
      </c>
      <c r="I728">
        <v>875</v>
      </c>
      <c r="K728">
        <v>4151</v>
      </c>
      <c r="L728" t="s">
        <v>17</v>
      </c>
      <c r="M728" t="s">
        <v>275</v>
      </c>
      <c r="O728">
        <f>VLOOKUP(B728,[1]Worksheet!$B:$K,10,0)</f>
        <v>4151</v>
      </c>
      <c r="P728">
        <f t="shared" si="11"/>
        <v>0</v>
      </c>
    </row>
    <row r="729" spans="1:16" x14ac:dyDescent="0.25">
      <c r="A729">
        <v>728</v>
      </c>
      <c r="B729" t="s">
        <v>332</v>
      </c>
      <c r="C729">
        <v>90211000</v>
      </c>
      <c r="D729" t="s">
        <v>333</v>
      </c>
      <c r="F729" t="s">
        <v>15</v>
      </c>
      <c r="G729" t="s">
        <v>16</v>
      </c>
      <c r="H729">
        <v>462</v>
      </c>
      <c r="I729">
        <v>875</v>
      </c>
      <c r="K729">
        <v>4151</v>
      </c>
      <c r="L729" t="s">
        <v>17</v>
      </c>
      <c r="M729" t="s">
        <v>275</v>
      </c>
      <c r="O729">
        <f>VLOOKUP(B729,[1]Worksheet!$B:$K,10,0)</f>
        <v>4151</v>
      </c>
      <c r="P729">
        <f t="shared" si="11"/>
        <v>0</v>
      </c>
    </row>
    <row r="730" spans="1:16" x14ac:dyDescent="0.25">
      <c r="A730">
        <v>729</v>
      </c>
      <c r="B730" t="s">
        <v>334</v>
      </c>
      <c r="C730">
        <v>90211000</v>
      </c>
      <c r="D730" t="s">
        <v>335</v>
      </c>
      <c r="F730" t="s">
        <v>15</v>
      </c>
      <c r="G730" t="s">
        <v>16</v>
      </c>
      <c r="H730">
        <v>462</v>
      </c>
      <c r="I730">
        <v>875</v>
      </c>
      <c r="K730">
        <v>4151</v>
      </c>
      <c r="L730" t="s">
        <v>17</v>
      </c>
      <c r="M730" t="s">
        <v>275</v>
      </c>
      <c r="O730">
        <f>VLOOKUP(B730,[1]Worksheet!$B:$K,10,0)</f>
        <v>4151</v>
      </c>
      <c r="P730">
        <f t="shared" si="11"/>
        <v>0</v>
      </c>
    </row>
    <row r="731" spans="1:16" x14ac:dyDescent="0.25">
      <c r="A731">
        <v>730</v>
      </c>
      <c r="B731" t="s">
        <v>336</v>
      </c>
      <c r="C731">
        <v>90211000</v>
      </c>
      <c r="D731" t="s">
        <v>337</v>
      </c>
      <c r="F731" t="s">
        <v>15</v>
      </c>
      <c r="G731" t="s">
        <v>16</v>
      </c>
      <c r="H731">
        <v>462</v>
      </c>
      <c r="I731">
        <v>875</v>
      </c>
      <c r="K731">
        <v>4151</v>
      </c>
      <c r="L731" t="s">
        <v>17</v>
      </c>
      <c r="M731" t="s">
        <v>275</v>
      </c>
      <c r="O731">
        <f>VLOOKUP(B731,[1]Worksheet!$B:$K,10,0)</f>
        <v>4151</v>
      </c>
      <c r="P731">
        <f t="shared" si="11"/>
        <v>0</v>
      </c>
    </row>
    <row r="732" spans="1:16" x14ac:dyDescent="0.25">
      <c r="A732">
        <v>731</v>
      </c>
      <c r="B732" t="s">
        <v>338</v>
      </c>
      <c r="C732">
        <v>90211000</v>
      </c>
      <c r="D732" t="s">
        <v>339</v>
      </c>
      <c r="F732" t="s">
        <v>15</v>
      </c>
      <c r="G732" t="s">
        <v>16</v>
      </c>
      <c r="H732">
        <v>462</v>
      </c>
      <c r="I732">
        <v>875</v>
      </c>
      <c r="K732">
        <v>4151</v>
      </c>
      <c r="L732" t="s">
        <v>17</v>
      </c>
      <c r="M732" t="s">
        <v>275</v>
      </c>
      <c r="O732">
        <f>VLOOKUP(B732,[1]Worksheet!$B:$K,10,0)</f>
        <v>4151</v>
      </c>
      <c r="P732">
        <f t="shared" si="11"/>
        <v>0</v>
      </c>
    </row>
    <row r="733" spans="1:16" x14ac:dyDescent="0.25">
      <c r="A733">
        <v>732</v>
      </c>
      <c r="B733" t="s">
        <v>340</v>
      </c>
      <c r="C733">
        <v>90211000</v>
      </c>
      <c r="D733" t="s">
        <v>341</v>
      </c>
      <c r="F733" t="s">
        <v>15</v>
      </c>
      <c r="G733" t="s">
        <v>16</v>
      </c>
      <c r="H733">
        <v>462</v>
      </c>
      <c r="I733">
        <v>875</v>
      </c>
      <c r="K733">
        <v>4151</v>
      </c>
      <c r="L733" t="s">
        <v>17</v>
      </c>
      <c r="M733" t="s">
        <v>275</v>
      </c>
      <c r="O733">
        <f>VLOOKUP(B733,[1]Worksheet!$B:$K,10,0)</f>
        <v>4151</v>
      </c>
      <c r="P733">
        <f t="shared" si="11"/>
        <v>0</v>
      </c>
    </row>
    <row r="734" spans="1:16" x14ac:dyDescent="0.25">
      <c r="A734">
        <v>733</v>
      </c>
      <c r="B734" t="s">
        <v>342</v>
      </c>
      <c r="C734">
        <v>90211000</v>
      </c>
      <c r="D734" t="s">
        <v>343</v>
      </c>
      <c r="F734" t="s">
        <v>15</v>
      </c>
      <c r="G734" t="s">
        <v>16</v>
      </c>
      <c r="H734">
        <v>462</v>
      </c>
      <c r="I734">
        <v>875</v>
      </c>
      <c r="K734">
        <v>4151</v>
      </c>
      <c r="L734" t="s">
        <v>17</v>
      </c>
      <c r="M734" t="s">
        <v>275</v>
      </c>
      <c r="O734">
        <f>VLOOKUP(B734,[1]Worksheet!$B:$K,10,0)</f>
        <v>4151</v>
      </c>
      <c r="P734">
        <f t="shared" si="11"/>
        <v>0</v>
      </c>
    </row>
    <row r="735" spans="1:16" x14ac:dyDescent="0.25">
      <c r="A735">
        <v>734</v>
      </c>
      <c r="B735" t="s">
        <v>344</v>
      </c>
      <c r="C735">
        <v>90211000</v>
      </c>
      <c r="D735" t="s">
        <v>345</v>
      </c>
      <c r="F735" t="s">
        <v>15</v>
      </c>
      <c r="G735" t="s">
        <v>16</v>
      </c>
      <c r="H735">
        <v>462</v>
      </c>
      <c r="I735">
        <v>875</v>
      </c>
      <c r="K735">
        <v>4151</v>
      </c>
      <c r="L735" t="s">
        <v>17</v>
      </c>
      <c r="M735" t="s">
        <v>275</v>
      </c>
      <c r="O735">
        <f>VLOOKUP(B735,[1]Worksheet!$B:$K,10,0)</f>
        <v>4151</v>
      </c>
      <c r="P735">
        <f t="shared" si="11"/>
        <v>0</v>
      </c>
    </row>
    <row r="736" spans="1:16" x14ac:dyDescent="0.25">
      <c r="A736">
        <v>735</v>
      </c>
      <c r="B736" t="s">
        <v>346</v>
      </c>
      <c r="C736">
        <v>90211000</v>
      </c>
      <c r="D736" t="s">
        <v>347</v>
      </c>
      <c r="F736" t="s">
        <v>15</v>
      </c>
      <c r="G736" t="s">
        <v>16</v>
      </c>
      <c r="H736">
        <v>462</v>
      </c>
      <c r="I736">
        <v>875</v>
      </c>
      <c r="K736">
        <v>4151</v>
      </c>
      <c r="L736" t="s">
        <v>17</v>
      </c>
      <c r="M736" t="s">
        <v>275</v>
      </c>
      <c r="O736">
        <f>VLOOKUP(B736,[1]Worksheet!$B:$K,10,0)</f>
        <v>4151</v>
      </c>
      <c r="P736">
        <f t="shared" si="11"/>
        <v>0</v>
      </c>
    </row>
    <row r="737" spans="1:16" x14ac:dyDescent="0.25">
      <c r="A737">
        <v>736</v>
      </c>
      <c r="B737" t="s">
        <v>13</v>
      </c>
      <c r="C737">
        <v>90211000</v>
      </c>
      <c r="D737" t="s">
        <v>14</v>
      </c>
      <c r="F737" t="s">
        <v>15</v>
      </c>
      <c r="G737" t="s">
        <v>16</v>
      </c>
      <c r="H737">
        <v>462</v>
      </c>
      <c r="I737">
        <v>875</v>
      </c>
      <c r="K737">
        <v>4151</v>
      </c>
      <c r="L737" t="s">
        <v>17</v>
      </c>
      <c r="M737" t="s">
        <v>18</v>
      </c>
      <c r="O737">
        <f>VLOOKUP(B737,[1]Worksheet!$B:$K,10,0)</f>
        <v>4151</v>
      </c>
      <c r="P737">
        <f t="shared" si="11"/>
        <v>0</v>
      </c>
    </row>
    <row r="738" spans="1:16" x14ac:dyDescent="0.25">
      <c r="A738">
        <v>737</v>
      </c>
      <c r="B738" t="s">
        <v>19</v>
      </c>
      <c r="C738">
        <v>90211000</v>
      </c>
      <c r="D738" t="s">
        <v>20</v>
      </c>
      <c r="F738" t="s">
        <v>15</v>
      </c>
      <c r="G738" t="s">
        <v>16</v>
      </c>
      <c r="H738">
        <v>462</v>
      </c>
      <c r="I738">
        <v>875</v>
      </c>
      <c r="K738">
        <v>4151</v>
      </c>
      <c r="L738" t="s">
        <v>17</v>
      </c>
      <c r="M738" t="s">
        <v>18</v>
      </c>
      <c r="O738">
        <f>VLOOKUP(B738,[1]Worksheet!$B:$K,10,0)</f>
        <v>4151</v>
      </c>
      <c r="P738">
        <f t="shared" si="11"/>
        <v>0</v>
      </c>
    </row>
    <row r="739" spans="1:16" x14ac:dyDescent="0.25">
      <c r="A739">
        <v>738</v>
      </c>
      <c r="B739" t="s">
        <v>21</v>
      </c>
      <c r="C739">
        <v>90211000</v>
      </c>
      <c r="D739" t="s">
        <v>22</v>
      </c>
      <c r="F739" t="s">
        <v>15</v>
      </c>
      <c r="G739" t="s">
        <v>16</v>
      </c>
      <c r="H739">
        <v>462</v>
      </c>
      <c r="I739">
        <v>875</v>
      </c>
      <c r="K739">
        <v>4151</v>
      </c>
      <c r="L739" t="s">
        <v>17</v>
      </c>
      <c r="M739" t="s">
        <v>18</v>
      </c>
      <c r="O739">
        <f>VLOOKUP(B739,[1]Worksheet!$B:$K,10,0)</f>
        <v>4151</v>
      </c>
      <c r="P739">
        <f t="shared" si="11"/>
        <v>0</v>
      </c>
    </row>
    <row r="740" spans="1:16" x14ac:dyDescent="0.25">
      <c r="A740">
        <v>739</v>
      </c>
      <c r="B740" t="s">
        <v>23</v>
      </c>
      <c r="C740">
        <v>90211000</v>
      </c>
      <c r="D740" t="s">
        <v>24</v>
      </c>
      <c r="F740" t="s">
        <v>15</v>
      </c>
      <c r="G740" t="s">
        <v>16</v>
      </c>
      <c r="H740">
        <v>462</v>
      </c>
      <c r="I740">
        <v>875</v>
      </c>
      <c r="K740">
        <v>4151</v>
      </c>
      <c r="L740" t="s">
        <v>17</v>
      </c>
      <c r="M740" t="s">
        <v>18</v>
      </c>
      <c r="O740">
        <f>VLOOKUP(B740,[1]Worksheet!$B:$K,10,0)</f>
        <v>4151</v>
      </c>
      <c r="P740">
        <f t="shared" si="11"/>
        <v>0</v>
      </c>
    </row>
    <row r="741" spans="1:16" x14ac:dyDescent="0.25">
      <c r="A741">
        <v>740</v>
      </c>
      <c r="B741" t="s">
        <v>348</v>
      </c>
      <c r="C741">
        <v>90211000</v>
      </c>
      <c r="D741" t="s">
        <v>349</v>
      </c>
      <c r="F741" t="s">
        <v>15</v>
      </c>
      <c r="G741" t="s">
        <v>16</v>
      </c>
      <c r="H741">
        <v>462</v>
      </c>
      <c r="I741">
        <v>800</v>
      </c>
      <c r="K741">
        <v>4039</v>
      </c>
      <c r="L741" t="s">
        <v>17</v>
      </c>
      <c r="M741" t="s">
        <v>275</v>
      </c>
      <c r="O741">
        <f>VLOOKUP(B741,[1]Worksheet!$B:$K,10,0)</f>
        <v>4039</v>
      </c>
      <c r="P741">
        <f t="shared" si="11"/>
        <v>0</v>
      </c>
    </row>
    <row r="742" spans="1:16" x14ac:dyDescent="0.25">
      <c r="A742">
        <v>741</v>
      </c>
      <c r="B742" t="s">
        <v>350</v>
      </c>
      <c r="C742">
        <v>90211000</v>
      </c>
      <c r="D742" t="s">
        <v>351</v>
      </c>
      <c r="F742" t="s">
        <v>15</v>
      </c>
      <c r="G742" t="s">
        <v>16</v>
      </c>
      <c r="H742">
        <v>462</v>
      </c>
      <c r="I742">
        <v>800</v>
      </c>
      <c r="K742">
        <v>4039</v>
      </c>
      <c r="L742" t="s">
        <v>17</v>
      </c>
      <c r="M742" t="s">
        <v>275</v>
      </c>
      <c r="O742">
        <f>VLOOKUP(B742,[1]Worksheet!$B:$K,10,0)</f>
        <v>4039</v>
      </c>
      <c r="P742">
        <f t="shared" si="11"/>
        <v>0</v>
      </c>
    </row>
    <row r="743" spans="1:16" x14ac:dyDescent="0.25">
      <c r="A743">
        <v>742</v>
      </c>
      <c r="B743" t="s">
        <v>352</v>
      </c>
      <c r="C743">
        <v>90211000</v>
      </c>
      <c r="D743" t="s">
        <v>353</v>
      </c>
      <c r="F743" t="s">
        <v>15</v>
      </c>
      <c r="G743" t="s">
        <v>16</v>
      </c>
      <c r="H743">
        <v>462</v>
      </c>
      <c r="I743">
        <v>800</v>
      </c>
      <c r="K743">
        <v>4039</v>
      </c>
      <c r="L743" t="s">
        <v>17</v>
      </c>
      <c r="M743" t="s">
        <v>275</v>
      </c>
      <c r="O743">
        <f>VLOOKUP(B743,[1]Worksheet!$B:$K,10,0)</f>
        <v>4039</v>
      </c>
      <c r="P743">
        <f t="shared" si="11"/>
        <v>0</v>
      </c>
    </row>
    <row r="744" spans="1:16" x14ac:dyDescent="0.25">
      <c r="A744">
        <v>743</v>
      </c>
      <c r="B744" t="s">
        <v>354</v>
      </c>
      <c r="C744">
        <v>90211000</v>
      </c>
      <c r="D744" t="s">
        <v>355</v>
      </c>
      <c r="F744" t="s">
        <v>15</v>
      </c>
      <c r="G744" t="s">
        <v>16</v>
      </c>
      <c r="H744">
        <v>462</v>
      </c>
      <c r="I744">
        <v>800</v>
      </c>
      <c r="K744">
        <v>4039</v>
      </c>
      <c r="L744" t="s">
        <v>17</v>
      </c>
      <c r="M744" t="s">
        <v>275</v>
      </c>
      <c r="O744">
        <f>VLOOKUP(B744,[1]Worksheet!$B:$K,10,0)</f>
        <v>4039</v>
      </c>
      <c r="P744">
        <f t="shared" si="11"/>
        <v>0</v>
      </c>
    </row>
    <row r="745" spans="1:16" x14ac:dyDescent="0.25">
      <c r="A745">
        <v>744</v>
      </c>
      <c r="B745" t="s">
        <v>356</v>
      </c>
      <c r="C745">
        <v>90211000</v>
      </c>
      <c r="D745" t="s">
        <v>357</v>
      </c>
      <c r="F745" t="s">
        <v>15</v>
      </c>
      <c r="G745" t="s">
        <v>16</v>
      </c>
      <c r="H745">
        <v>462</v>
      </c>
      <c r="I745">
        <v>800</v>
      </c>
      <c r="K745">
        <v>4039</v>
      </c>
      <c r="L745" t="s">
        <v>17</v>
      </c>
      <c r="M745" t="s">
        <v>275</v>
      </c>
      <c r="O745">
        <f>VLOOKUP(B745,[1]Worksheet!$B:$K,10,0)</f>
        <v>4039</v>
      </c>
      <c r="P745">
        <f t="shared" si="11"/>
        <v>0</v>
      </c>
    </row>
    <row r="746" spans="1:16" x14ac:dyDescent="0.25">
      <c r="A746">
        <v>745</v>
      </c>
      <c r="B746" t="s">
        <v>358</v>
      </c>
      <c r="C746">
        <v>90211000</v>
      </c>
      <c r="D746" t="s">
        <v>359</v>
      </c>
      <c r="F746" t="s">
        <v>15</v>
      </c>
      <c r="G746" t="s">
        <v>16</v>
      </c>
      <c r="H746">
        <v>462</v>
      </c>
      <c r="I746">
        <v>800</v>
      </c>
      <c r="K746">
        <v>4039</v>
      </c>
      <c r="L746" t="s">
        <v>17</v>
      </c>
      <c r="M746" t="s">
        <v>275</v>
      </c>
      <c r="O746">
        <f>VLOOKUP(B746,[1]Worksheet!$B:$K,10,0)</f>
        <v>4039</v>
      </c>
      <c r="P746">
        <f t="shared" si="11"/>
        <v>0</v>
      </c>
    </row>
    <row r="747" spans="1:16" x14ac:dyDescent="0.25">
      <c r="A747">
        <v>746</v>
      </c>
      <c r="B747" t="s">
        <v>360</v>
      </c>
      <c r="C747">
        <v>90211000</v>
      </c>
      <c r="D747" t="s">
        <v>361</v>
      </c>
      <c r="F747" t="s">
        <v>15</v>
      </c>
      <c r="G747" t="s">
        <v>16</v>
      </c>
      <c r="H747">
        <v>462</v>
      </c>
      <c r="I747">
        <v>800</v>
      </c>
      <c r="K747">
        <v>4039</v>
      </c>
      <c r="L747" t="s">
        <v>17</v>
      </c>
      <c r="M747" t="s">
        <v>275</v>
      </c>
      <c r="O747">
        <f>VLOOKUP(B747,[1]Worksheet!$B:$K,10,0)</f>
        <v>4039</v>
      </c>
      <c r="P747">
        <f t="shared" si="11"/>
        <v>0</v>
      </c>
    </row>
    <row r="748" spans="1:16" x14ac:dyDescent="0.25">
      <c r="A748">
        <v>747</v>
      </c>
      <c r="B748" t="s">
        <v>362</v>
      </c>
      <c r="C748">
        <v>90211000</v>
      </c>
      <c r="D748" t="s">
        <v>363</v>
      </c>
      <c r="F748" t="s">
        <v>15</v>
      </c>
      <c r="G748" t="s">
        <v>16</v>
      </c>
      <c r="H748">
        <v>462</v>
      </c>
      <c r="I748">
        <v>800</v>
      </c>
      <c r="K748">
        <v>4039</v>
      </c>
      <c r="L748" t="s">
        <v>17</v>
      </c>
      <c r="M748" t="s">
        <v>275</v>
      </c>
      <c r="O748">
        <f>VLOOKUP(B748,[1]Worksheet!$B:$K,10,0)</f>
        <v>4039</v>
      </c>
      <c r="P748">
        <f t="shared" si="11"/>
        <v>0</v>
      </c>
    </row>
    <row r="749" spans="1:16" x14ac:dyDescent="0.25">
      <c r="A749">
        <v>748</v>
      </c>
      <c r="B749" t="s">
        <v>364</v>
      </c>
      <c r="C749">
        <v>90211000</v>
      </c>
      <c r="D749" t="s">
        <v>365</v>
      </c>
      <c r="F749" t="s">
        <v>15</v>
      </c>
      <c r="G749" t="s">
        <v>16</v>
      </c>
      <c r="H749">
        <v>462</v>
      </c>
      <c r="I749">
        <v>800</v>
      </c>
      <c r="K749">
        <v>4039</v>
      </c>
      <c r="L749" t="s">
        <v>17</v>
      </c>
      <c r="M749" t="s">
        <v>275</v>
      </c>
      <c r="O749">
        <f>VLOOKUP(B749,[1]Worksheet!$B:$K,10,0)</f>
        <v>4039</v>
      </c>
      <c r="P749">
        <f t="shared" si="11"/>
        <v>0</v>
      </c>
    </row>
    <row r="750" spans="1:16" x14ac:dyDescent="0.25">
      <c r="A750">
        <v>749</v>
      </c>
      <c r="B750" t="s">
        <v>366</v>
      </c>
      <c r="C750">
        <v>90211000</v>
      </c>
      <c r="D750" t="s">
        <v>367</v>
      </c>
      <c r="F750" t="s">
        <v>15</v>
      </c>
      <c r="G750" t="s">
        <v>16</v>
      </c>
      <c r="H750">
        <v>462</v>
      </c>
      <c r="I750">
        <v>800</v>
      </c>
      <c r="K750">
        <v>4039</v>
      </c>
      <c r="L750" t="s">
        <v>17</v>
      </c>
      <c r="M750" t="s">
        <v>275</v>
      </c>
      <c r="O750">
        <f>VLOOKUP(B750,[1]Worksheet!$B:$K,10,0)</f>
        <v>4039</v>
      </c>
      <c r="P750">
        <f t="shared" si="11"/>
        <v>0</v>
      </c>
    </row>
    <row r="751" spans="1:16" x14ac:dyDescent="0.25">
      <c r="A751">
        <v>750</v>
      </c>
      <c r="B751" t="s">
        <v>368</v>
      </c>
      <c r="C751">
        <v>90211000</v>
      </c>
      <c r="D751" t="s">
        <v>369</v>
      </c>
      <c r="F751" t="s">
        <v>15</v>
      </c>
      <c r="G751" t="s">
        <v>16</v>
      </c>
      <c r="H751">
        <v>462</v>
      </c>
      <c r="I751">
        <v>800</v>
      </c>
      <c r="K751">
        <v>4039</v>
      </c>
      <c r="L751" t="s">
        <v>17</v>
      </c>
      <c r="M751" t="s">
        <v>275</v>
      </c>
      <c r="O751">
        <f>VLOOKUP(B751,[1]Worksheet!$B:$K,10,0)</f>
        <v>4039</v>
      </c>
      <c r="P751">
        <f t="shared" si="11"/>
        <v>0</v>
      </c>
    </row>
    <row r="752" spans="1:16" x14ac:dyDescent="0.25">
      <c r="A752">
        <v>751</v>
      </c>
      <c r="B752" t="s">
        <v>370</v>
      </c>
      <c r="C752">
        <v>90211000</v>
      </c>
      <c r="D752" t="s">
        <v>371</v>
      </c>
      <c r="F752" t="s">
        <v>15</v>
      </c>
      <c r="G752" t="s">
        <v>16</v>
      </c>
      <c r="H752">
        <v>462</v>
      </c>
      <c r="I752">
        <v>800</v>
      </c>
      <c r="K752">
        <v>4039</v>
      </c>
      <c r="L752" t="s">
        <v>17</v>
      </c>
      <c r="M752" t="s">
        <v>275</v>
      </c>
      <c r="O752">
        <f>VLOOKUP(B752,[1]Worksheet!$B:$K,10,0)</f>
        <v>4039</v>
      </c>
      <c r="P752">
        <f t="shared" si="11"/>
        <v>0</v>
      </c>
    </row>
    <row r="753" spans="1:16" x14ac:dyDescent="0.25">
      <c r="A753">
        <v>752</v>
      </c>
      <c r="B753" t="s">
        <v>372</v>
      </c>
      <c r="C753">
        <v>90211000</v>
      </c>
      <c r="D753" t="s">
        <v>373</v>
      </c>
      <c r="F753" t="s">
        <v>15</v>
      </c>
      <c r="G753" t="s">
        <v>16</v>
      </c>
      <c r="H753">
        <v>462</v>
      </c>
      <c r="I753">
        <v>800</v>
      </c>
      <c r="K753">
        <v>4039</v>
      </c>
      <c r="L753" t="s">
        <v>17</v>
      </c>
      <c r="M753" t="s">
        <v>275</v>
      </c>
      <c r="O753">
        <f>VLOOKUP(B753,[1]Worksheet!$B:$K,10,0)</f>
        <v>4039</v>
      </c>
      <c r="P753">
        <f t="shared" si="11"/>
        <v>0</v>
      </c>
    </row>
    <row r="754" spans="1:16" x14ac:dyDescent="0.25">
      <c r="A754">
        <v>753</v>
      </c>
      <c r="B754" t="s">
        <v>374</v>
      </c>
      <c r="C754">
        <v>90211000</v>
      </c>
      <c r="D754" t="s">
        <v>375</v>
      </c>
      <c r="F754" t="s">
        <v>15</v>
      </c>
      <c r="G754" t="s">
        <v>16</v>
      </c>
      <c r="H754">
        <v>462</v>
      </c>
      <c r="I754">
        <v>800</v>
      </c>
      <c r="K754">
        <v>4039</v>
      </c>
      <c r="L754" t="s">
        <v>17</v>
      </c>
      <c r="M754" t="s">
        <v>275</v>
      </c>
      <c r="O754">
        <f>VLOOKUP(B754,[1]Worksheet!$B:$K,10,0)</f>
        <v>4039</v>
      </c>
      <c r="P754">
        <f t="shared" si="11"/>
        <v>0</v>
      </c>
    </row>
    <row r="755" spans="1:16" x14ac:dyDescent="0.25">
      <c r="A755">
        <v>754</v>
      </c>
      <c r="B755" t="s">
        <v>376</v>
      </c>
      <c r="C755">
        <v>90211000</v>
      </c>
      <c r="D755" t="s">
        <v>377</v>
      </c>
      <c r="F755" t="s">
        <v>15</v>
      </c>
      <c r="G755" t="s">
        <v>16</v>
      </c>
      <c r="H755">
        <v>462</v>
      </c>
      <c r="I755">
        <v>800</v>
      </c>
      <c r="K755">
        <v>4039</v>
      </c>
      <c r="L755" t="s">
        <v>17</v>
      </c>
      <c r="M755" t="s">
        <v>275</v>
      </c>
      <c r="O755">
        <f>VLOOKUP(B755,[1]Worksheet!$B:$K,10,0)</f>
        <v>4039</v>
      </c>
      <c r="P755">
        <f t="shared" si="11"/>
        <v>0</v>
      </c>
    </row>
    <row r="756" spans="1:16" x14ac:dyDescent="0.25">
      <c r="A756">
        <v>755</v>
      </c>
      <c r="B756" t="s">
        <v>378</v>
      </c>
      <c r="C756">
        <v>90211000</v>
      </c>
      <c r="D756" t="s">
        <v>379</v>
      </c>
      <c r="F756" t="s">
        <v>15</v>
      </c>
      <c r="G756" t="s">
        <v>16</v>
      </c>
      <c r="H756">
        <v>462</v>
      </c>
      <c r="I756">
        <v>800</v>
      </c>
      <c r="K756">
        <v>4039</v>
      </c>
      <c r="L756" t="s">
        <v>17</v>
      </c>
      <c r="M756" t="s">
        <v>275</v>
      </c>
      <c r="O756">
        <f>VLOOKUP(B756,[1]Worksheet!$B:$K,10,0)</f>
        <v>4039</v>
      </c>
      <c r="P756">
        <f t="shared" si="11"/>
        <v>0</v>
      </c>
    </row>
    <row r="757" spans="1:16" x14ac:dyDescent="0.25">
      <c r="A757">
        <v>756</v>
      </c>
      <c r="B757" t="s">
        <v>380</v>
      </c>
      <c r="C757">
        <v>90211000</v>
      </c>
      <c r="D757" t="s">
        <v>381</v>
      </c>
      <c r="F757" t="s">
        <v>15</v>
      </c>
      <c r="G757" t="s">
        <v>16</v>
      </c>
      <c r="H757">
        <v>462</v>
      </c>
      <c r="I757">
        <v>800</v>
      </c>
      <c r="K757">
        <v>4039</v>
      </c>
      <c r="L757" t="s">
        <v>17</v>
      </c>
      <c r="M757" t="s">
        <v>275</v>
      </c>
      <c r="O757">
        <f>VLOOKUP(B757,[1]Worksheet!$B:$K,10,0)</f>
        <v>4039</v>
      </c>
      <c r="P757">
        <f t="shared" si="11"/>
        <v>0</v>
      </c>
    </row>
    <row r="758" spans="1:16" x14ac:dyDescent="0.25">
      <c r="A758">
        <v>757</v>
      </c>
      <c r="B758" t="s">
        <v>382</v>
      </c>
      <c r="C758">
        <v>90211000</v>
      </c>
      <c r="D758" t="s">
        <v>383</v>
      </c>
      <c r="F758" t="s">
        <v>15</v>
      </c>
      <c r="G758" t="s">
        <v>16</v>
      </c>
      <c r="H758">
        <v>462</v>
      </c>
      <c r="I758">
        <v>800</v>
      </c>
      <c r="K758">
        <v>4039</v>
      </c>
      <c r="L758" t="s">
        <v>17</v>
      </c>
      <c r="M758" t="s">
        <v>275</v>
      </c>
      <c r="O758">
        <f>VLOOKUP(B758,[1]Worksheet!$B:$K,10,0)</f>
        <v>4039</v>
      </c>
      <c r="P758">
        <f t="shared" si="11"/>
        <v>0</v>
      </c>
    </row>
    <row r="759" spans="1:16" x14ac:dyDescent="0.25">
      <c r="A759">
        <v>758</v>
      </c>
      <c r="B759" t="s">
        <v>384</v>
      </c>
      <c r="C759">
        <v>90211000</v>
      </c>
      <c r="D759" t="s">
        <v>385</v>
      </c>
      <c r="F759" t="s">
        <v>15</v>
      </c>
      <c r="G759" t="s">
        <v>16</v>
      </c>
      <c r="H759">
        <v>462</v>
      </c>
      <c r="I759">
        <v>800</v>
      </c>
      <c r="K759">
        <v>4039</v>
      </c>
      <c r="L759" t="s">
        <v>17</v>
      </c>
      <c r="M759" t="s">
        <v>275</v>
      </c>
      <c r="O759">
        <f>VLOOKUP(B759,[1]Worksheet!$B:$K,10,0)</f>
        <v>4039</v>
      </c>
      <c r="P759">
        <f t="shared" si="11"/>
        <v>0</v>
      </c>
    </row>
    <row r="760" spans="1:16" x14ac:dyDescent="0.25">
      <c r="A760">
        <v>759</v>
      </c>
      <c r="B760" t="s">
        <v>386</v>
      </c>
      <c r="C760">
        <v>90211000</v>
      </c>
      <c r="D760" t="s">
        <v>387</v>
      </c>
      <c r="F760" t="s">
        <v>15</v>
      </c>
      <c r="G760" t="s">
        <v>16</v>
      </c>
      <c r="H760">
        <v>462</v>
      </c>
      <c r="I760">
        <v>800</v>
      </c>
      <c r="K760">
        <v>4039</v>
      </c>
      <c r="L760" t="s">
        <v>17</v>
      </c>
      <c r="M760" t="s">
        <v>275</v>
      </c>
      <c r="O760">
        <f>VLOOKUP(B760,[1]Worksheet!$B:$K,10,0)</f>
        <v>4039</v>
      </c>
      <c r="P760">
        <f t="shared" si="11"/>
        <v>0</v>
      </c>
    </row>
    <row r="761" spans="1:16" x14ac:dyDescent="0.25">
      <c r="A761">
        <v>760</v>
      </c>
      <c r="B761" t="s">
        <v>25</v>
      </c>
      <c r="C761">
        <v>90211000</v>
      </c>
      <c r="D761" t="s">
        <v>26</v>
      </c>
      <c r="F761" t="s">
        <v>15</v>
      </c>
      <c r="G761" t="s">
        <v>16</v>
      </c>
      <c r="H761">
        <v>462</v>
      </c>
      <c r="I761">
        <v>800</v>
      </c>
      <c r="K761">
        <v>4039</v>
      </c>
      <c r="L761" t="s">
        <v>17</v>
      </c>
      <c r="M761" t="s">
        <v>18</v>
      </c>
      <c r="O761">
        <f>VLOOKUP(B761,[1]Worksheet!$B:$K,10,0)</f>
        <v>4039</v>
      </c>
      <c r="P761">
        <f t="shared" si="11"/>
        <v>0</v>
      </c>
    </row>
    <row r="762" spans="1:16" x14ac:dyDescent="0.25">
      <c r="A762">
        <v>761</v>
      </c>
      <c r="B762" t="s">
        <v>27</v>
      </c>
      <c r="C762">
        <v>90211000</v>
      </c>
      <c r="D762" t="s">
        <v>28</v>
      </c>
      <c r="F762" t="s">
        <v>15</v>
      </c>
      <c r="G762" t="s">
        <v>16</v>
      </c>
      <c r="H762">
        <v>462</v>
      </c>
      <c r="I762">
        <v>800</v>
      </c>
      <c r="K762">
        <v>4039</v>
      </c>
      <c r="L762" t="s">
        <v>17</v>
      </c>
      <c r="M762" t="s">
        <v>18</v>
      </c>
      <c r="O762">
        <f>VLOOKUP(B762,[1]Worksheet!$B:$K,10,0)</f>
        <v>4039</v>
      </c>
      <c r="P762">
        <f t="shared" si="11"/>
        <v>0</v>
      </c>
    </row>
    <row r="763" spans="1:16" x14ac:dyDescent="0.25">
      <c r="A763">
        <v>762</v>
      </c>
      <c r="B763" t="s">
        <v>29</v>
      </c>
      <c r="C763">
        <v>90211000</v>
      </c>
      <c r="D763" t="s">
        <v>30</v>
      </c>
      <c r="F763" t="s">
        <v>15</v>
      </c>
      <c r="G763" t="s">
        <v>16</v>
      </c>
      <c r="H763">
        <v>462</v>
      </c>
      <c r="I763">
        <v>800</v>
      </c>
      <c r="K763">
        <v>4039</v>
      </c>
      <c r="L763" t="s">
        <v>17</v>
      </c>
      <c r="M763" t="s">
        <v>18</v>
      </c>
      <c r="O763">
        <f>VLOOKUP(B763,[1]Worksheet!$B:$K,10,0)</f>
        <v>4039</v>
      </c>
      <c r="P763">
        <f t="shared" si="11"/>
        <v>0</v>
      </c>
    </row>
    <row r="764" spans="1:16" x14ac:dyDescent="0.25">
      <c r="A764">
        <v>763</v>
      </c>
      <c r="B764" t="s">
        <v>31</v>
      </c>
      <c r="C764">
        <v>90211000</v>
      </c>
      <c r="D764" t="s">
        <v>32</v>
      </c>
      <c r="F764" t="s">
        <v>15</v>
      </c>
      <c r="G764" t="s">
        <v>16</v>
      </c>
      <c r="H764">
        <v>462</v>
      </c>
      <c r="I764">
        <v>800</v>
      </c>
      <c r="K764">
        <v>4039</v>
      </c>
      <c r="L764" t="s">
        <v>17</v>
      </c>
      <c r="M764" t="s">
        <v>18</v>
      </c>
      <c r="O764">
        <f>VLOOKUP(B764,[1]Worksheet!$B:$K,10,0)</f>
        <v>4039</v>
      </c>
      <c r="P764">
        <f t="shared" si="11"/>
        <v>0</v>
      </c>
    </row>
    <row r="765" spans="1:16" x14ac:dyDescent="0.25">
      <c r="A765">
        <v>764</v>
      </c>
      <c r="B765" t="s">
        <v>33</v>
      </c>
      <c r="C765">
        <v>90211000</v>
      </c>
      <c r="D765" t="s">
        <v>34</v>
      </c>
      <c r="F765" t="s">
        <v>15</v>
      </c>
      <c r="G765" t="s">
        <v>16</v>
      </c>
      <c r="H765">
        <v>462</v>
      </c>
      <c r="I765">
        <v>800</v>
      </c>
      <c r="K765">
        <v>4039</v>
      </c>
      <c r="L765" t="s">
        <v>17</v>
      </c>
      <c r="M765" t="s">
        <v>18</v>
      </c>
      <c r="O765">
        <f>VLOOKUP(B765,[1]Worksheet!$B:$K,10,0)</f>
        <v>4039</v>
      </c>
      <c r="P765">
        <f t="shared" si="11"/>
        <v>0</v>
      </c>
    </row>
    <row r="766" spans="1:16" x14ac:dyDescent="0.25">
      <c r="A766">
        <v>765</v>
      </c>
      <c r="B766" t="s">
        <v>35</v>
      </c>
      <c r="C766">
        <v>90211000</v>
      </c>
      <c r="D766" t="s">
        <v>36</v>
      </c>
      <c r="F766" t="s">
        <v>15</v>
      </c>
      <c r="G766" t="s">
        <v>16</v>
      </c>
      <c r="H766">
        <v>462</v>
      </c>
      <c r="I766">
        <v>800</v>
      </c>
      <c r="K766">
        <v>4039</v>
      </c>
      <c r="L766" t="s">
        <v>17</v>
      </c>
      <c r="M766" t="s">
        <v>18</v>
      </c>
      <c r="O766">
        <f>VLOOKUP(B766,[1]Worksheet!$B:$K,10,0)</f>
        <v>4039</v>
      </c>
      <c r="P766">
        <f t="shared" si="11"/>
        <v>0</v>
      </c>
    </row>
    <row r="767" spans="1:16" x14ac:dyDescent="0.25">
      <c r="A767">
        <v>766</v>
      </c>
      <c r="B767" t="s">
        <v>37</v>
      </c>
      <c r="C767">
        <v>90211000</v>
      </c>
      <c r="D767" t="s">
        <v>38</v>
      </c>
      <c r="F767" t="s">
        <v>15</v>
      </c>
      <c r="G767" t="s">
        <v>16</v>
      </c>
      <c r="H767">
        <v>462</v>
      </c>
      <c r="I767">
        <v>800</v>
      </c>
      <c r="K767">
        <v>4039</v>
      </c>
      <c r="L767" t="s">
        <v>17</v>
      </c>
      <c r="M767" t="s">
        <v>18</v>
      </c>
      <c r="O767">
        <f>VLOOKUP(B767,[1]Worksheet!$B:$K,10,0)</f>
        <v>4039</v>
      </c>
      <c r="P767">
        <f t="shared" si="11"/>
        <v>0</v>
      </c>
    </row>
    <row r="768" spans="1:16" x14ac:dyDescent="0.25">
      <c r="A768">
        <v>767</v>
      </c>
      <c r="B768" t="s">
        <v>39</v>
      </c>
      <c r="C768">
        <v>90211000</v>
      </c>
      <c r="D768" t="s">
        <v>40</v>
      </c>
      <c r="F768" t="s">
        <v>15</v>
      </c>
      <c r="G768" t="s">
        <v>16</v>
      </c>
      <c r="H768">
        <v>462</v>
      </c>
      <c r="I768">
        <v>800</v>
      </c>
      <c r="K768">
        <v>4039</v>
      </c>
      <c r="L768" t="s">
        <v>17</v>
      </c>
      <c r="M768" t="s">
        <v>18</v>
      </c>
      <c r="O768">
        <f>VLOOKUP(B768,[1]Worksheet!$B:$K,10,0)</f>
        <v>4039</v>
      </c>
      <c r="P768">
        <f t="shared" si="11"/>
        <v>0</v>
      </c>
    </row>
    <row r="769" spans="1:16" x14ac:dyDescent="0.25">
      <c r="A769">
        <v>768</v>
      </c>
      <c r="B769" t="s">
        <v>41</v>
      </c>
      <c r="C769">
        <v>90211000</v>
      </c>
      <c r="D769" t="s">
        <v>42</v>
      </c>
      <c r="F769" t="s">
        <v>15</v>
      </c>
      <c r="G769" t="s">
        <v>16</v>
      </c>
      <c r="H769">
        <v>462</v>
      </c>
      <c r="I769">
        <v>800</v>
      </c>
      <c r="K769">
        <v>4039</v>
      </c>
      <c r="L769" t="s">
        <v>17</v>
      </c>
      <c r="M769" t="s">
        <v>18</v>
      </c>
      <c r="O769">
        <f>VLOOKUP(B769,[1]Worksheet!$B:$K,10,0)</f>
        <v>4039</v>
      </c>
      <c r="P769">
        <f t="shared" si="11"/>
        <v>0</v>
      </c>
    </row>
    <row r="770" spans="1:16" x14ac:dyDescent="0.25">
      <c r="A770">
        <v>769</v>
      </c>
      <c r="B770" t="s">
        <v>388</v>
      </c>
      <c r="C770">
        <v>90211000</v>
      </c>
      <c r="D770" t="s">
        <v>389</v>
      </c>
      <c r="F770" t="s">
        <v>15</v>
      </c>
      <c r="G770" t="s">
        <v>16</v>
      </c>
      <c r="H770">
        <v>462</v>
      </c>
      <c r="I770">
        <v>875</v>
      </c>
      <c r="K770">
        <v>4273</v>
      </c>
      <c r="L770" t="s">
        <v>17</v>
      </c>
      <c r="M770" t="s">
        <v>275</v>
      </c>
      <c r="O770">
        <f>VLOOKUP(B770,[1]Worksheet!$B:$K,10,0)</f>
        <v>4273</v>
      </c>
      <c r="P770">
        <f t="shared" si="11"/>
        <v>0</v>
      </c>
    </row>
    <row r="771" spans="1:16" x14ac:dyDescent="0.25">
      <c r="A771">
        <v>770</v>
      </c>
      <c r="B771" t="s">
        <v>390</v>
      </c>
      <c r="C771">
        <v>90211000</v>
      </c>
      <c r="D771" t="s">
        <v>391</v>
      </c>
      <c r="F771" t="s">
        <v>15</v>
      </c>
      <c r="G771" t="s">
        <v>16</v>
      </c>
      <c r="H771">
        <v>462</v>
      </c>
      <c r="I771">
        <v>875</v>
      </c>
      <c r="K771">
        <v>4273</v>
      </c>
      <c r="L771" t="s">
        <v>17</v>
      </c>
      <c r="M771" t="s">
        <v>275</v>
      </c>
      <c r="O771">
        <f>VLOOKUP(B771,[1]Worksheet!$B:$K,10,0)</f>
        <v>4273</v>
      </c>
      <c r="P771">
        <f t="shared" ref="P771:P834" si="12">+K771-O771</f>
        <v>0</v>
      </c>
    </row>
    <row r="772" spans="1:16" x14ac:dyDescent="0.25">
      <c r="A772">
        <v>771</v>
      </c>
      <c r="B772" t="s">
        <v>392</v>
      </c>
      <c r="C772">
        <v>90211000</v>
      </c>
      <c r="D772" t="s">
        <v>393</v>
      </c>
      <c r="F772" t="s">
        <v>15</v>
      </c>
      <c r="G772" t="s">
        <v>16</v>
      </c>
      <c r="H772">
        <v>462</v>
      </c>
      <c r="I772">
        <v>875</v>
      </c>
      <c r="K772">
        <v>4273</v>
      </c>
      <c r="L772" t="s">
        <v>17</v>
      </c>
      <c r="M772" t="s">
        <v>275</v>
      </c>
      <c r="O772">
        <f>VLOOKUP(B772,[1]Worksheet!$B:$K,10,0)</f>
        <v>4273</v>
      </c>
      <c r="P772">
        <f t="shared" si="12"/>
        <v>0</v>
      </c>
    </row>
    <row r="773" spans="1:16" x14ac:dyDescent="0.25">
      <c r="A773">
        <v>772</v>
      </c>
      <c r="B773" t="s">
        <v>394</v>
      </c>
      <c r="C773">
        <v>90211000</v>
      </c>
      <c r="D773" t="s">
        <v>395</v>
      </c>
      <c r="F773" t="s">
        <v>15</v>
      </c>
      <c r="G773" t="s">
        <v>16</v>
      </c>
      <c r="H773">
        <v>462</v>
      </c>
      <c r="I773">
        <v>875</v>
      </c>
      <c r="K773">
        <v>4273</v>
      </c>
      <c r="L773" t="s">
        <v>17</v>
      </c>
      <c r="M773" t="s">
        <v>275</v>
      </c>
      <c r="O773">
        <f>VLOOKUP(B773,[1]Worksheet!$B:$K,10,0)</f>
        <v>4273</v>
      </c>
      <c r="P773">
        <f t="shared" si="12"/>
        <v>0</v>
      </c>
    </row>
    <row r="774" spans="1:16" x14ac:dyDescent="0.25">
      <c r="A774">
        <v>773</v>
      </c>
      <c r="B774" t="s">
        <v>396</v>
      </c>
      <c r="C774">
        <v>90211000</v>
      </c>
      <c r="D774" t="s">
        <v>397</v>
      </c>
      <c r="F774" t="s">
        <v>15</v>
      </c>
      <c r="G774" t="s">
        <v>16</v>
      </c>
      <c r="H774">
        <v>462</v>
      </c>
      <c r="I774">
        <v>875</v>
      </c>
      <c r="K774">
        <v>4273</v>
      </c>
      <c r="L774" t="s">
        <v>17</v>
      </c>
      <c r="M774" t="s">
        <v>275</v>
      </c>
      <c r="O774">
        <f>VLOOKUP(B774,[1]Worksheet!$B:$K,10,0)</f>
        <v>4273</v>
      </c>
      <c r="P774">
        <f t="shared" si="12"/>
        <v>0</v>
      </c>
    </row>
    <row r="775" spans="1:16" x14ac:dyDescent="0.25">
      <c r="A775">
        <v>774</v>
      </c>
      <c r="B775" t="s">
        <v>398</v>
      </c>
      <c r="C775">
        <v>90211000</v>
      </c>
      <c r="D775" t="s">
        <v>399</v>
      </c>
      <c r="F775" t="s">
        <v>15</v>
      </c>
      <c r="G775" t="s">
        <v>16</v>
      </c>
      <c r="H775">
        <v>462</v>
      </c>
      <c r="I775">
        <v>875</v>
      </c>
      <c r="K775">
        <v>4273</v>
      </c>
      <c r="L775" t="s">
        <v>17</v>
      </c>
      <c r="M775" t="s">
        <v>275</v>
      </c>
      <c r="O775">
        <f>VLOOKUP(B775,[1]Worksheet!$B:$K,10,0)</f>
        <v>4273</v>
      </c>
      <c r="P775">
        <f t="shared" si="12"/>
        <v>0</v>
      </c>
    </row>
    <row r="776" spans="1:16" x14ac:dyDescent="0.25">
      <c r="A776">
        <v>775</v>
      </c>
      <c r="B776" t="s">
        <v>400</v>
      </c>
      <c r="C776">
        <v>90211000</v>
      </c>
      <c r="D776" t="s">
        <v>401</v>
      </c>
      <c r="F776" t="s">
        <v>15</v>
      </c>
      <c r="G776" t="s">
        <v>16</v>
      </c>
      <c r="H776">
        <v>462</v>
      </c>
      <c r="I776">
        <v>875</v>
      </c>
      <c r="K776">
        <v>4273</v>
      </c>
      <c r="L776" t="s">
        <v>17</v>
      </c>
      <c r="M776" t="s">
        <v>275</v>
      </c>
      <c r="O776">
        <f>VLOOKUP(B776,[1]Worksheet!$B:$K,10,0)</f>
        <v>4273</v>
      </c>
      <c r="P776">
        <f t="shared" si="12"/>
        <v>0</v>
      </c>
    </row>
    <row r="777" spans="1:16" x14ac:dyDescent="0.25">
      <c r="A777">
        <v>776</v>
      </c>
      <c r="B777" t="s">
        <v>402</v>
      </c>
      <c r="C777">
        <v>90211000</v>
      </c>
      <c r="D777" t="s">
        <v>403</v>
      </c>
      <c r="F777" t="s">
        <v>15</v>
      </c>
      <c r="G777" t="s">
        <v>16</v>
      </c>
      <c r="H777">
        <v>462</v>
      </c>
      <c r="I777">
        <v>875</v>
      </c>
      <c r="K777">
        <v>4273</v>
      </c>
      <c r="L777" t="s">
        <v>17</v>
      </c>
      <c r="M777" t="s">
        <v>275</v>
      </c>
      <c r="O777">
        <f>VLOOKUP(B777,[1]Worksheet!$B:$K,10,0)</f>
        <v>4273</v>
      </c>
      <c r="P777">
        <f t="shared" si="12"/>
        <v>0</v>
      </c>
    </row>
    <row r="778" spans="1:16" x14ac:dyDescent="0.25">
      <c r="A778">
        <v>777</v>
      </c>
      <c r="B778" t="s">
        <v>404</v>
      </c>
      <c r="C778">
        <v>90211000</v>
      </c>
      <c r="D778" t="s">
        <v>405</v>
      </c>
      <c r="F778" t="s">
        <v>15</v>
      </c>
      <c r="G778" t="s">
        <v>16</v>
      </c>
      <c r="H778">
        <v>462</v>
      </c>
      <c r="I778">
        <v>875</v>
      </c>
      <c r="K778">
        <v>4273</v>
      </c>
      <c r="L778" t="s">
        <v>17</v>
      </c>
      <c r="M778" t="s">
        <v>275</v>
      </c>
      <c r="O778">
        <f>VLOOKUP(B778,[1]Worksheet!$B:$K,10,0)</f>
        <v>4273</v>
      </c>
      <c r="P778">
        <f t="shared" si="12"/>
        <v>0</v>
      </c>
    </row>
    <row r="779" spans="1:16" x14ac:dyDescent="0.25">
      <c r="A779">
        <v>778</v>
      </c>
      <c r="B779" t="s">
        <v>406</v>
      </c>
      <c r="C779">
        <v>90211000</v>
      </c>
      <c r="D779" t="s">
        <v>407</v>
      </c>
      <c r="F779" t="s">
        <v>15</v>
      </c>
      <c r="G779" t="s">
        <v>16</v>
      </c>
      <c r="H779">
        <v>462</v>
      </c>
      <c r="I779">
        <v>875</v>
      </c>
      <c r="K779">
        <v>4273</v>
      </c>
      <c r="L779" t="s">
        <v>17</v>
      </c>
      <c r="M779" t="s">
        <v>275</v>
      </c>
      <c r="O779">
        <f>VLOOKUP(B779,[1]Worksheet!$B:$K,10,0)</f>
        <v>4273</v>
      </c>
      <c r="P779">
        <f t="shared" si="12"/>
        <v>0</v>
      </c>
    </row>
    <row r="780" spans="1:16" x14ac:dyDescent="0.25">
      <c r="A780">
        <v>779</v>
      </c>
      <c r="B780" t="s">
        <v>408</v>
      </c>
      <c r="C780">
        <v>90211000</v>
      </c>
      <c r="D780" t="s">
        <v>409</v>
      </c>
      <c r="F780" t="s">
        <v>15</v>
      </c>
      <c r="G780" t="s">
        <v>16</v>
      </c>
      <c r="H780">
        <v>462</v>
      </c>
      <c r="I780">
        <v>875</v>
      </c>
      <c r="K780">
        <v>4273</v>
      </c>
      <c r="L780" t="s">
        <v>17</v>
      </c>
      <c r="M780" t="s">
        <v>275</v>
      </c>
      <c r="O780">
        <f>VLOOKUP(B780,[1]Worksheet!$B:$K,10,0)</f>
        <v>4273</v>
      </c>
      <c r="P780">
        <f t="shared" si="12"/>
        <v>0</v>
      </c>
    </row>
    <row r="781" spans="1:16" x14ac:dyDescent="0.25">
      <c r="A781">
        <v>780</v>
      </c>
      <c r="B781" t="s">
        <v>410</v>
      </c>
      <c r="C781">
        <v>90211000</v>
      </c>
      <c r="D781" t="s">
        <v>411</v>
      </c>
      <c r="F781" t="s">
        <v>15</v>
      </c>
      <c r="G781" t="s">
        <v>16</v>
      </c>
      <c r="H781">
        <v>462</v>
      </c>
      <c r="I781">
        <v>875</v>
      </c>
      <c r="K781">
        <v>4273</v>
      </c>
      <c r="L781" t="s">
        <v>17</v>
      </c>
      <c r="M781" t="s">
        <v>275</v>
      </c>
      <c r="O781">
        <f>VLOOKUP(B781,[1]Worksheet!$B:$K,10,0)</f>
        <v>4273</v>
      </c>
      <c r="P781">
        <f t="shared" si="12"/>
        <v>0</v>
      </c>
    </row>
    <row r="782" spans="1:16" x14ac:dyDescent="0.25">
      <c r="A782">
        <v>781</v>
      </c>
      <c r="B782" t="s">
        <v>412</v>
      </c>
      <c r="C782">
        <v>90211000</v>
      </c>
      <c r="D782" t="s">
        <v>413</v>
      </c>
      <c r="F782" t="s">
        <v>15</v>
      </c>
      <c r="G782" t="s">
        <v>16</v>
      </c>
      <c r="H782">
        <v>462</v>
      </c>
      <c r="I782">
        <v>875</v>
      </c>
      <c r="K782">
        <v>4273</v>
      </c>
      <c r="L782" t="s">
        <v>17</v>
      </c>
      <c r="M782" t="s">
        <v>275</v>
      </c>
      <c r="O782">
        <f>VLOOKUP(B782,[1]Worksheet!$B:$K,10,0)</f>
        <v>4273</v>
      </c>
      <c r="P782">
        <f t="shared" si="12"/>
        <v>0</v>
      </c>
    </row>
    <row r="783" spans="1:16" x14ac:dyDescent="0.25">
      <c r="A783">
        <v>782</v>
      </c>
      <c r="B783" t="s">
        <v>414</v>
      </c>
      <c r="C783">
        <v>90211000</v>
      </c>
      <c r="D783" t="s">
        <v>415</v>
      </c>
      <c r="F783" t="s">
        <v>15</v>
      </c>
      <c r="G783" t="s">
        <v>16</v>
      </c>
      <c r="H783">
        <v>462</v>
      </c>
      <c r="I783">
        <v>875</v>
      </c>
      <c r="K783">
        <v>4273</v>
      </c>
      <c r="L783" t="s">
        <v>17</v>
      </c>
      <c r="M783" t="s">
        <v>275</v>
      </c>
      <c r="O783">
        <f>VLOOKUP(B783,[1]Worksheet!$B:$K,10,0)</f>
        <v>4273</v>
      </c>
      <c r="P783">
        <f t="shared" si="12"/>
        <v>0</v>
      </c>
    </row>
    <row r="784" spans="1:16" x14ac:dyDescent="0.25">
      <c r="A784">
        <v>783</v>
      </c>
      <c r="B784" t="s">
        <v>416</v>
      </c>
      <c r="C784">
        <v>90211000</v>
      </c>
      <c r="D784" t="s">
        <v>417</v>
      </c>
      <c r="F784" t="s">
        <v>15</v>
      </c>
      <c r="G784" t="s">
        <v>16</v>
      </c>
      <c r="H784">
        <v>462</v>
      </c>
      <c r="I784">
        <v>875</v>
      </c>
      <c r="K784">
        <v>4273</v>
      </c>
      <c r="L784" t="s">
        <v>17</v>
      </c>
      <c r="M784" t="s">
        <v>275</v>
      </c>
      <c r="O784">
        <f>VLOOKUP(B784,[1]Worksheet!$B:$K,10,0)</f>
        <v>4273</v>
      </c>
      <c r="P784">
        <f t="shared" si="12"/>
        <v>0</v>
      </c>
    </row>
    <row r="785" spans="1:16" x14ac:dyDescent="0.25">
      <c r="A785">
        <v>784</v>
      </c>
      <c r="B785" t="s">
        <v>418</v>
      </c>
      <c r="C785">
        <v>90211000</v>
      </c>
      <c r="D785" t="s">
        <v>419</v>
      </c>
      <c r="F785" t="s">
        <v>15</v>
      </c>
      <c r="G785" t="s">
        <v>16</v>
      </c>
      <c r="H785">
        <v>462</v>
      </c>
      <c r="I785">
        <v>875</v>
      </c>
      <c r="K785">
        <v>4273</v>
      </c>
      <c r="L785" t="s">
        <v>17</v>
      </c>
      <c r="M785" t="s">
        <v>275</v>
      </c>
      <c r="O785">
        <f>VLOOKUP(B785,[1]Worksheet!$B:$K,10,0)</f>
        <v>4273</v>
      </c>
      <c r="P785">
        <f t="shared" si="12"/>
        <v>0</v>
      </c>
    </row>
    <row r="786" spans="1:16" x14ac:dyDescent="0.25">
      <c r="A786">
        <v>785</v>
      </c>
      <c r="B786" t="s">
        <v>420</v>
      </c>
      <c r="C786">
        <v>90211000</v>
      </c>
      <c r="D786" t="s">
        <v>421</v>
      </c>
      <c r="F786" t="s">
        <v>15</v>
      </c>
      <c r="G786" t="s">
        <v>16</v>
      </c>
      <c r="H786">
        <v>462</v>
      </c>
      <c r="I786">
        <v>875</v>
      </c>
      <c r="K786">
        <v>4273</v>
      </c>
      <c r="L786" t="s">
        <v>17</v>
      </c>
      <c r="M786" t="s">
        <v>275</v>
      </c>
      <c r="O786">
        <f>VLOOKUP(B786,[1]Worksheet!$B:$K,10,0)</f>
        <v>4273</v>
      </c>
      <c r="P786">
        <f t="shared" si="12"/>
        <v>0</v>
      </c>
    </row>
    <row r="787" spans="1:16" x14ac:dyDescent="0.25">
      <c r="A787">
        <v>786</v>
      </c>
      <c r="B787" t="s">
        <v>422</v>
      </c>
      <c r="C787">
        <v>90211000</v>
      </c>
      <c r="D787" t="s">
        <v>423</v>
      </c>
      <c r="F787" t="s">
        <v>15</v>
      </c>
      <c r="G787" t="s">
        <v>16</v>
      </c>
      <c r="H787">
        <v>462</v>
      </c>
      <c r="I787">
        <v>875</v>
      </c>
      <c r="K787">
        <v>4273</v>
      </c>
      <c r="L787" t="s">
        <v>17</v>
      </c>
      <c r="M787" t="s">
        <v>275</v>
      </c>
      <c r="O787">
        <f>VLOOKUP(B787,[1]Worksheet!$B:$K,10,0)</f>
        <v>4273</v>
      </c>
      <c r="P787">
        <f t="shared" si="12"/>
        <v>0</v>
      </c>
    </row>
    <row r="788" spans="1:16" x14ac:dyDescent="0.25">
      <c r="A788">
        <v>787</v>
      </c>
      <c r="B788" t="s">
        <v>424</v>
      </c>
      <c r="C788">
        <v>90211000</v>
      </c>
      <c r="D788" t="s">
        <v>425</v>
      </c>
      <c r="F788" t="s">
        <v>15</v>
      </c>
      <c r="G788" t="s">
        <v>16</v>
      </c>
      <c r="H788">
        <v>462</v>
      </c>
      <c r="I788">
        <v>875</v>
      </c>
      <c r="K788">
        <v>4273</v>
      </c>
      <c r="L788" t="s">
        <v>17</v>
      </c>
      <c r="M788" t="s">
        <v>275</v>
      </c>
      <c r="O788">
        <f>VLOOKUP(B788,[1]Worksheet!$B:$K,10,0)</f>
        <v>4273</v>
      </c>
      <c r="P788">
        <f t="shared" si="12"/>
        <v>0</v>
      </c>
    </row>
    <row r="789" spans="1:16" x14ac:dyDescent="0.25">
      <c r="A789">
        <v>788</v>
      </c>
      <c r="B789" t="s">
        <v>426</v>
      </c>
      <c r="C789">
        <v>90211000</v>
      </c>
      <c r="D789" t="s">
        <v>427</v>
      </c>
      <c r="F789" t="s">
        <v>15</v>
      </c>
      <c r="G789" t="s">
        <v>16</v>
      </c>
      <c r="H789">
        <v>462</v>
      </c>
      <c r="I789">
        <v>875</v>
      </c>
      <c r="K789">
        <v>4273</v>
      </c>
      <c r="L789" t="s">
        <v>17</v>
      </c>
      <c r="M789" t="s">
        <v>275</v>
      </c>
      <c r="O789">
        <f>VLOOKUP(B789,[1]Worksheet!$B:$K,10,0)</f>
        <v>4273</v>
      </c>
      <c r="P789">
        <f t="shared" si="12"/>
        <v>0</v>
      </c>
    </row>
    <row r="790" spans="1:16" x14ac:dyDescent="0.25">
      <c r="A790">
        <v>789</v>
      </c>
      <c r="B790" t="s">
        <v>43</v>
      </c>
      <c r="C790">
        <v>90211000</v>
      </c>
      <c r="D790" t="s">
        <v>44</v>
      </c>
      <c r="F790" t="s">
        <v>15</v>
      </c>
      <c r="G790" t="s">
        <v>16</v>
      </c>
      <c r="H790">
        <v>462</v>
      </c>
      <c r="I790">
        <v>875</v>
      </c>
      <c r="K790">
        <v>4273</v>
      </c>
      <c r="L790" t="s">
        <v>17</v>
      </c>
      <c r="M790" t="s">
        <v>18</v>
      </c>
      <c r="O790">
        <f>VLOOKUP(B790,[1]Worksheet!$B:$K,10,0)</f>
        <v>4273</v>
      </c>
      <c r="P790">
        <f t="shared" si="12"/>
        <v>0</v>
      </c>
    </row>
    <row r="791" spans="1:16" x14ac:dyDescent="0.25">
      <c r="A791">
        <v>790</v>
      </c>
      <c r="B791" t="s">
        <v>45</v>
      </c>
      <c r="C791">
        <v>90211000</v>
      </c>
      <c r="D791" t="s">
        <v>46</v>
      </c>
      <c r="F791" t="s">
        <v>15</v>
      </c>
      <c r="G791" t="s">
        <v>16</v>
      </c>
      <c r="H791">
        <v>462</v>
      </c>
      <c r="I791">
        <v>875</v>
      </c>
      <c r="K791">
        <v>4273</v>
      </c>
      <c r="L791" t="s">
        <v>17</v>
      </c>
      <c r="M791" t="s">
        <v>18</v>
      </c>
      <c r="O791">
        <f>VLOOKUP(B791,[1]Worksheet!$B:$K,10,0)</f>
        <v>4273</v>
      </c>
      <c r="P791">
        <f t="shared" si="12"/>
        <v>0</v>
      </c>
    </row>
    <row r="792" spans="1:16" x14ac:dyDescent="0.25">
      <c r="A792">
        <v>791</v>
      </c>
      <c r="B792" t="s">
        <v>47</v>
      </c>
      <c r="C792">
        <v>90211000</v>
      </c>
      <c r="D792" t="s">
        <v>48</v>
      </c>
      <c r="F792" t="s">
        <v>15</v>
      </c>
      <c r="G792" t="s">
        <v>16</v>
      </c>
      <c r="H792">
        <v>462</v>
      </c>
      <c r="I792">
        <v>875</v>
      </c>
      <c r="K792">
        <v>4273</v>
      </c>
      <c r="L792" t="s">
        <v>17</v>
      </c>
      <c r="M792" t="s">
        <v>18</v>
      </c>
      <c r="O792">
        <f>VLOOKUP(B792,[1]Worksheet!$B:$K,10,0)</f>
        <v>4273</v>
      </c>
      <c r="P792">
        <f t="shared" si="12"/>
        <v>0</v>
      </c>
    </row>
    <row r="793" spans="1:16" x14ac:dyDescent="0.25">
      <c r="A793">
        <v>792</v>
      </c>
      <c r="B793" t="s">
        <v>49</v>
      </c>
      <c r="C793">
        <v>90211000</v>
      </c>
      <c r="D793" t="s">
        <v>50</v>
      </c>
      <c r="F793" t="s">
        <v>15</v>
      </c>
      <c r="G793" t="s">
        <v>16</v>
      </c>
      <c r="H793">
        <v>462</v>
      </c>
      <c r="I793">
        <v>875</v>
      </c>
      <c r="K793">
        <v>4273</v>
      </c>
      <c r="L793" t="s">
        <v>17</v>
      </c>
      <c r="M793" t="s">
        <v>18</v>
      </c>
      <c r="O793">
        <f>VLOOKUP(B793,[1]Worksheet!$B:$K,10,0)</f>
        <v>4273</v>
      </c>
      <c r="P793">
        <f t="shared" si="12"/>
        <v>0</v>
      </c>
    </row>
    <row r="794" spans="1:16" x14ac:dyDescent="0.25">
      <c r="A794">
        <v>793</v>
      </c>
      <c r="B794" t="s">
        <v>51</v>
      </c>
      <c r="C794">
        <v>90211000</v>
      </c>
      <c r="D794" t="s">
        <v>52</v>
      </c>
      <c r="F794" t="s">
        <v>15</v>
      </c>
      <c r="G794" t="s">
        <v>16</v>
      </c>
      <c r="H794">
        <v>462</v>
      </c>
      <c r="I794">
        <v>875</v>
      </c>
      <c r="K794">
        <v>4273</v>
      </c>
      <c r="L794" t="s">
        <v>17</v>
      </c>
      <c r="M794" t="s">
        <v>18</v>
      </c>
      <c r="O794">
        <f>VLOOKUP(B794,[1]Worksheet!$B:$K,10,0)</f>
        <v>4273</v>
      </c>
      <c r="P794">
        <f t="shared" si="12"/>
        <v>0</v>
      </c>
    </row>
    <row r="795" spans="1:16" x14ac:dyDescent="0.25">
      <c r="A795">
        <v>794</v>
      </c>
      <c r="B795" t="s">
        <v>53</v>
      </c>
      <c r="C795">
        <v>90211000</v>
      </c>
      <c r="D795" t="s">
        <v>54</v>
      </c>
      <c r="F795" t="s">
        <v>15</v>
      </c>
      <c r="G795" t="s">
        <v>16</v>
      </c>
      <c r="H795">
        <v>462</v>
      </c>
      <c r="I795">
        <v>875</v>
      </c>
      <c r="K795">
        <v>4273</v>
      </c>
      <c r="L795" t="s">
        <v>17</v>
      </c>
      <c r="M795" t="s">
        <v>18</v>
      </c>
      <c r="O795">
        <f>VLOOKUP(B795,[1]Worksheet!$B:$K,10,0)</f>
        <v>4273</v>
      </c>
      <c r="P795">
        <f t="shared" si="12"/>
        <v>0</v>
      </c>
    </row>
    <row r="796" spans="1:16" x14ac:dyDescent="0.25">
      <c r="A796">
        <v>795</v>
      </c>
      <c r="B796" t="s">
        <v>55</v>
      </c>
      <c r="C796">
        <v>90211000</v>
      </c>
      <c r="D796" t="s">
        <v>56</v>
      </c>
      <c r="F796" t="s">
        <v>15</v>
      </c>
      <c r="G796" t="s">
        <v>16</v>
      </c>
      <c r="H796">
        <v>462</v>
      </c>
      <c r="I796">
        <v>875</v>
      </c>
      <c r="K796">
        <v>4273</v>
      </c>
      <c r="L796" t="s">
        <v>17</v>
      </c>
      <c r="M796" t="s">
        <v>18</v>
      </c>
      <c r="O796">
        <f>VLOOKUP(B796,[1]Worksheet!$B:$K,10,0)</f>
        <v>4273</v>
      </c>
      <c r="P796">
        <f t="shared" si="12"/>
        <v>0</v>
      </c>
    </row>
    <row r="797" spans="1:16" x14ac:dyDescent="0.25">
      <c r="A797">
        <v>796</v>
      </c>
      <c r="B797" t="s">
        <v>57</v>
      </c>
      <c r="C797">
        <v>90211000</v>
      </c>
      <c r="D797" t="s">
        <v>58</v>
      </c>
      <c r="F797" t="s">
        <v>15</v>
      </c>
      <c r="G797" t="s">
        <v>16</v>
      </c>
      <c r="H797">
        <v>462</v>
      </c>
      <c r="I797">
        <v>875</v>
      </c>
      <c r="K797">
        <v>4273</v>
      </c>
      <c r="L797" t="s">
        <v>17</v>
      </c>
      <c r="M797" t="s">
        <v>18</v>
      </c>
      <c r="O797">
        <f>VLOOKUP(B797,[1]Worksheet!$B:$K,10,0)</f>
        <v>4273</v>
      </c>
      <c r="P797">
        <f t="shared" si="12"/>
        <v>0</v>
      </c>
    </row>
    <row r="798" spans="1:16" x14ac:dyDescent="0.25">
      <c r="A798">
        <v>797</v>
      </c>
      <c r="B798" t="s">
        <v>59</v>
      </c>
      <c r="C798">
        <v>90211000</v>
      </c>
      <c r="D798" t="s">
        <v>60</v>
      </c>
      <c r="F798" t="s">
        <v>15</v>
      </c>
      <c r="G798" t="s">
        <v>16</v>
      </c>
      <c r="H798">
        <v>462</v>
      </c>
      <c r="I798">
        <v>875</v>
      </c>
      <c r="K798">
        <v>4273</v>
      </c>
      <c r="L798" t="s">
        <v>17</v>
      </c>
      <c r="M798" t="s">
        <v>18</v>
      </c>
      <c r="O798">
        <f>VLOOKUP(B798,[1]Worksheet!$B:$K,10,0)</f>
        <v>4273</v>
      </c>
      <c r="P798">
        <f t="shared" si="12"/>
        <v>0</v>
      </c>
    </row>
    <row r="799" spans="1:16" x14ac:dyDescent="0.25">
      <c r="A799">
        <v>798</v>
      </c>
      <c r="B799" t="s">
        <v>61</v>
      </c>
      <c r="C799">
        <v>90211000</v>
      </c>
      <c r="D799" t="s">
        <v>62</v>
      </c>
      <c r="F799" t="s">
        <v>15</v>
      </c>
      <c r="G799" t="s">
        <v>16</v>
      </c>
      <c r="H799">
        <v>462</v>
      </c>
      <c r="I799">
        <v>875</v>
      </c>
      <c r="K799">
        <v>4273</v>
      </c>
      <c r="L799" t="s">
        <v>17</v>
      </c>
      <c r="M799" t="s">
        <v>18</v>
      </c>
      <c r="O799">
        <f>VLOOKUP(B799,[1]Worksheet!$B:$K,10,0)</f>
        <v>4273</v>
      </c>
      <c r="P799">
        <f t="shared" si="12"/>
        <v>0</v>
      </c>
    </row>
    <row r="800" spans="1:16" x14ac:dyDescent="0.25">
      <c r="A800">
        <v>799</v>
      </c>
      <c r="B800" t="s">
        <v>428</v>
      </c>
      <c r="C800">
        <v>90211000</v>
      </c>
      <c r="D800" t="s">
        <v>429</v>
      </c>
      <c r="F800" t="s">
        <v>15</v>
      </c>
      <c r="G800" t="s">
        <v>16</v>
      </c>
      <c r="H800">
        <v>462</v>
      </c>
      <c r="I800">
        <v>800</v>
      </c>
      <c r="K800">
        <v>4249</v>
      </c>
      <c r="L800" t="s">
        <v>17</v>
      </c>
      <c r="M800" t="s">
        <v>275</v>
      </c>
      <c r="O800">
        <f>VLOOKUP(B800,[1]Worksheet!$B:$K,10,0)</f>
        <v>4249</v>
      </c>
      <c r="P800">
        <f t="shared" si="12"/>
        <v>0</v>
      </c>
    </row>
    <row r="801" spans="1:16" x14ac:dyDescent="0.25">
      <c r="A801">
        <v>800</v>
      </c>
      <c r="B801" t="s">
        <v>430</v>
      </c>
      <c r="C801">
        <v>90211000</v>
      </c>
      <c r="D801" t="s">
        <v>431</v>
      </c>
      <c r="F801" t="s">
        <v>15</v>
      </c>
      <c r="G801" t="s">
        <v>16</v>
      </c>
      <c r="H801">
        <v>462</v>
      </c>
      <c r="I801">
        <v>800</v>
      </c>
      <c r="K801">
        <v>4249</v>
      </c>
      <c r="L801" t="s">
        <v>17</v>
      </c>
      <c r="M801" t="s">
        <v>275</v>
      </c>
      <c r="O801">
        <f>VLOOKUP(B801,[1]Worksheet!$B:$K,10,0)</f>
        <v>4249</v>
      </c>
      <c r="P801">
        <f t="shared" si="12"/>
        <v>0</v>
      </c>
    </row>
    <row r="802" spans="1:16" x14ac:dyDescent="0.25">
      <c r="A802">
        <v>801</v>
      </c>
      <c r="B802" t="s">
        <v>432</v>
      </c>
      <c r="C802">
        <v>90211000</v>
      </c>
      <c r="D802" t="s">
        <v>433</v>
      </c>
      <c r="F802" t="s">
        <v>15</v>
      </c>
      <c r="G802" t="s">
        <v>16</v>
      </c>
      <c r="H802">
        <v>462</v>
      </c>
      <c r="I802">
        <v>800</v>
      </c>
      <c r="K802">
        <v>4249</v>
      </c>
      <c r="L802" t="s">
        <v>17</v>
      </c>
      <c r="M802" t="s">
        <v>275</v>
      </c>
      <c r="O802">
        <f>VLOOKUP(B802,[1]Worksheet!$B:$K,10,0)</f>
        <v>4249</v>
      </c>
      <c r="P802">
        <f t="shared" si="12"/>
        <v>0</v>
      </c>
    </row>
    <row r="803" spans="1:16" x14ac:dyDescent="0.25">
      <c r="A803">
        <v>802</v>
      </c>
      <c r="B803" t="s">
        <v>434</v>
      </c>
      <c r="C803">
        <v>90211000</v>
      </c>
      <c r="D803" t="s">
        <v>435</v>
      </c>
      <c r="F803" t="s">
        <v>15</v>
      </c>
      <c r="G803" t="s">
        <v>16</v>
      </c>
      <c r="H803">
        <v>462</v>
      </c>
      <c r="I803">
        <v>800</v>
      </c>
      <c r="K803">
        <v>4249</v>
      </c>
      <c r="L803" t="s">
        <v>17</v>
      </c>
      <c r="M803" t="s">
        <v>275</v>
      </c>
      <c r="O803">
        <f>VLOOKUP(B803,[1]Worksheet!$B:$K,10,0)</f>
        <v>4249</v>
      </c>
      <c r="P803">
        <f t="shared" si="12"/>
        <v>0</v>
      </c>
    </row>
    <row r="804" spans="1:16" x14ac:dyDescent="0.25">
      <c r="A804">
        <v>803</v>
      </c>
      <c r="B804" t="s">
        <v>436</v>
      </c>
      <c r="C804">
        <v>90211000</v>
      </c>
      <c r="D804" t="s">
        <v>437</v>
      </c>
      <c r="F804" t="s">
        <v>15</v>
      </c>
      <c r="G804" t="s">
        <v>16</v>
      </c>
      <c r="H804">
        <v>462</v>
      </c>
      <c r="I804">
        <v>800</v>
      </c>
      <c r="K804">
        <v>4249</v>
      </c>
      <c r="L804" t="s">
        <v>17</v>
      </c>
      <c r="M804" t="s">
        <v>275</v>
      </c>
      <c r="O804">
        <f>VLOOKUP(B804,[1]Worksheet!$B:$K,10,0)</f>
        <v>4249</v>
      </c>
      <c r="P804">
        <f t="shared" si="12"/>
        <v>0</v>
      </c>
    </row>
    <row r="805" spans="1:16" x14ac:dyDescent="0.25">
      <c r="A805">
        <v>804</v>
      </c>
      <c r="B805" t="s">
        <v>438</v>
      </c>
      <c r="C805">
        <v>90211000</v>
      </c>
      <c r="D805" t="s">
        <v>439</v>
      </c>
      <c r="F805" t="s">
        <v>15</v>
      </c>
      <c r="G805" t="s">
        <v>16</v>
      </c>
      <c r="H805">
        <v>462</v>
      </c>
      <c r="I805">
        <v>800</v>
      </c>
      <c r="K805">
        <v>4249</v>
      </c>
      <c r="L805" t="s">
        <v>17</v>
      </c>
      <c r="M805" t="s">
        <v>275</v>
      </c>
      <c r="O805">
        <f>VLOOKUP(B805,[1]Worksheet!$B:$K,10,0)</f>
        <v>4249</v>
      </c>
      <c r="P805">
        <f t="shared" si="12"/>
        <v>0</v>
      </c>
    </row>
    <row r="806" spans="1:16" x14ac:dyDescent="0.25">
      <c r="A806">
        <v>805</v>
      </c>
      <c r="B806" t="s">
        <v>440</v>
      </c>
      <c r="C806">
        <v>90211000</v>
      </c>
      <c r="D806" t="s">
        <v>441</v>
      </c>
      <c r="F806" t="s">
        <v>15</v>
      </c>
      <c r="G806" t="s">
        <v>16</v>
      </c>
      <c r="H806">
        <v>462</v>
      </c>
      <c r="I806">
        <v>800</v>
      </c>
      <c r="K806">
        <v>4249</v>
      </c>
      <c r="L806" t="s">
        <v>17</v>
      </c>
      <c r="M806" t="s">
        <v>275</v>
      </c>
      <c r="O806">
        <f>VLOOKUP(B806,[1]Worksheet!$B:$K,10,0)</f>
        <v>4249</v>
      </c>
      <c r="P806">
        <f t="shared" si="12"/>
        <v>0</v>
      </c>
    </row>
    <row r="807" spans="1:16" x14ac:dyDescent="0.25">
      <c r="A807">
        <v>806</v>
      </c>
      <c r="B807" t="s">
        <v>442</v>
      </c>
      <c r="C807">
        <v>90211000</v>
      </c>
      <c r="D807" t="s">
        <v>443</v>
      </c>
      <c r="F807" t="s">
        <v>15</v>
      </c>
      <c r="G807" t="s">
        <v>16</v>
      </c>
      <c r="H807">
        <v>462</v>
      </c>
      <c r="I807">
        <v>800</v>
      </c>
      <c r="K807">
        <v>4249</v>
      </c>
      <c r="L807" t="s">
        <v>17</v>
      </c>
      <c r="M807" t="s">
        <v>275</v>
      </c>
      <c r="O807">
        <f>VLOOKUP(B807,[1]Worksheet!$B:$K,10,0)</f>
        <v>4249</v>
      </c>
      <c r="P807">
        <f t="shared" si="12"/>
        <v>0</v>
      </c>
    </row>
    <row r="808" spans="1:16" x14ac:dyDescent="0.25">
      <c r="A808">
        <v>807</v>
      </c>
      <c r="B808" t="s">
        <v>444</v>
      </c>
      <c r="C808">
        <v>90211000</v>
      </c>
      <c r="D808" t="s">
        <v>445</v>
      </c>
      <c r="F808" t="s">
        <v>15</v>
      </c>
      <c r="G808" t="s">
        <v>16</v>
      </c>
      <c r="H808">
        <v>462</v>
      </c>
      <c r="I808">
        <v>800</v>
      </c>
      <c r="K808">
        <v>4249</v>
      </c>
      <c r="L808" t="s">
        <v>17</v>
      </c>
      <c r="M808" t="s">
        <v>275</v>
      </c>
      <c r="O808">
        <f>VLOOKUP(B808,[1]Worksheet!$B:$K,10,0)</f>
        <v>4249</v>
      </c>
      <c r="P808">
        <f t="shared" si="12"/>
        <v>0</v>
      </c>
    </row>
    <row r="809" spans="1:16" x14ac:dyDescent="0.25">
      <c r="A809">
        <v>808</v>
      </c>
      <c r="B809" t="s">
        <v>446</v>
      </c>
      <c r="C809">
        <v>90211000</v>
      </c>
      <c r="D809" t="s">
        <v>447</v>
      </c>
      <c r="F809" t="s">
        <v>15</v>
      </c>
      <c r="G809" t="s">
        <v>16</v>
      </c>
      <c r="H809">
        <v>462</v>
      </c>
      <c r="I809">
        <v>800</v>
      </c>
      <c r="K809">
        <v>4249</v>
      </c>
      <c r="L809" t="s">
        <v>17</v>
      </c>
      <c r="M809" t="s">
        <v>275</v>
      </c>
      <c r="O809">
        <f>VLOOKUP(B809,[1]Worksheet!$B:$K,10,0)</f>
        <v>4249</v>
      </c>
      <c r="P809">
        <f t="shared" si="12"/>
        <v>0</v>
      </c>
    </row>
    <row r="810" spans="1:16" x14ac:dyDescent="0.25">
      <c r="A810">
        <v>809</v>
      </c>
      <c r="B810" t="s">
        <v>448</v>
      </c>
      <c r="C810">
        <v>90211000</v>
      </c>
      <c r="D810" t="s">
        <v>449</v>
      </c>
      <c r="F810" t="s">
        <v>15</v>
      </c>
      <c r="G810" t="s">
        <v>16</v>
      </c>
      <c r="H810">
        <v>462</v>
      </c>
      <c r="I810">
        <v>800</v>
      </c>
      <c r="K810">
        <v>4249</v>
      </c>
      <c r="L810" t="s">
        <v>17</v>
      </c>
      <c r="M810" t="s">
        <v>275</v>
      </c>
      <c r="O810">
        <f>VLOOKUP(B810,[1]Worksheet!$B:$K,10,0)</f>
        <v>4249</v>
      </c>
      <c r="P810">
        <f t="shared" si="12"/>
        <v>0</v>
      </c>
    </row>
    <row r="811" spans="1:16" x14ac:dyDescent="0.25">
      <c r="A811">
        <v>810</v>
      </c>
      <c r="B811" t="s">
        <v>450</v>
      </c>
      <c r="C811">
        <v>90211000</v>
      </c>
      <c r="D811" t="s">
        <v>451</v>
      </c>
      <c r="F811" t="s">
        <v>15</v>
      </c>
      <c r="G811" t="s">
        <v>16</v>
      </c>
      <c r="H811">
        <v>462</v>
      </c>
      <c r="I811">
        <v>800</v>
      </c>
      <c r="K811">
        <v>4249</v>
      </c>
      <c r="L811" t="s">
        <v>17</v>
      </c>
      <c r="M811" t="s">
        <v>275</v>
      </c>
      <c r="O811">
        <f>VLOOKUP(B811,[1]Worksheet!$B:$K,10,0)</f>
        <v>4249</v>
      </c>
      <c r="P811">
        <f t="shared" si="12"/>
        <v>0</v>
      </c>
    </row>
    <row r="812" spans="1:16" x14ac:dyDescent="0.25">
      <c r="A812">
        <v>811</v>
      </c>
      <c r="B812" t="s">
        <v>452</v>
      </c>
      <c r="C812">
        <v>90211000</v>
      </c>
      <c r="D812" t="s">
        <v>453</v>
      </c>
      <c r="F812" t="s">
        <v>15</v>
      </c>
      <c r="G812" t="s">
        <v>16</v>
      </c>
      <c r="H812">
        <v>462</v>
      </c>
      <c r="I812">
        <v>800</v>
      </c>
      <c r="K812">
        <v>4249</v>
      </c>
      <c r="L812" t="s">
        <v>17</v>
      </c>
      <c r="M812" t="s">
        <v>275</v>
      </c>
      <c r="O812">
        <f>VLOOKUP(B812,[1]Worksheet!$B:$K,10,0)</f>
        <v>4249</v>
      </c>
      <c r="P812">
        <f t="shared" si="12"/>
        <v>0</v>
      </c>
    </row>
    <row r="813" spans="1:16" x14ac:dyDescent="0.25">
      <c r="A813">
        <v>812</v>
      </c>
      <c r="B813" t="s">
        <v>454</v>
      </c>
      <c r="C813">
        <v>90211000</v>
      </c>
      <c r="D813" t="s">
        <v>455</v>
      </c>
      <c r="F813" t="s">
        <v>15</v>
      </c>
      <c r="G813" t="s">
        <v>16</v>
      </c>
      <c r="H813">
        <v>462</v>
      </c>
      <c r="I813">
        <v>800</v>
      </c>
      <c r="K813">
        <v>4249</v>
      </c>
      <c r="L813" t="s">
        <v>17</v>
      </c>
      <c r="M813" t="s">
        <v>275</v>
      </c>
      <c r="O813">
        <f>VLOOKUP(B813,[1]Worksheet!$B:$K,10,0)</f>
        <v>4249</v>
      </c>
      <c r="P813">
        <f t="shared" si="12"/>
        <v>0</v>
      </c>
    </row>
    <row r="814" spans="1:16" x14ac:dyDescent="0.25">
      <c r="A814">
        <v>813</v>
      </c>
      <c r="B814" t="s">
        <v>456</v>
      </c>
      <c r="C814">
        <v>90211000</v>
      </c>
      <c r="D814" t="s">
        <v>457</v>
      </c>
      <c r="F814" t="s">
        <v>15</v>
      </c>
      <c r="G814" t="s">
        <v>16</v>
      </c>
      <c r="H814">
        <v>462</v>
      </c>
      <c r="I814">
        <v>800</v>
      </c>
      <c r="K814">
        <v>4249</v>
      </c>
      <c r="L814" t="s">
        <v>17</v>
      </c>
      <c r="M814" t="s">
        <v>275</v>
      </c>
      <c r="O814">
        <f>VLOOKUP(B814,[1]Worksheet!$B:$K,10,0)</f>
        <v>4249</v>
      </c>
      <c r="P814">
        <f t="shared" si="12"/>
        <v>0</v>
      </c>
    </row>
    <row r="815" spans="1:16" x14ac:dyDescent="0.25">
      <c r="A815">
        <v>814</v>
      </c>
      <c r="B815" t="s">
        <v>458</v>
      </c>
      <c r="C815">
        <v>90211000</v>
      </c>
      <c r="D815" t="s">
        <v>459</v>
      </c>
      <c r="F815" t="s">
        <v>15</v>
      </c>
      <c r="G815" t="s">
        <v>16</v>
      </c>
      <c r="H815">
        <v>462</v>
      </c>
      <c r="I815">
        <v>800</v>
      </c>
      <c r="K815">
        <v>4249</v>
      </c>
      <c r="L815" t="s">
        <v>17</v>
      </c>
      <c r="M815" t="s">
        <v>275</v>
      </c>
      <c r="O815">
        <f>VLOOKUP(B815,[1]Worksheet!$B:$K,10,0)</f>
        <v>4249</v>
      </c>
      <c r="P815">
        <f t="shared" si="12"/>
        <v>0</v>
      </c>
    </row>
    <row r="816" spans="1:16" x14ac:dyDescent="0.25">
      <c r="A816">
        <v>815</v>
      </c>
      <c r="B816" t="s">
        <v>460</v>
      </c>
      <c r="C816">
        <v>90211000</v>
      </c>
      <c r="D816" t="s">
        <v>461</v>
      </c>
      <c r="F816" t="s">
        <v>15</v>
      </c>
      <c r="G816" t="s">
        <v>16</v>
      </c>
      <c r="H816">
        <v>462</v>
      </c>
      <c r="I816">
        <v>800</v>
      </c>
      <c r="K816">
        <v>4249</v>
      </c>
      <c r="L816" t="s">
        <v>17</v>
      </c>
      <c r="M816" t="s">
        <v>275</v>
      </c>
      <c r="O816">
        <f>VLOOKUP(B816,[1]Worksheet!$B:$K,10,0)</f>
        <v>4249</v>
      </c>
      <c r="P816">
        <f t="shared" si="12"/>
        <v>0</v>
      </c>
    </row>
    <row r="817" spans="1:16" x14ac:dyDescent="0.25">
      <c r="A817">
        <v>816</v>
      </c>
      <c r="B817" t="s">
        <v>462</v>
      </c>
      <c r="C817">
        <v>90211000</v>
      </c>
      <c r="D817" t="s">
        <v>463</v>
      </c>
      <c r="F817" t="s">
        <v>15</v>
      </c>
      <c r="G817" t="s">
        <v>16</v>
      </c>
      <c r="H817">
        <v>462</v>
      </c>
      <c r="I817">
        <v>800</v>
      </c>
      <c r="K817">
        <v>4249</v>
      </c>
      <c r="L817" t="s">
        <v>17</v>
      </c>
      <c r="M817" t="s">
        <v>275</v>
      </c>
      <c r="O817">
        <f>VLOOKUP(B817,[1]Worksheet!$B:$K,10,0)</f>
        <v>4249</v>
      </c>
      <c r="P817">
        <f t="shared" si="12"/>
        <v>0</v>
      </c>
    </row>
    <row r="818" spans="1:16" x14ac:dyDescent="0.25">
      <c r="A818">
        <v>817</v>
      </c>
      <c r="B818" t="s">
        <v>464</v>
      </c>
      <c r="C818">
        <v>90211000</v>
      </c>
      <c r="D818" t="s">
        <v>465</v>
      </c>
      <c r="F818" t="s">
        <v>15</v>
      </c>
      <c r="G818" t="s">
        <v>16</v>
      </c>
      <c r="H818">
        <v>462</v>
      </c>
      <c r="I818">
        <v>800</v>
      </c>
      <c r="K818">
        <v>4249</v>
      </c>
      <c r="L818" t="s">
        <v>17</v>
      </c>
      <c r="M818" t="s">
        <v>275</v>
      </c>
      <c r="O818">
        <f>VLOOKUP(B818,[1]Worksheet!$B:$K,10,0)</f>
        <v>4249</v>
      </c>
      <c r="P818">
        <f t="shared" si="12"/>
        <v>0</v>
      </c>
    </row>
    <row r="819" spans="1:16" x14ac:dyDescent="0.25">
      <c r="A819">
        <v>818</v>
      </c>
      <c r="B819" t="s">
        <v>466</v>
      </c>
      <c r="C819">
        <v>90211000</v>
      </c>
      <c r="D819" t="s">
        <v>467</v>
      </c>
      <c r="F819" t="s">
        <v>15</v>
      </c>
      <c r="G819" t="s">
        <v>16</v>
      </c>
      <c r="H819">
        <v>462</v>
      </c>
      <c r="I819">
        <v>800</v>
      </c>
      <c r="K819">
        <v>4249</v>
      </c>
      <c r="L819" t="s">
        <v>17</v>
      </c>
      <c r="M819" t="s">
        <v>275</v>
      </c>
      <c r="O819">
        <f>VLOOKUP(B819,[1]Worksheet!$B:$K,10,0)</f>
        <v>4249</v>
      </c>
      <c r="P819">
        <f t="shared" si="12"/>
        <v>0</v>
      </c>
    </row>
    <row r="820" spans="1:16" x14ac:dyDescent="0.25">
      <c r="A820">
        <v>819</v>
      </c>
      <c r="B820" t="s">
        <v>468</v>
      </c>
      <c r="C820">
        <v>90211000</v>
      </c>
      <c r="D820" t="s">
        <v>469</v>
      </c>
      <c r="F820" t="s">
        <v>15</v>
      </c>
      <c r="G820" t="s">
        <v>16</v>
      </c>
      <c r="H820">
        <v>462</v>
      </c>
      <c r="I820">
        <v>800</v>
      </c>
      <c r="K820">
        <v>4249</v>
      </c>
      <c r="L820" t="s">
        <v>17</v>
      </c>
      <c r="M820" t="s">
        <v>275</v>
      </c>
      <c r="O820">
        <f>VLOOKUP(B820,[1]Worksheet!$B:$K,10,0)</f>
        <v>4249</v>
      </c>
      <c r="P820">
        <f t="shared" si="12"/>
        <v>0</v>
      </c>
    </row>
    <row r="821" spans="1:16" x14ac:dyDescent="0.25">
      <c r="A821">
        <v>820</v>
      </c>
      <c r="B821" t="s">
        <v>470</v>
      </c>
      <c r="C821">
        <v>90211000</v>
      </c>
      <c r="D821" t="s">
        <v>471</v>
      </c>
      <c r="F821" t="s">
        <v>15</v>
      </c>
      <c r="G821" t="s">
        <v>16</v>
      </c>
      <c r="H821">
        <v>462</v>
      </c>
      <c r="I821">
        <v>800</v>
      </c>
      <c r="K821">
        <v>4249</v>
      </c>
      <c r="L821" t="s">
        <v>17</v>
      </c>
      <c r="M821" t="s">
        <v>275</v>
      </c>
      <c r="O821">
        <f>VLOOKUP(B821,[1]Worksheet!$B:$K,10,0)</f>
        <v>4249</v>
      </c>
      <c r="P821">
        <f t="shared" si="12"/>
        <v>0</v>
      </c>
    </row>
    <row r="822" spans="1:16" x14ac:dyDescent="0.25">
      <c r="A822">
        <v>821</v>
      </c>
      <c r="B822" t="s">
        <v>63</v>
      </c>
      <c r="C822">
        <v>90211000</v>
      </c>
      <c r="D822" t="s">
        <v>64</v>
      </c>
      <c r="F822" t="s">
        <v>15</v>
      </c>
      <c r="G822" t="s">
        <v>16</v>
      </c>
      <c r="H822">
        <v>462</v>
      </c>
      <c r="I822">
        <v>800</v>
      </c>
      <c r="K822">
        <v>4249</v>
      </c>
      <c r="L822" t="s">
        <v>17</v>
      </c>
      <c r="M822" t="s">
        <v>18</v>
      </c>
      <c r="O822">
        <f>VLOOKUP(B822,[1]Worksheet!$B:$K,10,0)</f>
        <v>4249</v>
      </c>
      <c r="P822">
        <f t="shared" si="12"/>
        <v>0</v>
      </c>
    </row>
    <row r="823" spans="1:16" x14ac:dyDescent="0.25">
      <c r="A823">
        <v>822</v>
      </c>
      <c r="B823" t="s">
        <v>65</v>
      </c>
      <c r="C823">
        <v>90211000</v>
      </c>
      <c r="D823" t="s">
        <v>66</v>
      </c>
      <c r="F823" t="s">
        <v>15</v>
      </c>
      <c r="G823" t="s">
        <v>16</v>
      </c>
      <c r="H823">
        <v>462</v>
      </c>
      <c r="I823">
        <v>800</v>
      </c>
      <c r="K823">
        <v>4249</v>
      </c>
      <c r="L823" t="s">
        <v>17</v>
      </c>
      <c r="M823" t="s">
        <v>18</v>
      </c>
      <c r="O823">
        <f>VLOOKUP(B823,[1]Worksheet!$B:$K,10,0)</f>
        <v>4249</v>
      </c>
      <c r="P823">
        <f t="shared" si="12"/>
        <v>0</v>
      </c>
    </row>
    <row r="824" spans="1:16" x14ac:dyDescent="0.25">
      <c r="A824">
        <v>823</v>
      </c>
      <c r="B824" t="s">
        <v>67</v>
      </c>
      <c r="C824">
        <v>90211000</v>
      </c>
      <c r="D824" t="s">
        <v>68</v>
      </c>
      <c r="F824" t="s">
        <v>15</v>
      </c>
      <c r="G824" t="s">
        <v>16</v>
      </c>
      <c r="H824">
        <v>462</v>
      </c>
      <c r="I824">
        <v>800</v>
      </c>
      <c r="K824">
        <v>4249</v>
      </c>
      <c r="L824" t="s">
        <v>17</v>
      </c>
      <c r="M824" t="s">
        <v>18</v>
      </c>
      <c r="O824">
        <f>VLOOKUP(B824,[1]Worksheet!$B:$K,10,0)</f>
        <v>4249</v>
      </c>
      <c r="P824">
        <f t="shared" si="12"/>
        <v>0</v>
      </c>
    </row>
    <row r="825" spans="1:16" x14ac:dyDescent="0.25">
      <c r="A825">
        <v>824</v>
      </c>
      <c r="B825" t="s">
        <v>69</v>
      </c>
      <c r="C825">
        <v>90211000</v>
      </c>
      <c r="D825" t="s">
        <v>70</v>
      </c>
      <c r="F825" t="s">
        <v>15</v>
      </c>
      <c r="G825" t="s">
        <v>16</v>
      </c>
      <c r="H825">
        <v>462</v>
      </c>
      <c r="I825">
        <v>800</v>
      </c>
      <c r="K825">
        <v>4249</v>
      </c>
      <c r="L825" t="s">
        <v>17</v>
      </c>
      <c r="M825" t="s">
        <v>18</v>
      </c>
      <c r="O825">
        <f>VLOOKUP(B825,[1]Worksheet!$B:$K,10,0)</f>
        <v>4249</v>
      </c>
      <c r="P825">
        <f t="shared" si="12"/>
        <v>0</v>
      </c>
    </row>
    <row r="826" spans="1:16" x14ac:dyDescent="0.25">
      <c r="A826">
        <v>825</v>
      </c>
      <c r="B826" t="s">
        <v>71</v>
      </c>
      <c r="C826">
        <v>90211000</v>
      </c>
      <c r="D826" t="s">
        <v>72</v>
      </c>
      <c r="F826" t="s">
        <v>15</v>
      </c>
      <c r="G826" t="s">
        <v>16</v>
      </c>
      <c r="H826">
        <v>462</v>
      </c>
      <c r="I826">
        <v>800</v>
      </c>
      <c r="K826">
        <v>4249</v>
      </c>
      <c r="L826" t="s">
        <v>17</v>
      </c>
      <c r="M826" t="s">
        <v>18</v>
      </c>
      <c r="O826">
        <f>VLOOKUP(B826,[1]Worksheet!$B:$K,10,0)</f>
        <v>4249</v>
      </c>
      <c r="P826">
        <f t="shared" si="12"/>
        <v>0</v>
      </c>
    </row>
    <row r="827" spans="1:16" x14ac:dyDescent="0.25">
      <c r="A827">
        <v>826</v>
      </c>
      <c r="B827" t="s">
        <v>73</v>
      </c>
      <c r="C827">
        <v>90211000</v>
      </c>
      <c r="D827" t="s">
        <v>74</v>
      </c>
      <c r="F827" t="s">
        <v>15</v>
      </c>
      <c r="G827" t="s">
        <v>16</v>
      </c>
      <c r="H827">
        <v>462</v>
      </c>
      <c r="I827">
        <v>800</v>
      </c>
      <c r="K827">
        <v>4249</v>
      </c>
      <c r="L827" t="s">
        <v>17</v>
      </c>
      <c r="M827" t="s">
        <v>18</v>
      </c>
      <c r="O827">
        <f>VLOOKUP(B827,[1]Worksheet!$B:$K,10,0)</f>
        <v>4249</v>
      </c>
      <c r="P827">
        <f t="shared" si="12"/>
        <v>0</v>
      </c>
    </row>
    <row r="828" spans="1:16" x14ac:dyDescent="0.25">
      <c r="A828">
        <v>827</v>
      </c>
      <c r="B828" t="s">
        <v>472</v>
      </c>
      <c r="C828">
        <v>90211000</v>
      </c>
      <c r="D828" t="s">
        <v>473</v>
      </c>
      <c r="F828" t="s">
        <v>15</v>
      </c>
      <c r="G828" t="s">
        <v>16</v>
      </c>
      <c r="H828">
        <v>462</v>
      </c>
      <c r="I828">
        <v>875</v>
      </c>
      <c r="K828">
        <v>4580</v>
      </c>
      <c r="L828" t="s">
        <v>17</v>
      </c>
      <c r="M828" t="s">
        <v>275</v>
      </c>
      <c r="O828">
        <f>VLOOKUP(B828,[1]Worksheet!$B:$K,10,0)</f>
        <v>4580</v>
      </c>
      <c r="P828">
        <f t="shared" si="12"/>
        <v>0</v>
      </c>
    </row>
    <row r="829" spans="1:16" x14ac:dyDescent="0.25">
      <c r="A829">
        <v>828</v>
      </c>
      <c r="B829" t="s">
        <v>474</v>
      </c>
      <c r="C829">
        <v>90211000</v>
      </c>
      <c r="D829" t="s">
        <v>475</v>
      </c>
      <c r="F829" t="s">
        <v>15</v>
      </c>
      <c r="G829" t="s">
        <v>16</v>
      </c>
      <c r="H829">
        <v>462</v>
      </c>
      <c r="I829">
        <v>875</v>
      </c>
      <c r="K829">
        <v>4580</v>
      </c>
      <c r="L829" t="s">
        <v>17</v>
      </c>
      <c r="M829" t="s">
        <v>275</v>
      </c>
      <c r="O829">
        <f>VLOOKUP(B829,[1]Worksheet!$B:$K,10,0)</f>
        <v>4580</v>
      </c>
      <c r="P829">
        <f t="shared" si="12"/>
        <v>0</v>
      </c>
    </row>
    <row r="830" spans="1:16" x14ac:dyDescent="0.25">
      <c r="A830">
        <v>829</v>
      </c>
      <c r="B830" t="s">
        <v>476</v>
      </c>
      <c r="C830">
        <v>90211000</v>
      </c>
      <c r="D830" t="s">
        <v>477</v>
      </c>
      <c r="F830" t="s">
        <v>15</v>
      </c>
      <c r="G830" t="s">
        <v>16</v>
      </c>
      <c r="H830">
        <v>462</v>
      </c>
      <c r="I830">
        <v>875</v>
      </c>
      <c r="K830">
        <v>4580</v>
      </c>
      <c r="L830" t="s">
        <v>17</v>
      </c>
      <c r="M830" t="s">
        <v>275</v>
      </c>
      <c r="O830">
        <f>VLOOKUP(B830,[1]Worksheet!$B:$K,10,0)</f>
        <v>4580</v>
      </c>
      <c r="P830">
        <f t="shared" si="12"/>
        <v>0</v>
      </c>
    </row>
    <row r="831" spans="1:16" x14ac:dyDescent="0.25">
      <c r="A831">
        <v>830</v>
      </c>
      <c r="B831" t="s">
        <v>478</v>
      </c>
      <c r="C831">
        <v>90211000</v>
      </c>
      <c r="D831" t="s">
        <v>479</v>
      </c>
      <c r="F831" t="s">
        <v>15</v>
      </c>
      <c r="G831" t="s">
        <v>16</v>
      </c>
      <c r="H831">
        <v>462</v>
      </c>
      <c r="I831">
        <v>875</v>
      </c>
      <c r="K831">
        <v>4580</v>
      </c>
      <c r="L831" t="s">
        <v>17</v>
      </c>
      <c r="M831" t="s">
        <v>275</v>
      </c>
      <c r="O831">
        <f>VLOOKUP(B831,[1]Worksheet!$B:$K,10,0)</f>
        <v>4580</v>
      </c>
      <c r="P831">
        <f t="shared" si="12"/>
        <v>0</v>
      </c>
    </row>
    <row r="832" spans="1:16" x14ac:dyDescent="0.25">
      <c r="A832">
        <v>831</v>
      </c>
      <c r="B832" t="s">
        <v>480</v>
      </c>
      <c r="C832">
        <v>90211000</v>
      </c>
      <c r="D832" t="s">
        <v>481</v>
      </c>
      <c r="F832" t="s">
        <v>15</v>
      </c>
      <c r="G832" t="s">
        <v>16</v>
      </c>
      <c r="H832">
        <v>462</v>
      </c>
      <c r="I832">
        <v>875</v>
      </c>
      <c r="K832">
        <v>4580</v>
      </c>
      <c r="L832" t="s">
        <v>17</v>
      </c>
      <c r="M832" t="s">
        <v>275</v>
      </c>
      <c r="O832">
        <f>VLOOKUP(B832,[1]Worksheet!$B:$K,10,0)</f>
        <v>4580</v>
      </c>
      <c r="P832">
        <f t="shared" si="12"/>
        <v>0</v>
      </c>
    </row>
    <row r="833" spans="1:16" x14ac:dyDescent="0.25">
      <c r="A833">
        <v>832</v>
      </c>
      <c r="B833" t="s">
        <v>482</v>
      </c>
      <c r="C833">
        <v>90211000</v>
      </c>
      <c r="D833" t="s">
        <v>483</v>
      </c>
      <c r="F833" t="s">
        <v>15</v>
      </c>
      <c r="G833" t="s">
        <v>16</v>
      </c>
      <c r="H833">
        <v>462</v>
      </c>
      <c r="I833">
        <v>875</v>
      </c>
      <c r="K833">
        <v>4580</v>
      </c>
      <c r="L833" t="s">
        <v>17</v>
      </c>
      <c r="M833" t="s">
        <v>275</v>
      </c>
      <c r="O833">
        <f>VLOOKUP(B833,[1]Worksheet!$B:$K,10,0)</f>
        <v>4580</v>
      </c>
      <c r="P833">
        <f t="shared" si="12"/>
        <v>0</v>
      </c>
    </row>
    <row r="834" spans="1:16" x14ac:dyDescent="0.25">
      <c r="A834">
        <v>833</v>
      </c>
      <c r="B834" t="s">
        <v>484</v>
      </c>
      <c r="C834">
        <v>90211000</v>
      </c>
      <c r="D834" t="s">
        <v>485</v>
      </c>
      <c r="F834" t="s">
        <v>15</v>
      </c>
      <c r="G834" t="s">
        <v>16</v>
      </c>
      <c r="H834">
        <v>462</v>
      </c>
      <c r="I834">
        <v>875</v>
      </c>
      <c r="K834">
        <v>4580</v>
      </c>
      <c r="L834" t="s">
        <v>17</v>
      </c>
      <c r="M834" t="s">
        <v>275</v>
      </c>
      <c r="O834">
        <f>VLOOKUP(B834,[1]Worksheet!$B:$K,10,0)</f>
        <v>4580</v>
      </c>
      <c r="P834">
        <f t="shared" si="12"/>
        <v>0</v>
      </c>
    </row>
    <row r="835" spans="1:16" x14ac:dyDescent="0.25">
      <c r="A835">
        <v>834</v>
      </c>
      <c r="B835" t="s">
        <v>486</v>
      </c>
      <c r="C835">
        <v>90211000</v>
      </c>
      <c r="D835" t="s">
        <v>487</v>
      </c>
      <c r="F835" t="s">
        <v>15</v>
      </c>
      <c r="G835" t="s">
        <v>16</v>
      </c>
      <c r="H835">
        <v>462</v>
      </c>
      <c r="I835">
        <v>875</v>
      </c>
      <c r="K835">
        <v>4580</v>
      </c>
      <c r="L835" t="s">
        <v>17</v>
      </c>
      <c r="M835" t="s">
        <v>275</v>
      </c>
      <c r="O835">
        <f>VLOOKUP(B835,[1]Worksheet!$B:$K,10,0)</f>
        <v>4580</v>
      </c>
      <c r="P835">
        <f t="shared" ref="P835:P898" si="13">+K835-O835</f>
        <v>0</v>
      </c>
    </row>
    <row r="836" spans="1:16" x14ac:dyDescent="0.25">
      <c r="A836">
        <v>835</v>
      </c>
      <c r="B836" t="s">
        <v>488</v>
      </c>
      <c r="C836">
        <v>90211000</v>
      </c>
      <c r="D836" t="s">
        <v>489</v>
      </c>
      <c r="F836" t="s">
        <v>15</v>
      </c>
      <c r="G836" t="s">
        <v>16</v>
      </c>
      <c r="H836">
        <v>462</v>
      </c>
      <c r="I836">
        <v>875</v>
      </c>
      <c r="K836">
        <v>4580</v>
      </c>
      <c r="L836" t="s">
        <v>17</v>
      </c>
      <c r="M836" t="s">
        <v>275</v>
      </c>
      <c r="O836">
        <f>VLOOKUP(B836,[1]Worksheet!$B:$K,10,0)</f>
        <v>4580</v>
      </c>
      <c r="P836">
        <f t="shared" si="13"/>
        <v>0</v>
      </c>
    </row>
    <row r="837" spans="1:16" x14ac:dyDescent="0.25">
      <c r="A837">
        <v>836</v>
      </c>
      <c r="B837" t="s">
        <v>490</v>
      </c>
      <c r="C837">
        <v>90211000</v>
      </c>
      <c r="D837" t="s">
        <v>491</v>
      </c>
      <c r="F837" t="s">
        <v>15</v>
      </c>
      <c r="G837" t="s">
        <v>16</v>
      </c>
      <c r="H837">
        <v>462</v>
      </c>
      <c r="I837">
        <v>875</v>
      </c>
      <c r="K837">
        <v>4580</v>
      </c>
      <c r="L837" t="s">
        <v>17</v>
      </c>
      <c r="M837" t="s">
        <v>275</v>
      </c>
      <c r="O837">
        <f>VLOOKUP(B837,[1]Worksheet!$B:$K,10,0)</f>
        <v>4580</v>
      </c>
      <c r="P837">
        <f t="shared" si="13"/>
        <v>0</v>
      </c>
    </row>
    <row r="838" spans="1:16" x14ac:dyDescent="0.25">
      <c r="A838">
        <v>837</v>
      </c>
      <c r="B838" t="s">
        <v>492</v>
      </c>
      <c r="C838">
        <v>90211000</v>
      </c>
      <c r="D838" t="s">
        <v>493</v>
      </c>
      <c r="F838" t="s">
        <v>15</v>
      </c>
      <c r="G838" t="s">
        <v>16</v>
      </c>
      <c r="H838">
        <v>462</v>
      </c>
      <c r="I838">
        <v>875</v>
      </c>
      <c r="K838">
        <v>4580</v>
      </c>
      <c r="L838" t="s">
        <v>17</v>
      </c>
      <c r="M838" t="s">
        <v>275</v>
      </c>
      <c r="O838">
        <f>VLOOKUP(B838,[1]Worksheet!$B:$K,10,0)</f>
        <v>4580</v>
      </c>
      <c r="P838">
        <f t="shared" si="13"/>
        <v>0</v>
      </c>
    </row>
    <row r="839" spans="1:16" x14ac:dyDescent="0.25">
      <c r="A839">
        <v>838</v>
      </c>
      <c r="B839" t="s">
        <v>494</v>
      </c>
      <c r="C839">
        <v>90211000</v>
      </c>
      <c r="D839" t="s">
        <v>495</v>
      </c>
      <c r="F839" t="s">
        <v>15</v>
      </c>
      <c r="G839" t="s">
        <v>16</v>
      </c>
      <c r="H839">
        <v>462</v>
      </c>
      <c r="I839">
        <v>875</v>
      </c>
      <c r="K839">
        <v>4580</v>
      </c>
      <c r="L839" t="s">
        <v>17</v>
      </c>
      <c r="M839" t="s">
        <v>275</v>
      </c>
      <c r="O839">
        <f>VLOOKUP(B839,[1]Worksheet!$B:$K,10,0)</f>
        <v>4580</v>
      </c>
      <c r="P839">
        <f t="shared" si="13"/>
        <v>0</v>
      </c>
    </row>
    <row r="840" spans="1:16" x14ac:dyDescent="0.25">
      <c r="A840">
        <v>839</v>
      </c>
      <c r="B840" t="s">
        <v>496</v>
      </c>
      <c r="C840">
        <v>90211000</v>
      </c>
      <c r="D840" t="s">
        <v>497</v>
      </c>
      <c r="F840" t="s">
        <v>15</v>
      </c>
      <c r="G840" t="s">
        <v>16</v>
      </c>
      <c r="H840">
        <v>462</v>
      </c>
      <c r="I840">
        <v>875</v>
      </c>
      <c r="K840">
        <v>4580</v>
      </c>
      <c r="L840" t="s">
        <v>17</v>
      </c>
      <c r="M840" t="s">
        <v>275</v>
      </c>
      <c r="O840">
        <f>VLOOKUP(B840,[1]Worksheet!$B:$K,10,0)</f>
        <v>4580</v>
      </c>
      <c r="P840">
        <f t="shared" si="13"/>
        <v>0</v>
      </c>
    </row>
    <row r="841" spans="1:16" x14ac:dyDescent="0.25">
      <c r="A841">
        <v>840</v>
      </c>
      <c r="B841" t="s">
        <v>498</v>
      </c>
      <c r="C841">
        <v>90211000</v>
      </c>
      <c r="D841" t="s">
        <v>499</v>
      </c>
      <c r="F841" t="s">
        <v>15</v>
      </c>
      <c r="G841" t="s">
        <v>16</v>
      </c>
      <c r="H841">
        <v>462</v>
      </c>
      <c r="I841">
        <v>875</v>
      </c>
      <c r="K841">
        <v>4580</v>
      </c>
      <c r="L841" t="s">
        <v>17</v>
      </c>
      <c r="M841" t="s">
        <v>275</v>
      </c>
      <c r="O841">
        <f>VLOOKUP(B841,[1]Worksheet!$B:$K,10,0)</f>
        <v>4580</v>
      </c>
      <c r="P841">
        <f t="shared" si="13"/>
        <v>0</v>
      </c>
    </row>
    <row r="842" spans="1:16" x14ac:dyDescent="0.25">
      <c r="A842">
        <v>841</v>
      </c>
      <c r="B842" t="s">
        <v>500</v>
      </c>
      <c r="C842">
        <v>90211000</v>
      </c>
      <c r="D842" t="s">
        <v>501</v>
      </c>
      <c r="F842" t="s">
        <v>15</v>
      </c>
      <c r="G842" t="s">
        <v>16</v>
      </c>
      <c r="H842">
        <v>462</v>
      </c>
      <c r="I842">
        <v>875</v>
      </c>
      <c r="K842">
        <v>4580</v>
      </c>
      <c r="L842" t="s">
        <v>17</v>
      </c>
      <c r="M842" t="s">
        <v>275</v>
      </c>
      <c r="O842">
        <f>VLOOKUP(B842,[1]Worksheet!$B:$K,10,0)</f>
        <v>4580</v>
      </c>
      <c r="P842">
        <f t="shared" si="13"/>
        <v>0</v>
      </c>
    </row>
    <row r="843" spans="1:16" x14ac:dyDescent="0.25">
      <c r="A843">
        <v>842</v>
      </c>
      <c r="B843" t="s">
        <v>502</v>
      </c>
      <c r="C843">
        <v>90211000</v>
      </c>
      <c r="D843" t="s">
        <v>503</v>
      </c>
      <c r="F843" t="s">
        <v>15</v>
      </c>
      <c r="G843" t="s">
        <v>16</v>
      </c>
      <c r="H843">
        <v>462</v>
      </c>
      <c r="I843">
        <v>875</v>
      </c>
      <c r="K843">
        <v>4580</v>
      </c>
      <c r="L843" t="s">
        <v>17</v>
      </c>
      <c r="M843" t="s">
        <v>275</v>
      </c>
      <c r="O843">
        <f>VLOOKUP(B843,[1]Worksheet!$B:$K,10,0)</f>
        <v>4580</v>
      </c>
      <c r="P843">
        <f t="shared" si="13"/>
        <v>0</v>
      </c>
    </row>
    <row r="844" spans="1:16" x14ac:dyDescent="0.25">
      <c r="A844">
        <v>843</v>
      </c>
      <c r="B844" t="s">
        <v>504</v>
      </c>
      <c r="C844">
        <v>90211000</v>
      </c>
      <c r="D844" t="s">
        <v>505</v>
      </c>
      <c r="F844" t="s">
        <v>15</v>
      </c>
      <c r="G844" t="s">
        <v>16</v>
      </c>
      <c r="H844">
        <v>462</v>
      </c>
      <c r="I844">
        <v>875</v>
      </c>
      <c r="K844">
        <v>4580</v>
      </c>
      <c r="L844" t="s">
        <v>17</v>
      </c>
      <c r="M844" t="s">
        <v>275</v>
      </c>
      <c r="O844">
        <f>VLOOKUP(B844,[1]Worksheet!$B:$K,10,0)</f>
        <v>4580</v>
      </c>
      <c r="P844">
        <f t="shared" si="13"/>
        <v>0</v>
      </c>
    </row>
    <row r="845" spans="1:16" x14ac:dyDescent="0.25">
      <c r="A845">
        <v>844</v>
      </c>
      <c r="B845" t="s">
        <v>506</v>
      </c>
      <c r="C845">
        <v>90211000</v>
      </c>
      <c r="D845" t="s">
        <v>507</v>
      </c>
      <c r="F845" t="s">
        <v>15</v>
      </c>
      <c r="G845" t="s">
        <v>16</v>
      </c>
      <c r="H845">
        <v>462</v>
      </c>
      <c r="I845">
        <v>875</v>
      </c>
      <c r="K845">
        <v>4580</v>
      </c>
      <c r="L845" t="s">
        <v>17</v>
      </c>
      <c r="M845" t="s">
        <v>275</v>
      </c>
      <c r="O845">
        <f>VLOOKUP(B845,[1]Worksheet!$B:$K,10,0)</f>
        <v>4580</v>
      </c>
      <c r="P845">
        <f t="shared" si="13"/>
        <v>0</v>
      </c>
    </row>
    <row r="846" spans="1:16" x14ac:dyDescent="0.25">
      <c r="A846">
        <v>845</v>
      </c>
      <c r="B846" t="s">
        <v>508</v>
      </c>
      <c r="C846">
        <v>90211000</v>
      </c>
      <c r="D846" t="s">
        <v>509</v>
      </c>
      <c r="F846" t="s">
        <v>15</v>
      </c>
      <c r="G846" t="s">
        <v>16</v>
      </c>
      <c r="H846">
        <v>462</v>
      </c>
      <c r="I846">
        <v>875</v>
      </c>
      <c r="K846">
        <v>4580</v>
      </c>
      <c r="L846" t="s">
        <v>17</v>
      </c>
      <c r="M846" t="s">
        <v>275</v>
      </c>
      <c r="O846">
        <f>VLOOKUP(B846,[1]Worksheet!$B:$K,10,0)</f>
        <v>4580</v>
      </c>
      <c r="P846">
        <f t="shared" si="13"/>
        <v>0</v>
      </c>
    </row>
    <row r="847" spans="1:16" x14ac:dyDescent="0.25">
      <c r="A847">
        <v>846</v>
      </c>
      <c r="B847" t="s">
        <v>510</v>
      </c>
      <c r="C847">
        <v>90211000</v>
      </c>
      <c r="D847" t="s">
        <v>511</v>
      </c>
      <c r="F847" t="s">
        <v>15</v>
      </c>
      <c r="G847" t="s">
        <v>16</v>
      </c>
      <c r="H847">
        <v>462</v>
      </c>
      <c r="I847">
        <v>875</v>
      </c>
      <c r="K847">
        <v>4580</v>
      </c>
      <c r="L847" t="s">
        <v>17</v>
      </c>
      <c r="M847" t="s">
        <v>275</v>
      </c>
      <c r="O847">
        <f>VLOOKUP(B847,[1]Worksheet!$B:$K,10,0)</f>
        <v>4580</v>
      </c>
      <c r="P847">
        <f t="shared" si="13"/>
        <v>0</v>
      </c>
    </row>
    <row r="848" spans="1:16" x14ac:dyDescent="0.25">
      <c r="A848">
        <v>847</v>
      </c>
      <c r="B848" t="s">
        <v>512</v>
      </c>
      <c r="C848">
        <v>90211000</v>
      </c>
      <c r="D848" t="s">
        <v>513</v>
      </c>
      <c r="F848" t="s">
        <v>15</v>
      </c>
      <c r="G848" t="s">
        <v>16</v>
      </c>
      <c r="H848">
        <v>462</v>
      </c>
      <c r="I848">
        <v>800</v>
      </c>
      <c r="K848">
        <v>3533</v>
      </c>
      <c r="L848" t="s">
        <v>17</v>
      </c>
      <c r="M848" t="s">
        <v>275</v>
      </c>
      <c r="O848">
        <f>VLOOKUP(B848,[1]Worksheet!$B:$K,10,0)</f>
        <v>3533</v>
      </c>
      <c r="P848">
        <f t="shared" si="13"/>
        <v>0</v>
      </c>
    </row>
    <row r="849" spans="1:16" x14ac:dyDescent="0.25">
      <c r="A849">
        <v>848</v>
      </c>
      <c r="B849" t="s">
        <v>514</v>
      </c>
      <c r="C849">
        <v>90211000</v>
      </c>
      <c r="D849" t="s">
        <v>515</v>
      </c>
      <c r="F849" t="s">
        <v>15</v>
      </c>
      <c r="G849" t="s">
        <v>16</v>
      </c>
      <c r="H849">
        <v>462</v>
      </c>
      <c r="I849">
        <v>800</v>
      </c>
      <c r="K849">
        <v>3533</v>
      </c>
      <c r="L849" t="s">
        <v>17</v>
      </c>
      <c r="M849" t="s">
        <v>275</v>
      </c>
      <c r="O849">
        <f>VLOOKUP(B849,[1]Worksheet!$B:$K,10,0)</f>
        <v>3533</v>
      </c>
      <c r="P849">
        <f t="shared" si="13"/>
        <v>0</v>
      </c>
    </row>
    <row r="850" spans="1:16" x14ac:dyDescent="0.25">
      <c r="A850">
        <v>849</v>
      </c>
      <c r="B850" t="s">
        <v>516</v>
      </c>
      <c r="C850">
        <v>90211000</v>
      </c>
      <c r="D850" t="s">
        <v>517</v>
      </c>
      <c r="F850" t="s">
        <v>15</v>
      </c>
      <c r="G850" t="s">
        <v>16</v>
      </c>
      <c r="H850">
        <v>462</v>
      </c>
      <c r="I850">
        <v>800</v>
      </c>
      <c r="K850">
        <v>3533</v>
      </c>
      <c r="L850" t="s">
        <v>17</v>
      </c>
      <c r="M850" t="s">
        <v>275</v>
      </c>
      <c r="O850">
        <f>VLOOKUP(B850,[1]Worksheet!$B:$K,10,0)</f>
        <v>3533</v>
      </c>
      <c r="P850">
        <f t="shared" si="13"/>
        <v>0</v>
      </c>
    </row>
    <row r="851" spans="1:16" x14ac:dyDescent="0.25">
      <c r="A851">
        <v>850</v>
      </c>
      <c r="B851" t="s">
        <v>518</v>
      </c>
      <c r="C851">
        <v>90211000</v>
      </c>
      <c r="D851" t="s">
        <v>519</v>
      </c>
      <c r="F851" t="s">
        <v>15</v>
      </c>
      <c r="G851" t="s">
        <v>16</v>
      </c>
      <c r="H851">
        <v>462</v>
      </c>
      <c r="I851">
        <v>800</v>
      </c>
      <c r="K851">
        <v>3533</v>
      </c>
      <c r="L851" t="s">
        <v>17</v>
      </c>
      <c r="M851" t="s">
        <v>275</v>
      </c>
      <c r="O851">
        <f>VLOOKUP(B851,[1]Worksheet!$B:$K,10,0)</f>
        <v>3533</v>
      </c>
      <c r="P851">
        <f t="shared" si="13"/>
        <v>0</v>
      </c>
    </row>
    <row r="852" spans="1:16" x14ac:dyDescent="0.25">
      <c r="A852">
        <v>851</v>
      </c>
      <c r="B852" t="s">
        <v>520</v>
      </c>
      <c r="C852">
        <v>90211000</v>
      </c>
      <c r="D852" t="s">
        <v>521</v>
      </c>
      <c r="F852" t="s">
        <v>15</v>
      </c>
      <c r="G852" t="s">
        <v>16</v>
      </c>
      <c r="H852">
        <v>462</v>
      </c>
      <c r="I852">
        <v>800</v>
      </c>
      <c r="K852">
        <v>3533</v>
      </c>
      <c r="L852" t="s">
        <v>17</v>
      </c>
      <c r="M852" t="s">
        <v>275</v>
      </c>
      <c r="O852">
        <f>VLOOKUP(B852,[1]Worksheet!$B:$K,10,0)</f>
        <v>3533</v>
      </c>
      <c r="P852">
        <f t="shared" si="13"/>
        <v>0</v>
      </c>
    </row>
    <row r="853" spans="1:16" x14ac:dyDescent="0.25">
      <c r="A853">
        <v>852</v>
      </c>
      <c r="B853" t="s">
        <v>522</v>
      </c>
      <c r="C853">
        <v>90211000</v>
      </c>
      <c r="D853" t="s">
        <v>523</v>
      </c>
      <c r="F853" t="s">
        <v>15</v>
      </c>
      <c r="G853" t="s">
        <v>16</v>
      </c>
      <c r="H853">
        <v>462</v>
      </c>
      <c r="I853">
        <v>800</v>
      </c>
      <c r="K853">
        <v>3533</v>
      </c>
      <c r="L853" t="s">
        <v>17</v>
      </c>
      <c r="M853" t="s">
        <v>275</v>
      </c>
      <c r="O853">
        <f>VLOOKUP(B853,[1]Worksheet!$B:$K,10,0)</f>
        <v>3533</v>
      </c>
      <c r="P853">
        <f t="shared" si="13"/>
        <v>0</v>
      </c>
    </row>
    <row r="854" spans="1:16" x14ac:dyDescent="0.25">
      <c r="A854">
        <v>853</v>
      </c>
      <c r="B854" t="s">
        <v>524</v>
      </c>
      <c r="C854">
        <v>90211000</v>
      </c>
      <c r="D854" t="s">
        <v>525</v>
      </c>
      <c r="F854" t="s">
        <v>15</v>
      </c>
      <c r="G854" t="s">
        <v>16</v>
      </c>
      <c r="H854">
        <v>462</v>
      </c>
      <c r="I854">
        <v>800</v>
      </c>
      <c r="K854">
        <v>3533</v>
      </c>
      <c r="L854" t="s">
        <v>17</v>
      </c>
      <c r="M854" t="s">
        <v>275</v>
      </c>
      <c r="O854">
        <f>VLOOKUP(B854,[1]Worksheet!$B:$K,10,0)</f>
        <v>3533</v>
      </c>
      <c r="P854">
        <f t="shared" si="13"/>
        <v>0</v>
      </c>
    </row>
    <row r="855" spans="1:16" x14ac:dyDescent="0.25">
      <c r="A855">
        <v>854</v>
      </c>
      <c r="B855" t="s">
        <v>526</v>
      </c>
      <c r="C855">
        <v>90211000</v>
      </c>
      <c r="D855" t="s">
        <v>527</v>
      </c>
      <c r="F855" t="s">
        <v>15</v>
      </c>
      <c r="G855" t="s">
        <v>16</v>
      </c>
      <c r="H855">
        <v>462</v>
      </c>
      <c r="I855">
        <v>875</v>
      </c>
      <c r="K855">
        <v>3719</v>
      </c>
      <c r="L855" t="s">
        <v>17</v>
      </c>
      <c r="M855" t="s">
        <v>275</v>
      </c>
      <c r="O855">
        <f>VLOOKUP(B855,[1]Worksheet!$B:$K,10,0)</f>
        <v>3719</v>
      </c>
      <c r="P855">
        <f t="shared" si="13"/>
        <v>0</v>
      </c>
    </row>
    <row r="856" spans="1:16" x14ac:dyDescent="0.25">
      <c r="A856">
        <v>855</v>
      </c>
      <c r="B856" t="s">
        <v>528</v>
      </c>
      <c r="C856">
        <v>90211000</v>
      </c>
      <c r="D856" t="s">
        <v>529</v>
      </c>
      <c r="F856" t="s">
        <v>15</v>
      </c>
      <c r="G856" t="s">
        <v>16</v>
      </c>
      <c r="H856">
        <v>462</v>
      </c>
      <c r="I856">
        <v>875</v>
      </c>
      <c r="K856">
        <v>3719</v>
      </c>
      <c r="L856" t="s">
        <v>17</v>
      </c>
      <c r="M856" t="s">
        <v>275</v>
      </c>
      <c r="O856">
        <f>VLOOKUP(B856,[1]Worksheet!$B:$K,10,0)</f>
        <v>3719</v>
      </c>
      <c r="P856">
        <f t="shared" si="13"/>
        <v>0</v>
      </c>
    </row>
    <row r="857" spans="1:16" x14ac:dyDescent="0.25">
      <c r="A857">
        <v>856</v>
      </c>
      <c r="B857" t="s">
        <v>530</v>
      </c>
      <c r="C857">
        <v>90211000</v>
      </c>
      <c r="D857" t="s">
        <v>531</v>
      </c>
      <c r="F857" t="s">
        <v>15</v>
      </c>
      <c r="G857" t="s">
        <v>16</v>
      </c>
      <c r="H857">
        <v>462</v>
      </c>
      <c r="I857">
        <v>875</v>
      </c>
      <c r="K857">
        <v>3719</v>
      </c>
      <c r="L857" t="s">
        <v>17</v>
      </c>
      <c r="M857" t="s">
        <v>275</v>
      </c>
      <c r="O857">
        <f>VLOOKUP(B857,[1]Worksheet!$B:$K,10,0)</f>
        <v>3719</v>
      </c>
      <c r="P857">
        <f t="shared" si="13"/>
        <v>0</v>
      </c>
    </row>
    <row r="858" spans="1:16" x14ac:dyDescent="0.25">
      <c r="A858">
        <v>857</v>
      </c>
      <c r="B858" t="s">
        <v>532</v>
      </c>
      <c r="C858">
        <v>90211000</v>
      </c>
      <c r="D858" t="s">
        <v>533</v>
      </c>
      <c r="F858" t="s">
        <v>15</v>
      </c>
      <c r="G858" t="s">
        <v>16</v>
      </c>
      <c r="H858">
        <v>462</v>
      </c>
      <c r="I858">
        <v>875</v>
      </c>
      <c r="K858">
        <v>3719</v>
      </c>
      <c r="L858" t="s">
        <v>17</v>
      </c>
      <c r="M858" t="s">
        <v>275</v>
      </c>
      <c r="O858">
        <f>VLOOKUP(B858,[1]Worksheet!$B:$K,10,0)</f>
        <v>3719</v>
      </c>
      <c r="P858">
        <f t="shared" si="13"/>
        <v>0</v>
      </c>
    </row>
    <row r="859" spans="1:16" x14ac:dyDescent="0.25">
      <c r="A859">
        <v>858</v>
      </c>
      <c r="B859" t="s">
        <v>534</v>
      </c>
      <c r="C859">
        <v>90211000</v>
      </c>
      <c r="D859" t="s">
        <v>535</v>
      </c>
      <c r="F859" t="s">
        <v>15</v>
      </c>
      <c r="G859" t="s">
        <v>16</v>
      </c>
      <c r="H859">
        <v>462</v>
      </c>
      <c r="I859">
        <v>875</v>
      </c>
      <c r="K859">
        <v>3719</v>
      </c>
      <c r="L859" t="s">
        <v>17</v>
      </c>
      <c r="M859" t="s">
        <v>275</v>
      </c>
      <c r="O859">
        <f>VLOOKUP(B859,[1]Worksheet!$B:$K,10,0)</f>
        <v>3719</v>
      </c>
      <c r="P859">
        <f t="shared" si="13"/>
        <v>0</v>
      </c>
    </row>
    <row r="860" spans="1:16" x14ac:dyDescent="0.25">
      <c r="A860">
        <v>859</v>
      </c>
      <c r="B860" t="s">
        <v>536</v>
      </c>
      <c r="C860">
        <v>90211000</v>
      </c>
      <c r="D860" t="s">
        <v>537</v>
      </c>
      <c r="F860" t="s">
        <v>15</v>
      </c>
      <c r="G860" t="s">
        <v>16</v>
      </c>
      <c r="H860">
        <v>462</v>
      </c>
      <c r="I860">
        <v>875</v>
      </c>
      <c r="K860">
        <v>3719</v>
      </c>
      <c r="L860" t="s">
        <v>17</v>
      </c>
      <c r="M860" t="s">
        <v>275</v>
      </c>
      <c r="O860">
        <f>VLOOKUP(B860,[1]Worksheet!$B:$K,10,0)</f>
        <v>3719</v>
      </c>
      <c r="P860">
        <f t="shared" si="13"/>
        <v>0</v>
      </c>
    </row>
    <row r="861" spans="1:16" x14ac:dyDescent="0.25">
      <c r="A861">
        <v>860</v>
      </c>
      <c r="B861" t="s">
        <v>538</v>
      </c>
      <c r="C861">
        <v>90211000</v>
      </c>
      <c r="D861" t="s">
        <v>539</v>
      </c>
      <c r="F861" t="s">
        <v>15</v>
      </c>
      <c r="G861" t="s">
        <v>16</v>
      </c>
      <c r="H861">
        <v>462</v>
      </c>
      <c r="I861">
        <v>875</v>
      </c>
      <c r="K861">
        <v>3719</v>
      </c>
      <c r="L861" t="s">
        <v>17</v>
      </c>
      <c r="M861" t="s">
        <v>275</v>
      </c>
      <c r="O861">
        <f>VLOOKUP(B861,[1]Worksheet!$B:$K,10,0)</f>
        <v>3719</v>
      </c>
      <c r="P861">
        <f t="shared" si="13"/>
        <v>0</v>
      </c>
    </row>
    <row r="862" spans="1:16" x14ac:dyDescent="0.25">
      <c r="A862">
        <v>861</v>
      </c>
      <c r="B862" t="s">
        <v>75</v>
      </c>
      <c r="C862">
        <v>90211000</v>
      </c>
      <c r="D862" t="s">
        <v>76</v>
      </c>
      <c r="F862" t="s">
        <v>15</v>
      </c>
      <c r="G862" t="s">
        <v>16</v>
      </c>
      <c r="H862">
        <v>462</v>
      </c>
      <c r="I862">
        <v>875</v>
      </c>
      <c r="K862">
        <v>3719</v>
      </c>
      <c r="L862" t="s">
        <v>17</v>
      </c>
      <c r="M862" t="s">
        <v>18</v>
      </c>
      <c r="O862">
        <f>VLOOKUP(B862,[1]Worksheet!$B:$K,10,0)</f>
        <v>3719</v>
      </c>
      <c r="P862">
        <f t="shared" si="13"/>
        <v>0</v>
      </c>
    </row>
    <row r="863" spans="1:16" x14ac:dyDescent="0.25">
      <c r="A863">
        <v>862</v>
      </c>
      <c r="B863" t="s">
        <v>77</v>
      </c>
      <c r="C863">
        <v>90211000</v>
      </c>
      <c r="D863" t="s">
        <v>78</v>
      </c>
      <c r="F863" t="s">
        <v>15</v>
      </c>
      <c r="G863" t="s">
        <v>16</v>
      </c>
      <c r="H863">
        <v>462</v>
      </c>
      <c r="I863">
        <v>875</v>
      </c>
      <c r="K863">
        <v>3719</v>
      </c>
      <c r="L863" t="s">
        <v>17</v>
      </c>
      <c r="M863" t="s">
        <v>18</v>
      </c>
      <c r="O863">
        <f>VLOOKUP(B863,[1]Worksheet!$B:$K,10,0)</f>
        <v>3719</v>
      </c>
      <c r="P863">
        <f t="shared" si="13"/>
        <v>0</v>
      </c>
    </row>
    <row r="864" spans="1:16" x14ac:dyDescent="0.25">
      <c r="A864">
        <v>863</v>
      </c>
      <c r="B864" t="s">
        <v>79</v>
      </c>
      <c r="C864">
        <v>90211000</v>
      </c>
      <c r="D864" t="s">
        <v>80</v>
      </c>
      <c r="F864" t="s">
        <v>15</v>
      </c>
      <c r="G864" t="s">
        <v>16</v>
      </c>
      <c r="H864">
        <v>462</v>
      </c>
      <c r="I864">
        <v>875</v>
      </c>
      <c r="K864">
        <v>3719</v>
      </c>
      <c r="L864" t="s">
        <v>17</v>
      </c>
      <c r="M864" t="s">
        <v>18</v>
      </c>
      <c r="O864">
        <f>VLOOKUP(B864,[1]Worksheet!$B:$K,10,0)</f>
        <v>3719</v>
      </c>
      <c r="P864">
        <f t="shared" si="13"/>
        <v>0</v>
      </c>
    </row>
    <row r="865" spans="1:16" x14ac:dyDescent="0.25">
      <c r="A865">
        <v>864</v>
      </c>
      <c r="B865" t="s">
        <v>81</v>
      </c>
      <c r="C865">
        <v>90211000</v>
      </c>
      <c r="D865" t="s">
        <v>82</v>
      </c>
      <c r="F865" t="s">
        <v>15</v>
      </c>
      <c r="G865" t="s">
        <v>16</v>
      </c>
      <c r="H865">
        <v>132</v>
      </c>
      <c r="I865">
        <v>400</v>
      </c>
      <c r="K865">
        <v>2473</v>
      </c>
      <c r="L865" t="s">
        <v>17</v>
      </c>
      <c r="M865" t="s">
        <v>18</v>
      </c>
      <c r="O865">
        <f>VLOOKUP(B865,[1]Worksheet!$B:$K,10,0)</f>
        <v>2473</v>
      </c>
      <c r="P865">
        <f t="shared" si="13"/>
        <v>0</v>
      </c>
    </row>
    <row r="866" spans="1:16" x14ac:dyDescent="0.25">
      <c r="A866">
        <v>865</v>
      </c>
      <c r="B866" t="s">
        <v>83</v>
      </c>
      <c r="C866">
        <v>90211000</v>
      </c>
      <c r="D866" t="s">
        <v>84</v>
      </c>
      <c r="F866" t="s">
        <v>15</v>
      </c>
      <c r="G866" t="s">
        <v>16</v>
      </c>
      <c r="H866">
        <v>132</v>
      </c>
      <c r="I866">
        <v>400</v>
      </c>
      <c r="K866">
        <v>2473</v>
      </c>
      <c r="L866" t="s">
        <v>17</v>
      </c>
      <c r="M866" t="s">
        <v>18</v>
      </c>
      <c r="O866">
        <f>VLOOKUP(B866,[1]Worksheet!$B:$K,10,0)</f>
        <v>2473</v>
      </c>
      <c r="P866">
        <f t="shared" si="13"/>
        <v>0</v>
      </c>
    </row>
    <row r="867" spans="1:16" x14ac:dyDescent="0.25">
      <c r="A867">
        <v>866</v>
      </c>
      <c r="B867" t="s">
        <v>85</v>
      </c>
      <c r="C867">
        <v>90211000</v>
      </c>
      <c r="D867" t="s">
        <v>86</v>
      </c>
      <c r="F867" t="s">
        <v>15</v>
      </c>
      <c r="G867" t="s">
        <v>16</v>
      </c>
      <c r="H867">
        <v>132</v>
      </c>
      <c r="I867">
        <v>400</v>
      </c>
      <c r="K867">
        <v>2473</v>
      </c>
      <c r="L867" t="s">
        <v>17</v>
      </c>
      <c r="M867" t="s">
        <v>18</v>
      </c>
      <c r="O867">
        <f>VLOOKUP(B867,[1]Worksheet!$B:$K,10,0)</f>
        <v>2473</v>
      </c>
      <c r="P867">
        <f t="shared" si="13"/>
        <v>0</v>
      </c>
    </row>
    <row r="868" spans="1:16" x14ac:dyDescent="0.25">
      <c r="A868">
        <v>867</v>
      </c>
      <c r="B868" t="s">
        <v>540</v>
      </c>
      <c r="C868">
        <v>90211000</v>
      </c>
      <c r="D868" t="s">
        <v>541</v>
      </c>
      <c r="F868" t="s">
        <v>15</v>
      </c>
      <c r="G868" t="s">
        <v>16</v>
      </c>
      <c r="H868">
        <v>132</v>
      </c>
      <c r="I868">
        <v>400</v>
      </c>
      <c r="K868">
        <v>2473</v>
      </c>
      <c r="L868" t="s">
        <v>17</v>
      </c>
      <c r="M868" t="s">
        <v>275</v>
      </c>
      <c r="O868">
        <f>VLOOKUP(B868,[1]Worksheet!$B:$K,10,0)</f>
        <v>2473</v>
      </c>
      <c r="P868">
        <f t="shared" si="13"/>
        <v>0</v>
      </c>
    </row>
    <row r="869" spans="1:16" x14ac:dyDescent="0.25">
      <c r="A869">
        <v>868</v>
      </c>
      <c r="B869" t="s">
        <v>542</v>
      </c>
      <c r="C869">
        <v>90211000</v>
      </c>
      <c r="D869" t="s">
        <v>543</v>
      </c>
      <c r="F869" t="s">
        <v>15</v>
      </c>
      <c r="G869" t="s">
        <v>16</v>
      </c>
      <c r="H869">
        <v>134</v>
      </c>
      <c r="I869">
        <v>400</v>
      </c>
      <c r="K869">
        <v>2473</v>
      </c>
      <c r="L869" t="s">
        <v>17</v>
      </c>
      <c r="M869" t="s">
        <v>275</v>
      </c>
      <c r="O869">
        <f>VLOOKUP(B869,[1]Worksheet!$B:$K,10,0)</f>
        <v>2473</v>
      </c>
      <c r="P869">
        <f t="shared" si="13"/>
        <v>0</v>
      </c>
    </row>
    <row r="870" spans="1:16" x14ac:dyDescent="0.25">
      <c r="A870">
        <v>869</v>
      </c>
      <c r="B870" t="s">
        <v>544</v>
      </c>
      <c r="C870">
        <v>90211000</v>
      </c>
      <c r="D870" t="s">
        <v>545</v>
      </c>
      <c r="F870" t="s">
        <v>15</v>
      </c>
      <c r="G870" t="s">
        <v>16</v>
      </c>
      <c r="H870">
        <v>136</v>
      </c>
      <c r="I870">
        <v>400</v>
      </c>
      <c r="K870">
        <v>2473</v>
      </c>
      <c r="L870" t="s">
        <v>17</v>
      </c>
      <c r="M870" t="s">
        <v>275</v>
      </c>
      <c r="O870">
        <f>VLOOKUP(B870,[1]Worksheet!$B:$K,10,0)</f>
        <v>2473</v>
      </c>
      <c r="P870">
        <f t="shared" si="13"/>
        <v>0</v>
      </c>
    </row>
    <row r="871" spans="1:16" x14ac:dyDescent="0.25">
      <c r="A871">
        <v>870</v>
      </c>
      <c r="B871" t="s">
        <v>546</v>
      </c>
      <c r="C871">
        <v>90211000</v>
      </c>
      <c r="D871" t="s">
        <v>547</v>
      </c>
      <c r="F871" t="s">
        <v>15</v>
      </c>
      <c r="G871" t="s">
        <v>16</v>
      </c>
      <c r="H871">
        <v>137</v>
      </c>
      <c r="I871">
        <v>400</v>
      </c>
      <c r="K871">
        <v>2473</v>
      </c>
      <c r="L871" t="s">
        <v>17</v>
      </c>
      <c r="M871" t="s">
        <v>275</v>
      </c>
      <c r="O871">
        <f>VLOOKUP(B871,[1]Worksheet!$B:$K,10,0)</f>
        <v>2473</v>
      </c>
      <c r="P871">
        <f t="shared" si="13"/>
        <v>0</v>
      </c>
    </row>
    <row r="872" spans="1:16" x14ac:dyDescent="0.25">
      <c r="A872">
        <v>871</v>
      </c>
      <c r="B872" t="s">
        <v>548</v>
      </c>
      <c r="C872">
        <v>90211000</v>
      </c>
      <c r="D872" t="s">
        <v>549</v>
      </c>
      <c r="F872" t="s">
        <v>15</v>
      </c>
      <c r="G872" t="s">
        <v>16</v>
      </c>
      <c r="H872">
        <v>139</v>
      </c>
      <c r="I872">
        <v>400</v>
      </c>
      <c r="K872">
        <v>2473</v>
      </c>
      <c r="L872" t="s">
        <v>17</v>
      </c>
      <c r="M872" t="s">
        <v>275</v>
      </c>
      <c r="O872">
        <f>VLOOKUP(B872,[1]Worksheet!$B:$K,10,0)</f>
        <v>2473</v>
      </c>
      <c r="P872">
        <f t="shared" si="13"/>
        <v>0</v>
      </c>
    </row>
    <row r="873" spans="1:16" x14ac:dyDescent="0.25">
      <c r="A873">
        <v>872</v>
      </c>
      <c r="B873" t="s">
        <v>550</v>
      </c>
      <c r="C873">
        <v>90211000</v>
      </c>
      <c r="D873" t="s">
        <v>551</v>
      </c>
      <c r="F873" t="s">
        <v>15</v>
      </c>
      <c r="G873" t="s">
        <v>16</v>
      </c>
      <c r="H873">
        <v>141</v>
      </c>
      <c r="I873">
        <v>400</v>
      </c>
      <c r="K873">
        <v>2473</v>
      </c>
      <c r="L873" t="s">
        <v>17</v>
      </c>
      <c r="M873" t="s">
        <v>275</v>
      </c>
      <c r="O873">
        <f>VLOOKUP(B873,[1]Worksheet!$B:$K,10,0)</f>
        <v>2473</v>
      </c>
      <c r="P873">
        <f t="shared" si="13"/>
        <v>0</v>
      </c>
    </row>
    <row r="874" spans="1:16" x14ac:dyDescent="0.25">
      <c r="A874">
        <v>873</v>
      </c>
      <c r="B874" t="s">
        <v>552</v>
      </c>
      <c r="C874">
        <v>90211000</v>
      </c>
      <c r="D874" t="s">
        <v>553</v>
      </c>
      <c r="F874" t="s">
        <v>15</v>
      </c>
      <c r="G874" t="s">
        <v>16</v>
      </c>
      <c r="H874">
        <v>143</v>
      </c>
      <c r="I874">
        <v>400</v>
      </c>
      <c r="K874">
        <v>2473</v>
      </c>
      <c r="L874" t="s">
        <v>17</v>
      </c>
      <c r="M874" t="s">
        <v>275</v>
      </c>
      <c r="O874">
        <f>VLOOKUP(B874,[1]Worksheet!$B:$K,10,0)</f>
        <v>2473</v>
      </c>
      <c r="P874">
        <f t="shared" si="13"/>
        <v>0</v>
      </c>
    </row>
    <row r="875" spans="1:16" x14ac:dyDescent="0.25">
      <c r="A875">
        <v>874</v>
      </c>
      <c r="B875" t="s">
        <v>554</v>
      </c>
      <c r="C875">
        <v>90211000</v>
      </c>
      <c r="D875" t="s">
        <v>555</v>
      </c>
      <c r="F875" t="s">
        <v>15</v>
      </c>
      <c r="G875" t="s">
        <v>16</v>
      </c>
      <c r="H875">
        <v>145</v>
      </c>
      <c r="I875">
        <v>400</v>
      </c>
      <c r="K875">
        <v>2473</v>
      </c>
      <c r="L875" t="s">
        <v>17</v>
      </c>
      <c r="M875" t="s">
        <v>275</v>
      </c>
      <c r="O875">
        <f>VLOOKUP(B875,[1]Worksheet!$B:$K,10,0)</f>
        <v>2473</v>
      </c>
      <c r="P875">
        <f t="shared" si="13"/>
        <v>0</v>
      </c>
    </row>
    <row r="876" spans="1:16" x14ac:dyDescent="0.25">
      <c r="A876">
        <v>875</v>
      </c>
      <c r="B876" t="s">
        <v>556</v>
      </c>
      <c r="C876">
        <v>90211000</v>
      </c>
      <c r="D876" t="s">
        <v>557</v>
      </c>
      <c r="F876" t="s">
        <v>15</v>
      </c>
      <c r="G876" t="s">
        <v>16</v>
      </c>
      <c r="H876">
        <v>147</v>
      </c>
      <c r="I876">
        <v>400</v>
      </c>
      <c r="K876">
        <v>2473</v>
      </c>
      <c r="L876" t="s">
        <v>17</v>
      </c>
      <c r="M876" t="s">
        <v>275</v>
      </c>
      <c r="O876">
        <f>VLOOKUP(B876,[1]Worksheet!$B:$K,10,0)</f>
        <v>2473</v>
      </c>
      <c r="P876">
        <f t="shared" si="13"/>
        <v>0</v>
      </c>
    </row>
    <row r="877" spans="1:16" x14ac:dyDescent="0.25">
      <c r="A877">
        <v>876</v>
      </c>
      <c r="B877" t="s">
        <v>558</v>
      </c>
      <c r="C877">
        <v>90211000</v>
      </c>
      <c r="D877" t="s">
        <v>559</v>
      </c>
      <c r="F877" t="s">
        <v>15</v>
      </c>
      <c r="G877" t="s">
        <v>16</v>
      </c>
      <c r="H877">
        <v>149</v>
      </c>
      <c r="I877">
        <v>400</v>
      </c>
      <c r="K877">
        <v>2473</v>
      </c>
      <c r="L877" t="s">
        <v>17</v>
      </c>
      <c r="M877" t="s">
        <v>275</v>
      </c>
      <c r="O877">
        <f>VLOOKUP(B877,[1]Worksheet!$B:$K,10,0)</f>
        <v>2473</v>
      </c>
      <c r="P877">
        <f t="shared" si="13"/>
        <v>0</v>
      </c>
    </row>
    <row r="878" spans="1:16" x14ac:dyDescent="0.25">
      <c r="A878">
        <v>877</v>
      </c>
      <c r="B878" t="s">
        <v>560</v>
      </c>
      <c r="C878">
        <v>90211000</v>
      </c>
      <c r="D878" t="s">
        <v>561</v>
      </c>
      <c r="F878" t="s">
        <v>15</v>
      </c>
      <c r="G878" t="s">
        <v>16</v>
      </c>
      <c r="H878">
        <v>189</v>
      </c>
      <c r="I878">
        <v>400</v>
      </c>
      <c r="K878">
        <v>2473</v>
      </c>
      <c r="L878" t="s">
        <v>17</v>
      </c>
      <c r="M878" t="s">
        <v>275</v>
      </c>
      <c r="O878">
        <f>VLOOKUP(B878,[1]Worksheet!$B:$K,10,0)</f>
        <v>2473</v>
      </c>
      <c r="P878">
        <f t="shared" si="13"/>
        <v>0</v>
      </c>
    </row>
    <row r="879" spans="1:16" x14ac:dyDescent="0.25">
      <c r="A879">
        <v>878</v>
      </c>
      <c r="B879" t="s">
        <v>562</v>
      </c>
      <c r="C879">
        <v>90211000</v>
      </c>
      <c r="D879" t="s">
        <v>563</v>
      </c>
      <c r="F879" t="s">
        <v>15</v>
      </c>
      <c r="G879" t="s">
        <v>16</v>
      </c>
      <c r="H879">
        <v>190</v>
      </c>
      <c r="I879">
        <v>400</v>
      </c>
      <c r="K879">
        <v>2473</v>
      </c>
      <c r="L879" t="s">
        <v>17</v>
      </c>
      <c r="M879" t="s">
        <v>275</v>
      </c>
      <c r="O879">
        <f>VLOOKUP(B879,[1]Worksheet!$B:$K,10,0)</f>
        <v>2473</v>
      </c>
      <c r="P879">
        <f t="shared" si="13"/>
        <v>0</v>
      </c>
    </row>
    <row r="880" spans="1:16" x14ac:dyDescent="0.25">
      <c r="A880">
        <v>879</v>
      </c>
      <c r="B880" t="s">
        <v>564</v>
      </c>
      <c r="C880">
        <v>90211000</v>
      </c>
      <c r="D880" t="s">
        <v>565</v>
      </c>
      <c r="F880" t="s">
        <v>15</v>
      </c>
      <c r="G880" t="s">
        <v>16</v>
      </c>
      <c r="H880">
        <v>193</v>
      </c>
      <c r="I880">
        <v>400</v>
      </c>
      <c r="K880">
        <v>2473</v>
      </c>
      <c r="L880" t="s">
        <v>17</v>
      </c>
      <c r="M880" t="s">
        <v>275</v>
      </c>
      <c r="O880">
        <f>VLOOKUP(B880,[1]Worksheet!$B:$K,10,0)</f>
        <v>2473</v>
      </c>
      <c r="P880">
        <f t="shared" si="13"/>
        <v>0</v>
      </c>
    </row>
    <row r="881" spans="1:16" x14ac:dyDescent="0.25">
      <c r="A881">
        <v>880</v>
      </c>
      <c r="B881" t="s">
        <v>566</v>
      </c>
      <c r="C881">
        <v>90211000</v>
      </c>
      <c r="D881" t="s">
        <v>567</v>
      </c>
      <c r="F881" t="s">
        <v>15</v>
      </c>
      <c r="G881" t="s">
        <v>16</v>
      </c>
      <c r="H881">
        <v>194</v>
      </c>
      <c r="I881">
        <v>400</v>
      </c>
      <c r="K881">
        <v>2473</v>
      </c>
      <c r="L881" t="s">
        <v>17</v>
      </c>
      <c r="M881" t="s">
        <v>275</v>
      </c>
      <c r="O881">
        <f>VLOOKUP(B881,[1]Worksheet!$B:$K,10,0)</f>
        <v>2473</v>
      </c>
      <c r="P881">
        <f t="shared" si="13"/>
        <v>0</v>
      </c>
    </row>
    <row r="882" spans="1:16" x14ac:dyDescent="0.25">
      <c r="A882">
        <v>881</v>
      </c>
      <c r="B882" t="s">
        <v>568</v>
      </c>
      <c r="C882">
        <v>90211000</v>
      </c>
      <c r="D882" t="s">
        <v>569</v>
      </c>
      <c r="F882" t="s">
        <v>15</v>
      </c>
      <c r="G882" t="s">
        <v>16</v>
      </c>
      <c r="H882">
        <v>196</v>
      </c>
      <c r="I882">
        <v>400</v>
      </c>
      <c r="K882">
        <v>2473</v>
      </c>
      <c r="L882" t="s">
        <v>17</v>
      </c>
      <c r="M882" t="s">
        <v>275</v>
      </c>
      <c r="O882">
        <f>VLOOKUP(B882,[1]Worksheet!$B:$K,10,0)</f>
        <v>2473</v>
      </c>
      <c r="P882">
        <f t="shared" si="13"/>
        <v>0</v>
      </c>
    </row>
    <row r="883" spans="1:16" x14ac:dyDescent="0.25">
      <c r="A883">
        <v>882</v>
      </c>
      <c r="B883" t="s">
        <v>570</v>
      </c>
      <c r="C883">
        <v>90211000</v>
      </c>
      <c r="D883" t="s">
        <v>571</v>
      </c>
      <c r="F883" t="s">
        <v>15</v>
      </c>
      <c r="G883" t="s">
        <v>16</v>
      </c>
      <c r="H883">
        <v>199</v>
      </c>
      <c r="I883">
        <v>400</v>
      </c>
      <c r="K883">
        <v>2473</v>
      </c>
      <c r="L883" t="s">
        <v>17</v>
      </c>
      <c r="M883" t="s">
        <v>275</v>
      </c>
      <c r="O883">
        <f>VLOOKUP(B883,[1]Worksheet!$B:$K,10,0)</f>
        <v>2473</v>
      </c>
      <c r="P883">
        <f t="shared" si="13"/>
        <v>0</v>
      </c>
    </row>
    <row r="884" spans="1:16" x14ac:dyDescent="0.25">
      <c r="A884">
        <v>883</v>
      </c>
      <c r="B884" t="s">
        <v>87</v>
      </c>
      <c r="C884">
        <v>90211000</v>
      </c>
      <c r="D884" t="s">
        <v>88</v>
      </c>
      <c r="F884" t="s">
        <v>15</v>
      </c>
      <c r="G884" t="s">
        <v>16</v>
      </c>
      <c r="H884">
        <v>199</v>
      </c>
      <c r="I884">
        <v>400</v>
      </c>
      <c r="K884">
        <v>2473</v>
      </c>
      <c r="L884" t="s">
        <v>17</v>
      </c>
      <c r="M884" t="s">
        <v>18</v>
      </c>
      <c r="O884">
        <f>VLOOKUP(B884,[1]Worksheet!$B:$K,10,0)</f>
        <v>2473</v>
      </c>
      <c r="P884">
        <f t="shared" si="13"/>
        <v>0</v>
      </c>
    </row>
    <row r="885" spans="1:16" x14ac:dyDescent="0.25">
      <c r="A885">
        <v>884</v>
      </c>
      <c r="B885" t="s">
        <v>89</v>
      </c>
      <c r="C885">
        <v>90211000</v>
      </c>
      <c r="D885" t="s">
        <v>90</v>
      </c>
      <c r="F885" t="s">
        <v>15</v>
      </c>
      <c r="G885" t="s">
        <v>16</v>
      </c>
      <c r="H885">
        <v>199</v>
      </c>
      <c r="I885">
        <v>400</v>
      </c>
      <c r="K885">
        <v>2473</v>
      </c>
      <c r="L885" t="s">
        <v>17</v>
      </c>
      <c r="M885" t="s">
        <v>18</v>
      </c>
      <c r="O885">
        <f>VLOOKUP(B885,[1]Worksheet!$B:$K,10,0)</f>
        <v>2473</v>
      </c>
      <c r="P885">
        <f t="shared" si="13"/>
        <v>0</v>
      </c>
    </row>
    <row r="886" spans="1:16" x14ac:dyDescent="0.25">
      <c r="A886">
        <v>885</v>
      </c>
      <c r="B886" t="s">
        <v>91</v>
      </c>
      <c r="C886">
        <v>90211000</v>
      </c>
      <c r="D886" t="s">
        <v>92</v>
      </c>
      <c r="F886" t="s">
        <v>15</v>
      </c>
      <c r="G886" t="s">
        <v>16</v>
      </c>
      <c r="H886">
        <v>199</v>
      </c>
      <c r="I886">
        <v>400</v>
      </c>
      <c r="K886">
        <v>2473</v>
      </c>
      <c r="L886" t="s">
        <v>17</v>
      </c>
      <c r="M886" t="s">
        <v>18</v>
      </c>
      <c r="O886">
        <f>VLOOKUP(B886,[1]Worksheet!$B:$K,10,0)</f>
        <v>2473</v>
      </c>
      <c r="P886">
        <f t="shared" si="13"/>
        <v>0</v>
      </c>
    </row>
    <row r="887" spans="1:16" x14ac:dyDescent="0.25">
      <c r="A887">
        <v>886</v>
      </c>
      <c r="B887" t="s">
        <v>93</v>
      </c>
      <c r="C887">
        <v>90211000</v>
      </c>
      <c r="D887" t="s">
        <v>94</v>
      </c>
      <c r="F887" t="s">
        <v>15</v>
      </c>
      <c r="G887" t="s">
        <v>16</v>
      </c>
      <c r="H887">
        <v>199</v>
      </c>
      <c r="I887">
        <v>400</v>
      </c>
      <c r="K887">
        <v>2473</v>
      </c>
      <c r="L887" t="s">
        <v>17</v>
      </c>
      <c r="M887" t="s">
        <v>18</v>
      </c>
      <c r="O887">
        <f>VLOOKUP(B887,[1]Worksheet!$B:$K,10,0)</f>
        <v>2473</v>
      </c>
      <c r="P887">
        <f t="shared" si="13"/>
        <v>0</v>
      </c>
    </row>
    <row r="888" spans="1:16" x14ac:dyDescent="0.25">
      <c r="A888">
        <v>887</v>
      </c>
      <c r="B888" t="s">
        <v>95</v>
      </c>
      <c r="C888">
        <v>90211000</v>
      </c>
      <c r="D888" t="s">
        <v>96</v>
      </c>
      <c r="F888" t="s">
        <v>15</v>
      </c>
      <c r="G888" t="s">
        <v>16</v>
      </c>
      <c r="H888">
        <v>199</v>
      </c>
      <c r="I888">
        <v>400</v>
      </c>
      <c r="K888">
        <v>2473</v>
      </c>
      <c r="L888" t="s">
        <v>17</v>
      </c>
      <c r="M888" t="s">
        <v>18</v>
      </c>
      <c r="O888">
        <f>VLOOKUP(B888,[1]Worksheet!$B:$K,10,0)</f>
        <v>2473</v>
      </c>
      <c r="P888">
        <f t="shared" si="13"/>
        <v>0</v>
      </c>
    </row>
    <row r="889" spans="1:16" x14ac:dyDescent="0.25">
      <c r="A889">
        <v>888</v>
      </c>
      <c r="B889" t="s">
        <v>97</v>
      </c>
      <c r="C889">
        <v>90211000</v>
      </c>
      <c r="D889" t="s">
        <v>98</v>
      </c>
      <c r="F889" t="s">
        <v>15</v>
      </c>
      <c r="G889" t="s">
        <v>16</v>
      </c>
      <c r="H889">
        <v>199</v>
      </c>
      <c r="I889">
        <v>400</v>
      </c>
      <c r="K889">
        <v>2473</v>
      </c>
      <c r="L889" t="s">
        <v>17</v>
      </c>
      <c r="M889" t="s">
        <v>18</v>
      </c>
      <c r="O889">
        <f>VLOOKUP(B889,[1]Worksheet!$B:$K,10,0)</f>
        <v>2473</v>
      </c>
      <c r="P889">
        <f t="shared" si="13"/>
        <v>0</v>
      </c>
    </row>
    <row r="890" spans="1:16" x14ac:dyDescent="0.25">
      <c r="A890">
        <v>889</v>
      </c>
      <c r="B890" t="s">
        <v>572</v>
      </c>
      <c r="C890">
        <v>90211000</v>
      </c>
      <c r="D890" t="s">
        <v>573</v>
      </c>
      <c r="F890" t="s">
        <v>15</v>
      </c>
      <c r="G890" t="s">
        <v>16</v>
      </c>
      <c r="H890">
        <v>117</v>
      </c>
      <c r="I890">
        <v>335</v>
      </c>
      <c r="K890">
        <v>2351</v>
      </c>
      <c r="L890" t="s">
        <v>17</v>
      </c>
      <c r="M890" t="s">
        <v>275</v>
      </c>
      <c r="O890">
        <f>VLOOKUP(B890,[1]Worksheet!$B:$K,10,0)</f>
        <v>2351</v>
      </c>
      <c r="P890">
        <f t="shared" si="13"/>
        <v>0</v>
      </c>
    </row>
    <row r="891" spans="1:16" x14ac:dyDescent="0.25">
      <c r="A891">
        <v>890</v>
      </c>
      <c r="B891" t="s">
        <v>574</v>
      </c>
      <c r="C891">
        <v>90211000</v>
      </c>
      <c r="D891" t="s">
        <v>575</v>
      </c>
      <c r="F891" t="s">
        <v>15</v>
      </c>
      <c r="G891" t="s">
        <v>16</v>
      </c>
      <c r="H891">
        <v>118</v>
      </c>
      <c r="I891">
        <v>335</v>
      </c>
      <c r="K891">
        <v>2351</v>
      </c>
      <c r="L891" t="s">
        <v>17</v>
      </c>
      <c r="M891" t="s">
        <v>275</v>
      </c>
      <c r="O891">
        <f>VLOOKUP(B891,[1]Worksheet!$B:$K,10,0)</f>
        <v>2351</v>
      </c>
      <c r="P891">
        <f t="shared" si="13"/>
        <v>0</v>
      </c>
    </row>
    <row r="892" spans="1:16" x14ac:dyDescent="0.25">
      <c r="A892">
        <v>891</v>
      </c>
      <c r="B892" t="s">
        <v>576</v>
      </c>
      <c r="C892">
        <v>90211000</v>
      </c>
      <c r="D892" t="s">
        <v>577</v>
      </c>
      <c r="F892" t="s">
        <v>15</v>
      </c>
      <c r="G892" t="s">
        <v>16</v>
      </c>
      <c r="H892">
        <v>119</v>
      </c>
      <c r="I892">
        <v>335</v>
      </c>
      <c r="K892">
        <v>2351</v>
      </c>
      <c r="L892" t="s">
        <v>17</v>
      </c>
      <c r="M892" t="s">
        <v>275</v>
      </c>
      <c r="O892">
        <f>VLOOKUP(B892,[1]Worksheet!$B:$K,10,0)</f>
        <v>2351</v>
      </c>
      <c r="P892">
        <f t="shared" si="13"/>
        <v>0</v>
      </c>
    </row>
    <row r="893" spans="1:16" x14ac:dyDescent="0.25">
      <c r="A893">
        <v>892</v>
      </c>
      <c r="B893" t="s">
        <v>578</v>
      </c>
      <c r="C893">
        <v>90211000</v>
      </c>
      <c r="D893" t="s">
        <v>579</v>
      </c>
      <c r="F893" t="s">
        <v>15</v>
      </c>
      <c r="G893" t="s">
        <v>16</v>
      </c>
      <c r="H893">
        <v>120</v>
      </c>
      <c r="I893">
        <v>335</v>
      </c>
      <c r="K893">
        <v>2351</v>
      </c>
      <c r="L893" t="s">
        <v>17</v>
      </c>
      <c r="M893" t="s">
        <v>275</v>
      </c>
      <c r="O893">
        <f>VLOOKUP(B893,[1]Worksheet!$B:$K,10,0)</f>
        <v>2351</v>
      </c>
      <c r="P893">
        <f t="shared" si="13"/>
        <v>0</v>
      </c>
    </row>
    <row r="894" spans="1:16" x14ac:dyDescent="0.25">
      <c r="A894">
        <v>893</v>
      </c>
      <c r="B894" t="s">
        <v>580</v>
      </c>
      <c r="C894">
        <v>90211000</v>
      </c>
      <c r="D894" t="s">
        <v>581</v>
      </c>
      <c r="F894" t="s">
        <v>15</v>
      </c>
      <c r="G894" t="s">
        <v>16</v>
      </c>
      <c r="H894">
        <v>122</v>
      </c>
      <c r="I894">
        <v>335</v>
      </c>
      <c r="K894">
        <v>2351</v>
      </c>
      <c r="L894" t="s">
        <v>17</v>
      </c>
      <c r="M894" t="s">
        <v>275</v>
      </c>
      <c r="O894">
        <f>VLOOKUP(B894,[1]Worksheet!$B:$K,10,0)</f>
        <v>2351</v>
      </c>
      <c r="P894">
        <f t="shared" si="13"/>
        <v>0</v>
      </c>
    </row>
    <row r="895" spans="1:16" x14ac:dyDescent="0.25">
      <c r="A895">
        <v>894</v>
      </c>
      <c r="B895" t="s">
        <v>582</v>
      </c>
      <c r="C895">
        <v>90211000</v>
      </c>
      <c r="D895" t="s">
        <v>583</v>
      </c>
      <c r="F895" t="s">
        <v>15</v>
      </c>
      <c r="G895" t="s">
        <v>16</v>
      </c>
      <c r="H895">
        <v>123</v>
      </c>
      <c r="I895">
        <v>335</v>
      </c>
      <c r="K895">
        <v>2351</v>
      </c>
      <c r="L895" t="s">
        <v>17</v>
      </c>
      <c r="M895" t="s">
        <v>275</v>
      </c>
      <c r="O895">
        <f>VLOOKUP(B895,[1]Worksheet!$B:$K,10,0)</f>
        <v>2351</v>
      </c>
      <c r="P895">
        <f t="shared" si="13"/>
        <v>0</v>
      </c>
    </row>
    <row r="896" spans="1:16" x14ac:dyDescent="0.25">
      <c r="A896">
        <v>895</v>
      </c>
      <c r="B896" t="s">
        <v>584</v>
      </c>
      <c r="C896">
        <v>90211000</v>
      </c>
      <c r="D896" t="s">
        <v>585</v>
      </c>
      <c r="F896" t="s">
        <v>15</v>
      </c>
      <c r="G896" t="s">
        <v>16</v>
      </c>
      <c r="H896">
        <v>124</v>
      </c>
      <c r="I896">
        <v>335</v>
      </c>
      <c r="K896">
        <v>2351</v>
      </c>
      <c r="L896" t="s">
        <v>17</v>
      </c>
      <c r="M896" t="s">
        <v>275</v>
      </c>
      <c r="O896">
        <f>VLOOKUP(B896,[1]Worksheet!$B:$K,10,0)</f>
        <v>2351</v>
      </c>
      <c r="P896">
        <f t="shared" si="13"/>
        <v>0</v>
      </c>
    </row>
    <row r="897" spans="1:16" x14ac:dyDescent="0.25">
      <c r="A897">
        <v>896</v>
      </c>
      <c r="B897" t="s">
        <v>586</v>
      </c>
      <c r="C897">
        <v>90211000</v>
      </c>
      <c r="D897" t="s">
        <v>587</v>
      </c>
      <c r="F897" t="s">
        <v>15</v>
      </c>
      <c r="G897" t="s">
        <v>16</v>
      </c>
      <c r="H897">
        <v>125</v>
      </c>
      <c r="I897">
        <v>335</v>
      </c>
      <c r="K897">
        <v>2351</v>
      </c>
      <c r="L897" t="s">
        <v>17</v>
      </c>
      <c r="M897" t="s">
        <v>275</v>
      </c>
      <c r="O897">
        <f>VLOOKUP(B897,[1]Worksheet!$B:$K,10,0)</f>
        <v>2351</v>
      </c>
      <c r="P897">
        <f t="shared" si="13"/>
        <v>0</v>
      </c>
    </row>
    <row r="898" spans="1:16" x14ac:dyDescent="0.25">
      <c r="A898">
        <v>897</v>
      </c>
      <c r="B898" t="s">
        <v>588</v>
      </c>
      <c r="C898">
        <v>90211000</v>
      </c>
      <c r="D898" t="s">
        <v>589</v>
      </c>
      <c r="F898" t="s">
        <v>15</v>
      </c>
      <c r="G898" t="s">
        <v>16</v>
      </c>
      <c r="H898">
        <v>126</v>
      </c>
      <c r="I898">
        <v>335</v>
      </c>
      <c r="K898">
        <v>2351</v>
      </c>
      <c r="L898" t="s">
        <v>17</v>
      </c>
      <c r="M898" t="s">
        <v>275</v>
      </c>
      <c r="O898">
        <f>VLOOKUP(B898,[1]Worksheet!$B:$K,10,0)</f>
        <v>2351</v>
      </c>
      <c r="P898">
        <f t="shared" si="13"/>
        <v>0</v>
      </c>
    </row>
    <row r="899" spans="1:16" x14ac:dyDescent="0.25">
      <c r="A899">
        <v>898</v>
      </c>
      <c r="B899" t="s">
        <v>590</v>
      </c>
      <c r="C899">
        <v>90211000</v>
      </c>
      <c r="D899" t="s">
        <v>591</v>
      </c>
      <c r="F899" t="s">
        <v>15</v>
      </c>
      <c r="G899" t="s">
        <v>16</v>
      </c>
      <c r="H899">
        <v>128</v>
      </c>
      <c r="I899">
        <v>335</v>
      </c>
      <c r="K899">
        <v>2351</v>
      </c>
      <c r="L899" t="s">
        <v>17</v>
      </c>
      <c r="M899" t="s">
        <v>275</v>
      </c>
      <c r="O899">
        <f>VLOOKUP(B899,[1]Worksheet!$B:$K,10,0)</f>
        <v>2351</v>
      </c>
      <c r="P899">
        <f t="shared" ref="P899:P962" si="14">+K899-O899</f>
        <v>0</v>
      </c>
    </row>
    <row r="900" spans="1:16" x14ac:dyDescent="0.25">
      <c r="A900">
        <v>899</v>
      </c>
      <c r="B900" t="s">
        <v>592</v>
      </c>
      <c r="C900">
        <v>90211000</v>
      </c>
      <c r="D900" t="s">
        <v>593</v>
      </c>
      <c r="F900" t="s">
        <v>15</v>
      </c>
      <c r="G900" t="s">
        <v>16</v>
      </c>
      <c r="H900">
        <v>129</v>
      </c>
      <c r="I900">
        <v>335</v>
      </c>
      <c r="K900">
        <v>2351</v>
      </c>
      <c r="L900" t="s">
        <v>17</v>
      </c>
      <c r="M900" t="s">
        <v>275</v>
      </c>
      <c r="O900">
        <f>VLOOKUP(B900,[1]Worksheet!$B:$K,10,0)</f>
        <v>2351</v>
      </c>
      <c r="P900">
        <f t="shared" si="14"/>
        <v>0</v>
      </c>
    </row>
    <row r="901" spans="1:16" x14ac:dyDescent="0.25">
      <c r="A901">
        <v>900</v>
      </c>
      <c r="B901" t="s">
        <v>594</v>
      </c>
      <c r="C901">
        <v>90211000</v>
      </c>
      <c r="D901" t="s">
        <v>595</v>
      </c>
      <c r="F901" t="s">
        <v>15</v>
      </c>
      <c r="G901" t="s">
        <v>16</v>
      </c>
      <c r="H901">
        <v>130</v>
      </c>
      <c r="I901">
        <v>335</v>
      </c>
      <c r="K901">
        <v>2351</v>
      </c>
      <c r="L901" t="s">
        <v>17</v>
      </c>
      <c r="M901" t="s">
        <v>275</v>
      </c>
      <c r="O901">
        <f>VLOOKUP(B901,[1]Worksheet!$B:$K,10,0)</f>
        <v>2351</v>
      </c>
      <c r="P901">
        <f t="shared" si="14"/>
        <v>0</v>
      </c>
    </row>
    <row r="902" spans="1:16" x14ac:dyDescent="0.25">
      <c r="A902">
        <v>901</v>
      </c>
      <c r="B902" t="s">
        <v>596</v>
      </c>
      <c r="C902">
        <v>90211000</v>
      </c>
      <c r="D902" t="s">
        <v>597</v>
      </c>
      <c r="F902" t="s">
        <v>15</v>
      </c>
      <c r="G902" t="s">
        <v>16</v>
      </c>
      <c r="H902">
        <v>131</v>
      </c>
      <c r="I902">
        <v>335</v>
      </c>
      <c r="K902">
        <v>2351</v>
      </c>
      <c r="L902" t="s">
        <v>17</v>
      </c>
      <c r="M902" t="s">
        <v>275</v>
      </c>
      <c r="O902">
        <f>VLOOKUP(B902,[1]Worksheet!$B:$K,10,0)</f>
        <v>2351</v>
      </c>
      <c r="P902">
        <f t="shared" si="14"/>
        <v>0</v>
      </c>
    </row>
    <row r="903" spans="1:16" x14ac:dyDescent="0.25">
      <c r="A903">
        <v>902</v>
      </c>
      <c r="B903" t="s">
        <v>598</v>
      </c>
      <c r="C903">
        <v>90211000</v>
      </c>
      <c r="D903" t="s">
        <v>599</v>
      </c>
      <c r="F903" t="s">
        <v>15</v>
      </c>
      <c r="G903" t="s">
        <v>16</v>
      </c>
      <c r="H903">
        <v>132</v>
      </c>
      <c r="I903">
        <v>335</v>
      </c>
      <c r="K903">
        <v>2351</v>
      </c>
      <c r="L903" t="s">
        <v>17</v>
      </c>
      <c r="M903" t="s">
        <v>275</v>
      </c>
      <c r="O903">
        <f>VLOOKUP(B903,[1]Worksheet!$B:$K,10,0)</f>
        <v>2351</v>
      </c>
      <c r="P903">
        <f t="shared" si="14"/>
        <v>0</v>
      </c>
    </row>
    <row r="904" spans="1:16" x14ac:dyDescent="0.25">
      <c r="A904">
        <v>903</v>
      </c>
      <c r="B904" t="s">
        <v>600</v>
      </c>
      <c r="C904">
        <v>90211000</v>
      </c>
      <c r="D904" t="s">
        <v>601</v>
      </c>
      <c r="F904" t="s">
        <v>15</v>
      </c>
      <c r="G904" t="s">
        <v>16</v>
      </c>
      <c r="H904">
        <v>171</v>
      </c>
      <c r="I904">
        <v>335</v>
      </c>
      <c r="K904">
        <v>2351</v>
      </c>
      <c r="L904" t="s">
        <v>17</v>
      </c>
      <c r="M904" t="s">
        <v>275</v>
      </c>
      <c r="O904">
        <f>VLOOKUP(B904,[1]Worksheet!$B:$K,10,0)</f>
        <v>2351</v>
      </c>
      <c r="P904">
        <f t="shared" si="14"/>
        <v>0</v>
      </c>
    </row>
    <row r="905" spans="1:16" x14ac:dyDescent="0.25">
      <c r="A905">
        <v>904</v>
      </c>
      <c r="B905" t="s">
        <v>602</v>
      </c>
      <c r="C905">
        <v>90211000</v>
      </c>
      <c r="D905" t="s">
        <v>603</v>
      </c>
      <c r="F905" t="s">
        <v>15</v>
      </c>
      <c r="G905" t="s">
        <v>16</v>
      </c>
      <c r="H905">
        <v>172</v>
      </c>
      <c r="I905">
        <v>335</v>
      </c>
      <c r="K905">
        <v>2351</v>
      </c>
      <c r="L905" t="s">
        <v>17</v>
      </c>
      <c r="M905" t="s">
        <v>275</v>
      </c>
      <c r="O905">
        <f>VLOOKUP(B905,[1]Worksheet!$B:$K,10,0)</f>
        <v>2351</v>
      </c>
      <c r="P905">
        <f t="shared" si="14"/>
        <v>0</v>
      </c>
    </row>
    <row r="906" spans="1:16" x14ac:dyDescent="0.25">
      <c r="A906">
        <v>905</v>
      </c>
      <c r="B906" t="s">
        <v>604</v>
      </c>
      <c r="C906">
        <v>90211000</v>
      </c>
      <c r="D906" t="s">
        <v>605</v>
      </c>
      <c r="F906" t="s">
        <v>15</v>
      </c>
      <c r="G906" t="s">
        <v>16</v>
      </c>
      <c r="H906">
        <v>174</v>
      </c>
      <c r="I906">
        <v>335</v>
      </c>
      <c r="K906">
        <v>2351</v>
      </c>
      <c r="L906" t="s">
        <v>17</v>
      </c>
      <c r="M906" t="s">
        <v>275</v>
      </c>
      <c r="O906">
        <f>VLOOKUP(B906,[1]Worksheet!$B:$K,10,0)</f>
        <v>2351</v>
      </c>
      <c r="P906">
        <f t="shared" si="14"/>
        <v>0</v>
      </c>
    </row>
    <row r="907" spans="1:16" x14ac:dyDescent="0.25">
      <c r="A907">
        <v>906</v>
      </c>
      <c r="B907" t="s">
        <v>99</v>
      </c>
      <c r="C907">
        <v>90211000</v>
      </c>
      <c r="D907" t="s">
        <v>100</v>
      </c>
      <c r="F907" t="s">
        <v>15</v>
      </c>
      <c r="G907" t="s">
        <v>16</v>
      </c>
      <c r="H907">
        <v>174</v>
      </c>
      <c r="I907">
        <v>335</v>
      </c>
      <c r="K907">
        <v>2351</v>
      </c>
      <c r="L907" t="s">
        <v>17</v>
      </c>
      <c r="M907" t="s">
        <v>18</v>
      </c>
      <c r="O907">
        <f>VLOOKUP(B907,[1]Worksheet!$B:$K,10,0)</f>
        <v>2351</v>
      </c>
      <c r="P907">
        <f t="shared" si="14"/>
        <v>0</v>
      </c>
    </row>
    <row r="908" spans="1:16" x14ac:dyDescent="0.25">
      <c r="A908">
        <v>907</v>
      </c>
      <c r="B908" t="s">
        <v>101</v>
      </c>
      <c r="C908">
        <v>90211000</v>
      </c>
      <c r="D908" t="s">
        <v>102</v>
      </c>
      <c r="F908" t="s">
        <v>15</v>
      </c>
      <c r="G908" t="s">
        <v>16</v>
      </c>
      <c r="H908">
        <v>174</v>
      </c>
      <c r="I908">
        <v>335</v>
      </c>
      <c r="K908">
        <v>2351</v>
      </c>
      <c r="L908" t="s">
        <v>17</v>
      </c>
      <c r="M908" t="s">
        <v>18</v>
      </c>
      <c r="O908">
        <f>VLOOKUP(B908,[1]Worksheet!$B:$K,10,0)</f>
        <v>2351</v>
      </c>
      <c r="P908">
        <f t="shared" si="14"/>
        <v>0</v>
      </c>
    </row>
    <row r="909" spans="1:16" x14ac:dyDescent="0.25">
      <c r="A909">
        <v>908</v>
      </c>
      <c r="B909" t="s">
        <v>103</v>
      </c>
      <c r="C909">
        <v>90211000</v>
      </c>
      <c r="D909" t="s">
        <v>104</v>
      </c>
      <c r="F909" t="s">
        <v>15</v>
      </c>
      <c r="G909" t="s">
        <v>16</v>
      </c>
      <c r="H909">
        <v>174</v>
      </c>
      <c r="I909">
        <v>335</v>
      </c>
      <c r="K909">
        <v>2351</v>
      </c>
      <c r="L909" t="s">
        <v>17</v>
      </c>
      <c r="M909" t="s">
        <v>18</v>
      </c>
      <c r="O909">
        <f>VLOOKUP(B909,[1]Worksheet!$B:$K,10,0)</f>
        <v>2351</v>
      </c>
      <c r="P909">
        <f t="shared" si="14"/>
        <v>0</v>
      </c>
    </row>
    <row r="910" spans="1:16" x14ac:dyDescent="0.25">
      <c r="A910">
        <v>909</v>
      </c>
      <c r="B910" t="s">
        <v>105</v>
      </c>
      <c r="C910">
        <v>90211000</v>
      </c>
      <c r="D910" t="s">
        <v>106</v>
      </c>
      <c r="F910" t="s">
        <v>15</v>
      </c>
      <c r="G910" t="s">
        <v>16</v>
      </c>
      <c r="H910">
        <v>174</v>
      </c>
      <c r="I910">
        <v>335</v>
      </c>
      <c r="K910">
        <v>2351</v>
      </c>
      <c r="L910" t="s">
        <v>17</v>
      </c>
      <c r="M910" t="s">
        <v>18</v>
      </c>
      <c r="O910">
        <f>VLOOKUP(B910,[1]Worksheet!$B:$K,10,0)</f>
        <v>2351</v>
      </c>
      <c r="P910">
        <f t="shared" si="14"/>
        <v>0</v>
      </c>
    </row>
    <row r="911" spans="1:16" x14ac:dyDescent="0.25">
      <c r="A911">
        <v>910</v>
      </c>
      <c r="B911" t="s">
        <v>107</v>
      </c>
      <c r="C911">
        <v>90211000</v>
      </c>
      <c r="D911" t="s">
        <v>108</v>
      </c>
      <c r="F911" t="s">
        <v>15</v>
      </c>
      <c r="G911" t="s">
        <v>16</v>
      </c>
      <c r="H911">
        <v>174</v>
      </c>
      <c r="I911">
        <v>335</v>
      </c>
      <c r="K911">
        <v>2351</v>
      </c>
      <c r="L911" t="s">
        <v>17</v>
      </c>
      <c r="M911" t="s">
        <v>18</v>
      </c>
      <c r="O911">
        <f>VLOOKUP(B911,[1]Worksheet!$B:$K,10,0)</f>
        <v>2351</v>
      </c>
      <c r="P911">
        <f t="shared" si="14"/>
        <v>0</v>
      </c>
    </row>
    <row r="912" spans="1:16" x14ac:dyDescent="0.25">
      <c r="A912">
        <v>911</v>
      </c>
      <c r="B912" t="s">
        <v>109</v>
      </c>
      <c r="C912">
        <v>90211000</v>
      </c>
      <c r="D912" t="s">
        <v>110</v>
      </c>
      <c r="F912" t="s">
        <v>15</v>
      </c>
      <c r="G912" t="s">
        <v>16</v>
      </c>
      <c r="H912">
        <v>174</v>
      </c>
      <c r="I912">
        <v>335</v>
      </c>
      <c r="K912">
        <v>2351</v>
      </c>
      <c r="L912" t="s">
        <v>17</v>
      </c>
      <c r="M912" t="s">
        <v>18</v>
      </c>
      <c r="O912">
        <f>VLOOKUP(B912,[1]Worksheet!$B:$K,10,0)</f>
        <v>2351</v>
      </c>
      <c r="P912">
        <f t="shared" si="14"/>
        <v>0</v>
      </c>
    </row>
    <row r="913" spans="1:16" x14ac:dyDescent="0.25">
      <c r="A913">
        <v>912</v>
      </c>
      <c r="B913" t="s">
        <v>111</v>
      </c>
      <c r="C913">
        <v>90211000</v>
      </c>
      <c r="D913" t="s">
        <v>112</v>
      </c>
      <c r="F913" t="s">
        <v>15</v>
      </c>
      <c r="G913" t="s">
        <v>16</v>
      </c>
      <c r="H913">
        <v>174</v>
      </c>
      <c r="I913">
        <v>335</v>
      </c>
      <c r="K913">
        <v>2351</v>
      </c>
      <c r="L913" t="s">
        <v>17</v>
      </c>
      <c r="M913" t="s">
        <v>18</v>
      </c>
      <c r="O913">
        <f>VLOOKUP(B913,[1]Worksheet!$B:$K,10,0)</f>
        <v>2351</v>
      </c>
      <c r="P913">
        <f t="shared" si="14"/>
        <v>0</v>
      </c>
    </row>
    <row r="914" spans="1:16" x14ac:dyDescent="0.25">
      <c r="A914">
        <v>913</v>
      </c>
      <c r="B914" t="s">
        <v>606</v>
      </c>
      <c r="C914">
        <v>90211000</v>
      </c>
      <c r="D914" t="s">
        <v>607</v>
      </c>
      <c r="F914" t="s">
        <v>15</v>
      </c>
      <c r="G914" t="s">
        <v>16</v>
      </c>
      <c r="H914">
        <v>155</v>
      </c>
      <c r="I914">
        <v>300</v>
      </c>
      <c r="K914">
        <v>2351</v>
      </c>
      <c r="L914" t="s">
        <v>17</v>
      </c>
      <c r="M914" t="s">
        <v>275</v>
      </c>
      <c r="O914">
        <f>VLOOKUP(B914,[1]Worksheet!$B:$K,10,0)</f>
        <v>2351</v>
      </c>
      <c r="P914">
        <f t="shared" si="14"/>
        <v>0</v>
      </c>
    </row>
    <row r="915" spans="1:16" x14ac:dyDescent="0.25">
      <c r="A915">
        <v>914</v>
      </c>
      <c r="B915" t="s">
        <v>608</v>
      </c>
      <c r="C915">
        <v>90211000</v>
      </c>
      <c r="D915" t="s">
        <v>609</v>
      </c>
      <c r="F915" t="s">
        <v>15</v>
      </c>
      <c r="G915" t="s">
        <v>16</v>
      </c>
      <c r="H915">
        <v>156</v>
      </c>
      <c r="I915">
        <v>300</v>
      </c>
      <c r="K915">
        <v>2351</v>
      </c>
      <c r="L915" t="s">
        <v>17</v>
      </c>
      <c r="M915" t="s">
        <v>275</v>
      </c>
      <c r="O915">
        <f>VLOOKUP(B915,[1]Worksheet!$B:$K,10,0)</f>
        <v>2351</v>
      </c>
      <c r="P915">
        <f t="shared" si="14"/>
        <v>0</v>
      </c>
    </row>
    <row r="916" spans="1:16" x14ac:dyDescent="0.25">
      <c r="A916">
        <v>915</v>
      </c>
      <c r="B916" t="s">
        <v>610</v>
      </c>
      <c r="C916">
        <v>90211000</v>
      </c>
      <c r="D916" t="s">
        <v>611</v>
      </c>
      <c r="F916" t="s">
        <v>15</v>
      </c>
      <c r="G916" t="s">
        <v>16</v>
      </c>
      <c r="H916">
        <v>157</v>
      </c>
      <c r="I916">
        <v>300</v>
      </c>
      <c r="K916">
        <v>2351</v>
      </c>
      <c r="L916" t="s">
        <v>17</v>
      </c>
      <c r="M916" t="s">
        <v>275</v>
      </c>
      <c r="O916">
        <f>VLOOKUP(B916,[1]Worksheet!$B:$K,10,0)</f>
        <v>2351</v>
      </c>
      <c r="P916">
        <f t="shared" si="14"/>
        <v>0</v>
      </c>
    </row>
    <row r="917" spans="1:16" x14ac:dyDescent="0.25">
      <c r="A917">
        <v>916</v>
      </c>
      <c r="B917" t="s">
        <v>612</v>
      </c>
      <c r="C917">
        <v>90211000</v>
      </c>
      <c r="D917" t="s">
        <v>613</v>
      </c>
      <c r="F917" t="s">
        <v>15</v>
      </c>
      <c r="G917" t="s">
        <v>16</v>
      </c>
      <c r="H917">
        <v>158</v>
      </c>
      <c r="I917">
        <v>300</v>
      </c>
      <c r="K917">
        <v>2351</v>
      </c>
      <c r="L917" t="s">
        <v>17</v>
      </c>
      <c r="M917" t="s">
        <v>275</v>
      </c>
      <c r="O917">
        <f>VLOOKUP(B917,[1]Worksheet!$B:$K,10,0)</f>
        <v>2351</v>
      </c>
      <c r="P917">
        <f t="shared" si="14"/>
        <v>0</v>
      </c>
    </row>
    <row r="918" spans="1:16" x14ac:dyDescent="0.25">
      <c r="A918">
        <v>917</v>
      </c>
      <c r="B918" t="s">
        <v>614</v>
      </c>
      <c r="C918">
        <v>90211000</v>
      </c>
      <c r="D918" t="s">
        <v>615</v>
      </c>
      <c r="F918" t="s">
        <v>15</v>
      </c>
      <c r="G918" t="s">
        <v>16</v>
      </c>
      <c r="H918">
        <v>160</v>
      </c>
      <c r="I918">
        <v>300</v>
      </c>
      <c r="K918">
        <v>2351</v>
      </c>
      <c r="L918" t="s">
        <v>17</v>
      </c>
      <c r="M918" t="s">
        <v>275</v>
      </c>
      <c r="O918">
        <f>VLOOKUP(B918,[1]Worksheet!$B:$K,10,0)</f>
        <v>2351</v>
      </c>
      <c r="P918">
        <f t="shared" si="14"/>
        <v>0</v>
      </c>
    </row>
    <row r="919" spans="1:16" x14ac:dyDescent="0.25">
      <c r="A919">
        <v>918</v>
      </c>
      <c r="B919" t="s">
        <v>616</v>
      </c>
      <c r="C919">
        <v>90211000</v>
      </c>
      <c r="D919" t="s">
        <v>617</v>
      </c>
      <c r="F919" t="s">
        <v>15</v>
      </c>
      <c r="G919" t="s">
        <v>16</v>
      </c>
      <c r="H919">
        <v>161</v>
      </c>
      <c r="I919">
        <v>300</v>
      </c>
      <c r="K919">
        <v>2351</v>
      </c>
      <c r="L919" t="s">
        <v>17</v>
      </c>
      <c r="M919" t="s">
        <v>275</v>
      </c>
      <c r="O919">
        <f>VLOOKUP(B919,[1]Worksheet!$B:$K,10,0)</f>
        <v>2351</v>
      </c>
      <c r="P919">
        <f t="shared" si="14"/>
        <v>0</v>
      </c>
    </row>
    <row r="920" spans="1:16" x14ac:dyDescent="0.25">
      <c r="A920">
        <v>919</v>
      </c>
      <c r="B920" t="s">
        <v>618</v>
      </c>
      <c r="C920">
        <v>90211000</v>
      </c>
      <c r="D920" t="s">
        <v>619</v>
      </c>
      <c r="F920" t="s">
        <v>15</v>
      </c>
      <c r="G920" t="s">
        <v>16</v>
      </c>
      <c r="H920">
        <v>162</v>
      </c>
      <c r="I920">
        <v>300</v>
      </c>
      <c r="K920">
        <v>2351</v>
      </c>
      <c r="L920" t="s">
        <v>17</v>
      </c>
      <c r="M920" t="s">
        <v>275</v>
      </c>
      <c r="O920">
        <f>VLOOKUP(B920,[1]Worksheet!$B:$K,10,0)</f>
        <v>2351</v>
      </c>
      <c r="P920">
        <f t="shared" si="14"/>
        <v>0</v>
      </c>
    </row>
    <row r="921" spans="1:16" x14ac:dyDescent="0.25">
      <c r="A921">
        <v>920</v>
      </c>
      <c r="B921" t="s">
        <v>620</v>
      </c>
      <c r="C921">
        <v>90211000</v>
      </c>
      <c r="D921" t="s">
        <v>621</v>
      </c>
      <c r="F921" t="s">
        <v>15</v>
      </c>
      <c r="G921" t="s">
        <v>16</v>
      </c>
      <c r="H921">
        <v>163</v>
      </c>
      <c r="I921">
        <v>300</v>
      </c>
      <c r="K921">
        <v>2351</v>
      </c>
      <c r="L921" t="s">
        <v>17</v>
      </c>
      <c r="M921" t="s">
        <v>275</v>
      </c>
      <c r="O921">
        <f>VLOOKUP(B921,[1]Worksheet!$B:$K,10,0)</f>
        <v>2351</v>
      </c>
      <c r="P921">
        <f t="shared" si="14"/>
        <v>0</v>
      </c>
    </row>
    <row r="922" spans="1:16" x14ac:dyDescent="0.25">
      <c r="A922">
        <v>921</v>
      </c>
      <c r="B922" t="s">
        <v>622</v>
      </c>
      <c r="C922">
        <v>90211000</v>
      </c>
      <c r="D922" t="s">
        <v>623</v>
      </c>
      <c r="F922" t="s">
        <v>15</v>
      </c>
      <c r="G922" t="s">
        <v>16</v>
      </c>
      <c r="H922">
        <v>164</v>
      </c>
      <c r="I922">
        <v>300</v>
      </c>
      <c r="K922">
        <v>2351</v>
      </c>
      <c r="L922" t="s">
        <v>17</v>
      </c>
      <c r="M922" t="s">
        <v>275</v>
      </c>
      <c r="O922">
        <f>VLOOKUP(B922,[1]Worksheet!$B:$K,10,0)</f>
        <v>2351</v>
      </c>
      <c r="P922">
        <f t="shared" si="14"/>
        <v>0</v>
      </c>
    </row>
    <row r="923" spans="1:16" x14ac:dyDescent="0.25">
      <c r="A923">
        <v>922</v>
      </c>
      <c r="B923" t="s">
        <v>624</v>
      </c>
      <c r="C923">
        <v>90211000</v>
      </c>
      <c r="D923" t="s">
        <v>625</v>
      </c>
      <c r="F923" t="s">
        <v>15</v>
      </c>
      <c r="G923" t="s">
        <v>16</v>
      </c>
      <c r="H923">
        <v>166</v>
      </c>
      <c r="I923">
        <v>300</v>
      </c>
      <c r="K923">
        <v>2351</v>
      </c>
      <c r="L923" t="s">
        <v>17</v>
      </c>
      <c r="M923" t="s">
        <v>275</v>
      </c>
      <c r="O923">
        <f>VLOOKUP(B923,[1]Worksheet!$B:$K,10,0)</f>
        <v>2351</v>
      </c>
      <c r="P923">
        <f t="shared" si="14"/>
        <v>0</v>
      </c>
    </row>
    <row r="924" spans="1:16" x14ac:dyDescent="0.25">
      <c r="A924">
        <v>923</v>
      </c>
      <c r="B924" t="s">
        <v>113</v>
      </c>
      <c r="C924">
        <v>90211000</v>
      </c>
      <c r="D924" t="s">
        <v>114</v>
      </c>
      <c r="F924" t="s">
        <v>15</v>
      </c>
      <c r="G924" t="s">
        <v>16</v>
      </c>
      <c r="H924">
        <v>166</v>
      </c>
      <c r="I924">
        <v>300</v>
      </c>
      <c r="K924">
        <v>2351</v>
      </c>
      <c r="L924" t="s">
        <v>17</v>
      </c>
      <c r="M924" t="s">
        <v>18</v>
      </c>
      <c r="O924">
        <f>VLOOKUP(B924,[1]Worksheet!$B:$K,10,0)</f>
        <v>2351</v>
      </c>
      <c r="P924">
        <f t="shared" si="14"/>
        <v>0</v>
      </c>
    </row>
    <row r="925" spans="1:16" x14ac:dyDescent="0.25">
      <c r="A925">
        <v>924</v>
      </c>
      <c r="B925" t="s">
        <v>115</v>
      </c>
      <c r="C925">
        <v>90211000</v>
      </c>
      <c r="D925" t="s">
        <v>116</v>
      </c>
      <c r="F925" t="s">
        <v>15</v>
      </c>
      <c r="G925" t="s">
        <v>16</v>
      </c>
      <c r="H925">
        <v>166</v>
      </c>
      <c r="I925">
        <v>300</v>
      </c>
      <c r="K925">
        <v>2351</v>
      </c>
      <c r="L925" t="s">
        <v>17</v>
      </c>
      <c r="M925" t="s">
        <v>18</v>
      </c>
      <c r="O925">
        <f>VLOOKUP(B925,[1]Worksheet!$B:$K,10,0)</f>
        <v>2351</v>
      </c>
      <c r="P925">
        <f t="shared" si="14"/>
        <v>0</v>
      </c>
    </row>
    <row r="926" spans="1:16" x14ac:dyDescent="0.25">
      <c r="A926">
        <v>925</v>
      </c>
      <c r="B926" t="s">
        <v>117</v>
      </c>
      <c r="C926">
        <v>90211000</v>
      </c>
      <c r="D926" t="s">
        <v>118</v>
      </c>
      <c r="F926" t="s">
        <v>15</v>
      </c>
      <c r="G926" t="s">
        <v>16</v>
      </c>
      <c r="H926">
        <v>166</v>
      </c>
      <c r="I926">
        <v>300</v>
      </c>
      <c r="K926">
        <v>2351</v>
      </c>
      <c r="L926" t="s">
        <v>17</v>
      </c>
      <c r="M926" t="s">
        <v>18</v>
      </c>
      <c r="O926">
        <f>VLOOKUP(B926,[1]Worksheet!$B:$K,10,0)</f>
        <v>2351</v>
      </c>
      <c r="P926">
        <f t="shared" si="14"/>
        <v>0</v>
      </c>
    </row>
    <row r="927" spans="1:16" x14ac:dyDescent="0.25">
      <c r="A927">
        <v>926</v>
      </c>
      <c r="B927" t="s">
        <v>119</v>
      </c>
      <c r="C927">
        <v>90211000</v>
      </c>
      <c r="D927" t="s">
        <v>120</v>
      </c>
      <c r="F927" t="s">
        <v>15</v>
      </c>
      <c r="G927" t="s">
        <v>16</v>
      </c>
      <c r="H927">
        <v>166</v>
      </c>
      <c r="I927">
        <v>300</v>
      </c>
      <c r="K927">
        <v>2351</v>
      </c>
      <c r="L927" t="s">
        <v>17</v>
      </c>
      <c r="M927" t="s">
        <v>18</v>
      </c>
      <c r="O927">
        <f>VLOOKUP(B927,[1]Worksheet!$B:$K,10,0)</f>
        <v>2351</v>
      </c>
      <c r="P927">
        <f t="shared" si="14"/>
        <v>0</v>
      </c>
    </row>
    <row r="928" spans="1:16" x14ac:dyDescent="0.25">
      <c r="A928">
        <v>927</v>
      </c>
      <c r="B928" t="s">
        <v>121</v>
      </c>
      <c r="C928">
        <v>90211000</v>
      </c>
      <c r="D928" t="s">
        <v>122</v>
      </c>
      <c r="F928" t="s">
        <v>15</v>
      </c>
      <c r="G928" t="s">
        <v>16</v>
      </c>
      <c r="H928">
        <v>166</v>
      </c>
      <c r="I928">
        <v>300</v>
      </c>
      <c r="K928">
        <v>2351</v>
      </c>
      <c r="L928" t="s">
        <v>17</v>
      </c>
      <c r="M928" t="s">
        <v>18</v>
      </c>
      <c r="O928">
        <f>VLOOKUP(B928,[1]Worksheet!$B:$K,10,0)</f>
        <v>2351</v>
      </c>
      <c r="P928">
        <f t="shared" si="14"/>
        <v>0</v>
      </c>
    </row>
    <row r="929" spans="1:16" x14ac:dyDescent="0.25">
      <c r="A929">
        <v>928</v>
      </c>
      <c r="B929" t="s">
        <v>123</v>
      </c>
      <c r="C929">
        <v>90211000</v>
      </c>
      <c r="D929" t="s">
        <v>124</v>
      </c>
      <c r="F929" t="s">
        <v>15</v>
      </c>
      <c r="G929" t="s">
        <v>16</v>
      </c>
      <c r="H929">
        <v>166</v>
      </c>
      <c r="I929">
        <v>300</v>
      </c>
      <c r="K929">
        <v>2351</v>
      </c>
      <c r="L929" t="s">
        <v>17</v>
      </c>
      <c r="M929" t="s">
        <v>18</v>
      </c>
      <c r="O929">
        <f>VLOOKUP(B929,[1]Worksheet!$B:$K,10,0)</f>
        <v>2351</v>
      </c>
      <c r="P929">
        <f t="shared" si="14"/>
        <v>0</v>
      </c>
    </row>
    <row r="930" spans="1:16" x14ac:dyDescent="0.25">
      <c r="A930">
        <v>929</v>
      </c>
      <c r="B930" t="s">
        <v>125</v>
      </c>
      <c r="C930">
        <v>90211000</v>
      </c>
      <c r="D930" t="s">
        <v>126</v>
      </c>
      <c r="F930" t="s">
        <v>15</v>
      </c>
      <c r="G930" t="s">
        <v>16</v>
      </c>
      <c r="H930">
        <v>166</v>
      </c>
      <c r="I930">
        <v>300</v>
      </c>
      <c r="K930">
        <v>2351</v>
      </c>
      <c r="L930" t="s">
        <v>17</v>
      </c>
      <c r="M930" t="s">
        <v>18</v>
      </c>
      <c r="O930">
        <f>VLOOKUP(B930,[1]Worksheet!$B:$K,10,0)</f>
        <v>2351</v>
      </c>
      <c r="P930">
        <f t="shared" si="14"/>
        <v>0</v>
      </c>
    </row>
    <row r="931" spans="1:16" x14ac:dyDescent="0.25">
      <c r="A931">
        <v>930</v>
      </c>
      <c r="B931" t="s">
        <v>127</v>
      </c>
      <c r="C931">
        <v>90211000</v>
      </c>
      <c r="D931" t="s">
        <v>128</v>
      </c>
      <c r="F931" t="s">
        <v>15</v>
      </c>
      <c r="G931" t="s">
        <v>16</v>
      </c>
      <c r="H931">
        <v>166</v>
      </c>
      <c r="I931">
        <v>300</v>
      </c>
      <c r="K931">
        <v>2351</v>
      </c>
      <c r="L931" t="s">
        <v>17</v>
      </c>
      <c r="M931" t="s">
        <v>18</v>
      </c>
      <c r="O931">
        <f>VLOOKUP(B931,[1]Worksheet!$B:$K,10,0)</f>
        <v>2351</v>
      </c>
      <c r="P931">
        <f t="shared" si="14"/>
        <v>0</v>
      </c>
    </row>
    <row r="932" spans="1:16" x14ac:dyDescent="0.25">
      <c r="A932">
        <v>931</v>
      </c>
      <c r="B932" t="s">
        <v>129</v>
      </c>
      <c r="C932">
        <v>90211000</v>
      </c>
      <c r="D932" t="s">
        <v>130</v>
      </c>
      <c r="F932" t="s">
        <v>15</v>
      </c>
      <c r="G932" t="s">
        <v>16</v>
      </c>
      <c r="H932">
        <v>166</v>
      </c>
      <c r="I932">
        <v>300</v>
      </c>
      <c r="K932">
        <v>2351</v>
      </c>
      <c r="L932" t="s">
        <v>17</v>
      </c>
      <c r="M932" t="s">
        <v>18</v>
      </c>
      <c r="O932">
        <f>VLOOKUP(B932,[1]Worksheet!$B:$K,10,0)</f>
        <v>2351</v>
      </c>
      <c r="P932">
        <f t="shared" si="14"/>
        <v>0</v>
      </c>
    </row>
    <row r="933" spans="1:16" x14ac:dyDescent="0.25">
      <c r="A933">
        <v>932</v>
      </c>
      <c r="B933" t="s">
        <v>131</v>
      </c>
      <c r="C933">
        <v>90211000</v>
      </c>
      <c r="D933" t="s">
        <v>132</v>
      </c>
      <c r="F933" t="s">
        <v>15</v>
      </c>
      <c r="G933" t="s">
        <v>16</v>
      </c>
      <c r="H933">
        <v>166</v>
      </c>
      <c r="I933">
        <v>300</v>
      </c>
      <c r="K933">
        <v>2351</v>
      </c>
      <c r="L933" t="s">
        <v>17</v>
      </c>
      <c r="M933" t="s">
        <v>18</v>
      </c>
      <c r="O933">
        <f>VLOOKUP(B933,[1]Worksheet!$B:$K,10,0)</f>
        <v>2351</v>
      </c>
      <c r="P933">
        <f t="shared" si="14"/>
        <v>0</v>
      </c>
    </row>
    <row r="934" spans="1:16" x14ac:dyDescent="0.25">
      <c r="A934">
        <v>933</v>
      </c>
      <c r="B934" t="s">
        <v>626</v>
      </c>
      <c r="C934">
        <v>90211000</v>
      </c>
      <c r="D934" t="s">
        <v>627</v>
      </c>
      <c r="F934" t="s">
        <v>15</v>
      </c>
      <c r="G934" t="s">
        <v>16</v>
      </c>
      <c r="H934">
        <v>155</v>
      </c>
      <c r="I934">
        <v>450</v>
      </c>
      <c r="K934">
        <v>2620</v>
      </c>
      <c r="L934" t="s">
        <v>17</v>
      </c>
      <c r="M934" t="s">
        <v>275</v>
      </c>
      <c r="O934">
        <f>VLOOKUP(B934,[1]Worksheet!$B:$K,10,0)</f>
        <v>2620</v>
      </c>
      <c r="P934">
        <f t="shared" si="14"/>
        <v>0</v>
      </c>
    </row>
    <row r="935" spans="1:16" x14ac:dyDescent="0.25">
      <c r="A935">
        <v>934</v>
      </c>
      <c r="B935" t="s">
        <v>628</v>
      </c>
      <c r="C935">
        <v>90211000</v>
      </c>
      <c r="D935" t="s">
        <v>629</v>
      </c>
      <c r="F935" t="s">
        <v>15</v>
      </c>
      <c r="G935" t="s">
        <v>16</v>
      </c>
      <c r="H935">
        <v>157</v>
      </c>
      <c r="I935">
        <v>450</v>
      </c>
      <c r="K935">
        <v>2620</v>
      </c>
      <c r="L935" t="s">
        <v>17</v>
      </c>
      <c r="M935" t="s">
        <v>275</v>
      </c>
      <c r="O935">
        <f>VLOOKUP(B935,[1]Worksheet!$B:$K,10,0)</f>
        <v>2620</v>
      </c>
      <c r="P935">
        <f t="shared" si="14"/>
        <v>0</v>
      </c>
    </row>
    <row r="936" spans="1:16" x14ac:dyDescent="0.25">
      <c r="A936">
        <v>935</v>
      </c>
      <c r="B936" t="s">
        <v>630</v>
      </c>
      <c r="C936">
        <v>90211000</v>
      </c>
      <c r="D936" t="s">
        <v>631</v>
      </c>
      <c r="F936" t="s">
        <v>15</v>
      </c>
      <c r="G936" t="s">
        <v>16</v>
      </c>
      <c r="H936">
        <v>162</v>
      </c>
      <c r="I936">
        <v>450</v>
      </c>
      <c r="K936">
        <v>2620</v>
      </c>
      <c r="L936" t="s">
        <v>17</v>
      </c>
      <c r="M936" t="s">
        <v>275</v>
      </c>
      <c r="O936">
        <f>VLOOKUP(B936,[1]Worksheet!$B:$K,10,0)</f>
        <v>2620</v>
      </c>
      <c r="P936">
        <f t="shared" si="14"/>
        <v>0</v>
      </c>
    </row>
    <row r="937" spans="1:16" x14ac:dyDescent="0.25">
      <c r="A937">
        <v>936</v>
      </c>
      <c r="B937" t="s">
        <v>632</v>
      </c>
      <c r="C937">
        <v>90211000</v>
      </c>
      <c r="D937" t="s">
        <v>633</v>
      </c>
      <c r="F937" t="s">
        <v>15</v>
      </c>
      <c r="G937" t="s">
        <v>16</v>
      </c>
      <c r="H937">
        <v>166</v>
      </c>
      <c r="I937">
        <v>450</v>
      </c>
      <c r="K937">
        <v>2620</v>
      </c>
      <c r="L937" t="s">
        <v>17</v>
      </c>
      <c r="M937" t="s">
        <v>275</v>
      </c>
      <c r="O937">
        <f>VLOOKUP(B937,[1]Worksheet!$B:$K,10,0)</f>
        <v>2620</v>
      </c>
      <c r="P937">
        <f t="shared" si="14"/>
        <v>0</v>
      </c>
    </row>
    <row r="938" spans="1:16" x14ac:dyDescent="0.25">
      <c r="A938">
        <v>937</v>
      </c>
      <c r="B938" t="s">
        <v>634</v>
      </c>
      <c r="C938">
        <v>90211000</v>
      </c>
      <c r="D938" t="s">
        <v>635</v>
      </c>
      <c r="F938" t="s">
        <v>15</v>
      </c>
      <c r="G938" t="s">
        <v>16</v>
      </c>
      <c r="H938">
        <v>171</v>
      </c>
      <c r="I938">
        <v>450</v>
      </c>
      <c r="K938">
        <v>2620</v>
      </c>
      <c r="L938" t="s">
        <v>17</v>
      </c>
      <c r="M938" t="s">
        <v>275</v>
      </c>
      <c r="O938">
        <f>VLOOKUP(B938,[1]Worksheet!$B:$K,10,0)</f>
        <v>2620</v>
      </c>
      <c r="P938">
        <f t="shared" si="14"/>
        <v>0</v>
      </c>
    </row>
    <row r="939" spans="1:16" x14ac:dyDescent="0.25">
      <c r="A939">
        <v>938</v>
      </c>
      <c r="B939" t="s">
        <v>636</v>
      </c>
      <c r="C939">
        <v>90211000</v>
      </c>
      <c r="D939" t="s">
        <v>637</v>
      </c>
      <c r="F939" t="s">
        <v>15</v>
      </c>
      <c r="G939" t="s">
        <v>16</v>
      </c>
      <c r="H939">
        <v>176</v>
      </c>
      <c r="I939">
        <v>450</v>
      </c>
      <c r="K939">
        <v>2620</v>
      </c>
      <c r="L939" t="s">
        <v>17</v>
      </c>
      <c r="M939" t="s">
        <v>275</v>
      </c>
      <c r="O939">
        <f>VLOOKUP(B939,[1]Worksheet!$B:$K,10,0)</f>
        <v>2620</v>
      </c>
      <c r="P939">
        <f t="shared" si="14"/>
        <v>0</v>
      </c>
    </row>
    <row r="940" spans="1:16" x14ac:dyDescent="0.25">
      <c r="A940">
        <v>939</v>
      </c>
      <c r="B940" t="s">
        <v>638</v>
      </c>
      <c r="C940">
        <v>90211000</v>
      </c>
      <c r="D940" t="s">
        <v>639</v>
      </c>
      <c r="F940" t="s">
        <v>15</v>
      </c>
      <c r="G940" t="s">
        <v>16</v>
      </c>
      <c r="H940">
        <v>181</v>
      </c>
      <c r="I940">
        <v>450</v>
      </c>
      <c r="K940">
        <v>2620</v>
      </c>
      <c r="L940" t="s">
        <v>17</v>
      </c>
      <c r="M940" t="s">
        <v>275</v>
      </c>
      <c r="O940">
        <f>VLOOKUP(B940,[1]Worksheet!$B:$K,10,0)</f>
        <v>2620</v>
      </c>
      <c r="P940">
        <f t="shared" si="14"/>
        <v>0</v>
      </c>
    </row>
    <row r="941" spans="1:16" x14ac:dyDescent="0.25">
      <c r="A941">
        <v>940</v>
      </c>
      <c r="B941" t="s">
        <v>640</v>
      </c>
      <c r="C941">
        <v>90211000</v>
      </c>
      <c r="D941" t="s">
        <v>641</v>
      </c>
      <c r="F941" t="s">
        <v>15</v>
      </c>
      <c r="G941" t="s">
        <v>16</v>
      </c>
      <c r="H941">
        <v>186</v>
      </c>
      <c r="I941">
        <v>450</v>
      </c>
      <c r="K941">
        <v>2620</v>
      </c>
      <c r="L941" t="s">
        <v>17</v>
      </c>
      <c r="M941" t="s">
        <v>275</v>
      </c>
      <c r="O941">
        <f>VLOOKUP(B941,[1]Worksheet!$B:$K,10,0)</f>
        <v>2620</v>
      </c>
      <c r="P941">
        <f t="shared" si="14"/>
        <v>0</v>
      </c>
    </row>
    <row r="942" spans="1:16" x14ac:dyDescent="0.25">
      <c r="A942">
        <v>941</v>
      </c>
      <c r="B942" t="s">
        <v>642</v>
      </c>
      <c r="C942">
        <v>90211000</v>
      </c>
      <c r="D942" t="s">
        <v>643</v>
      </c>
      <c r="F942" t="s">
        <v>15</v>
      </c>
      <c r="G942" t="s">
        <v>16</v>
      </c>
      <c r="H942">
        <v>190</v>
      </c>
      <c r="I942">
        <v>450</v>
      </c>
      <c r="K942">
        <v>2620</v>
      </c>
      <c r="L942" t="s">
        <v>17</v>
      </c>
      <c r="M942" t="s">
        <v>275</v>
      </c>
      <c r="O942">
        <f>VLOOKUP(B942,[1]Worksheet!$B:$K,10,0)</f>
        <v>2620</v>
      </c>
      <c r="P942">
        <f t="shared" si="14"/>
        <v>0</v>
      </c>
    </row>
    <row r="943" spans="1:16" x14ac:dyDescent="0.25">
      <c r="A943">
        <v>942</v>
      </c>
      <c r="B943" t="s">
        <v>644</v>
      </c>
      <c r="C943">
        <v>90211000</v>
      </c>
      <c r="D943" t="s">
        <v>645</v>
      </c>
      <c r="F943" t="s">
        <v>15</v>
      </c>
      <c r="G943" t="s">
        <v>16</v>
      </c>
      <c r="H943">
        <v>195</v>
      </c>
      <c r="I943">
        <v>450</v>
      </c>
      <c r="K943">
        <v>2620</v>
      </c>
      <c r="L943" t="s">
        <v>17</v>
      </c>
      <c r="M943" t="s">
        <v>275</v>
      </c>
      <c r="O943">
        <f>VLOOKUP(B943,[1]Worksheet!$B:$K,10,0)</f>
        <v>2620</v>
      </c>
      <c r="P943">
        <f t="shared" si="14"/>
        <v>0</v>
      </c>
    </row>
    <row r="944" spans="1:16" x14ac:dyDescent="0.25">
      <c r="A944">
        <v>943</v>
      </c>
      <c r="B944" t="s">
        <v>646</v>
      </c>
      <c r="C944">
        <v>90211000</v>
      </c>
      <c r="D944" t="s">
        <v>647</v>
      </c>
      <c r="F944" t="s">
        <v>15</v>
      </c>
      <c r="G944" t="s">
        <v>16</v>
      </c>
      <c r="H944">
        <v>199</v>
      </c>
      <c r="I944">
        <v>450</v>
      </c>
      <c r="K944">
        <v>2620</v>
      </c>
      <c r="L944" t="s">
        <v>17</v>
      </c>
      <c r="M944" t="s">
        <v>275</v>
      </c>
      <c r="O944">
        <f>VLOOKUP(B944,[1]Worksheet!$B:$K,10,0)</f>
        <v>2620</v>
      </c>
      <c r="P944">
        <f t="shared" si="14"/>
        <v>0</v>
      </c>
    </row>
    <row r="945" spans="1:16" x14ac:dyDescent="0.25">
      <c r="A945">
        <v>944</v>
      </c>
      <c r="B945" t="s">
        <v>648</v>
      </c>
      <c r="C945">
        <v>90211000</v>
      </c>
      <c r="D945" t="s">
        <v>649</v>
      </c>
      <c r="F945" t="s">
        <v>15</v>
      </c>
      <c r="G945" t="s">
        <v>16</v>
      </c>
      <c r="H945">
        <v>237</v>
      </c>
      <c r="I945">
        <v>500</v>
      </c>
      <c r="K945">
        <v>2620</v>
      </c>
      <c r="L945" t="s">
        <v>17</v>
      </c>
      <c r="M945" t="s">
        <v>275</v>
      </c>
      <c r="O945">
        <f>VLOOKUP(B945,[1]Worksheet!$B:$K,10,0)</f>
        <v>2620</v>
      </c>
      <c r="P945">
        <f t="shared" si="14"/>
        <v>0</v>
      </c>
    </row>
    <row r="946" spans="1:16" x14ac:dyDescent="0.25">
      <c r="A946">
        <v>945</v>
      </c>
      <c r="B946" t="s">
        <v>650</v>
      </c>
      <c r="C946">
        <v>90211000</v>
      </c>
      <c r="D946" t="s">
        <v>651</v>
      </c>
      <c r="F946" t="s">
        <v>15</v>
      </c>
      <c r="G946" t="s">
        <v>16</v>
      </c>
      <c r="H946">
        <v>240</v>
      </c>
      <c r="I946">
        <v>500</v>
      </c>
      <c r="K946">
        <v>2620</v>
      </c>
      <c r="L946" t="s">
        <v>17</v>
      </c>
      <c r="M946" t="s">
        <v>275</v>
      </c>
      <c r="O946">
        <f>VLOOKUP(B946,[1]Worksheet!$B:$K,10,0)</f>
        <v>2620</v>
      </c>
      <c r="P946">
        <f t="shared" si="14"/>
        <v>0</v>
      </c>
    </row>
    <row r="947" spans="1:16" x14ac:dyDescent="0.25">
      <c r="A947">
        <v>946</v>
      </c>
      <c r="B947" t="s">
        <v>652</v>
      </c>
      <c r="C947">
        <v>90211000</v>
      </c>
      <c r="D947" t="s">
        <v>653</v>
      </c>
      <c r="F947" t="s">
        <v>15</v>
      </c>
      <c r="G947" t="s">
        <v>16</v>
      </c>
      <c r="H947">
        <v>246</v>
      </c>
      <c r="I947">
        <v>500</v>
      </c>
      <c r="K947">
        <v>2620</v>
      </c>
      <c r="L947" t="s">
        <v>17</v>
      </c>
      <c r="M947" t="s">
        <v>275</v>
      </c>
      <c r="O947">
        <f>VLOOKUP(B947,[1]Worksheet!$B:$K,10,0)</f>
        <v>2620</v>
      </c>
      <c r="P947">
        <f t="shared" si="14"/>
        <v>0</v>
      </c>
    </row>
    <row r="948" spans="1:16" x14ac:dyDescent="0.25">
      <c r="A948">
        <v>947</v>
      </c>
      <c r="B948" t="s">
        <v>654</v>
      </c>
      <c r="C948">
        <v>90211000</v>
      </c>
      <c r="D948" t="s">
        <v>655</v>
      </c>
      <c r="F948" t="s">
        <v>15</v>
      </c>
      <c r="G948" t="s">
        <v>16</v>
      </c>
      <c r="H948">
        <v>171</v>
      </c>
      <c r="I948">
        <v>500</v>
      </c>
      <c r="K948">
        <v>2732</v>
      </c>
      <c r="L948" t="s">
        <v>17</v>
      </c>
      <c r="M948" t="s">
        <v>275</v>
      </c>
      <c r="O948">
        <f>VLOOKUP(B948,[1]Worksheet!$B:$K,10,0)</f>
        <v>2732</v>
      </c>
      <c r="P948">
        <f t="shared" si="14"/>
        <v>0</v>
      </c>
    </row>
    <row r="949" spans="1:16" x14ac:dyDescent="0.25">
      <c r="A949">
        <v>948</v>
      </c>
      <c r="B949" t="s">
        <v>656</v>
      </c>
      <c r="C949">
        <v>90211000</v>
      </c>
      <c r="D949" t="s">
        <v>657</v>
      </c>
      <c r="F949" t="s">
        <v>15</v>
      </c>
      <c r="G949" t="s">
        <v>16</v>
      </c>
      <c r="H949">
        <v>176</v>
      </c>
      <c r="I949">
        <v>500</v>
      </c>
      <c r="K949">
        <v>2732</v>
      </c>
      <c r="L949" t="s">
        <v>17</v>
      </c>
      <c r="M949" t="s">
        <v>275</v>
      </c>
      <c r="O949">
        <f>VLOOKUP(B949,[1]Worksheet!$B:$K,10,0)</f>
        <v>2732</v>
      </c>
      <c r="P949">
        <f t="shared" si="14"/>
        <v>0</v>
      </c>
    </row>
    <row r="950" spans="1:16" x14ac:dyDescent="0.25">
      <c r="A950">
        <v>949</v>
      </c>
      <c r="B950" t="s">
        <v>658</v>
      </c>
      <c r="C950">
        <v>90211000</v>
      </c>
      <c r="D950" t="s">
        <v>659</v>
      </c>
      <c r="F950" t="s">
        <v>15</v>
      </c>
      <c r="G950" t="s">
        <v>16</v>
      </c>
      <c r="H950">
        <v>181</v>
      </c>
      <c r="I950">
        <v>500</v>
      </c>
      <c r="K950">
        <v>2732</v>
      </c>
      <c r="L950" t="s">
        <v>17</v>
      </c>
      <c r="M950" t="s">
        <v>275</v>
      </c>
      <c r="O950">
        <f>VLOOKUP(B950,[1]Worksheet!$B:$K,10,0)</f>
        <v>2732</v>
      </c>
      <c r="P950">
        <f t="shared" si="14"/>
        <v>0</v>
      </c>
    </row>
    <row r="951" spans="1:16" x14ac:dyDescent="0.25">
      <c r="A951">
        <v>950</v>
      </c>
      <c r="B951" t="s">
        <v>660</v>
      </c>
      <c r="C951">
        <v>90211000</v>
      </c>
      <c r="D951" t="s">
        <v>661</v>
      </c>
      <c r="F951" t="s">
        <v>15</v>
      </c>
      <c r="G951" t="s">
        <v>16</v>
      </c>
      <c r="H951">
        <v>186</v>
      </c>
      <c r="I951">
        <v>500</v>
      </c>
      <c r="K951">
        <v>2732</v>
      </c>
      <c r="L951" t="s">
        <v>17</v>
      </c>
      <c r="M951" t="s">
        <v>275</v>
      </c>
      <c r="O951">
        <f>VLOOKUP(B951,[1]Worksheet!$B:$K,10,0)</f>
        <v>2732</v>
      </c>
      <c r="P951">
        <f t="shared" si="14"/>
        <v>0</v>
      </c>
    </row>
    <row r="952" spans="1:16" x14ac:dyDescent="0.25">
      <c r="A952">
        <v>951</v>
      </c>
      <c r="B952" t="s">
        <v>662</v>
      </c>
      <c r="C952">
        <v>90211000</v>
      </c>
      <c r="D952" t="s">
        <v>663</v>
      </c>
      <c r="F952" t="s">
        <v>15</v>
      </c>
      <c r="G952" t="s">
        <v>16</v>
      </c>
      <c r="H952">
        <v>190</v>
      </c>
      <c r="I952">
        <v>500</v>
      </c>
      <c r="K952">
        <v>2732</v>
      </c>
      <c r="L952" t="s">
        <v>17</v>
      </c>
      <c r="M952" t="s">
        <v>275</v>
      </c>
      <c r="O952">
        <f>VLOOKUP(B952,[1]Worksheet!$B:$K,10,0)</f>
        <v>2732</v>
      </c>
      <c r="P952">
        <f t="shared" si="14"/>
        <v>0</v>
      </c>
    </row>
    <row r="953" spans="1:16" x14ac:dyDescent="0.25">
      <c r="A953">
        <v>952</v>
      </c>
      <c r="B953" t="s">
        <v>664</v>
      </c>
      <c r="C953">
        <v>90211000</v>
      </c>
      <c r="D953" t="s">
        <v>665</v>
      </c>
      <c r="F953" t="s">
        <v>15</v>
      </c>
      <c r="G953" t="s">
        <v>16</v>
      </c>
      <c r="H953">
        <v>195</v>
      </c>
      <c r="I953">
        <v>500</v>
      </c>
      <c r="K953">
        <v>2732</v>
      </c>
      <c r="L953" t="s">
        <v>17</v>
      </c>
      <c r="M953" t="s">
        <v>275</v>
      </c>
      <c r="O953">
        <f>VLOOKUP(B953,[1]Worksheet!$B:$K,10,0)</f>
        <v>2732</v>
      </c>
      <c r="P953">
        <f t="shared" si="14"/>
        <v>0</v>
      </c>
    </row>
    <row r="954" spans="1:16" x14ac:dyDescent="0.25">
      <c r="A954">
        <v>953</v>
      </c>
      <c r="B954" t="s">
        <v>666</v>
      </c>
      <c r="C954">
        <v>90211000</v>
      </c>
      <c r="D954" t="s">
        <v>667</v>
      </c>
      <c r="F954" t="s">
        <v>15</v>
      </c>
      <c r="G954" t="s">
        <v>16</v>
      </c>
      <c r="H954">
        <v>199</v>
      </c>
      <c r="I954">
        <v>500</v>
      </c>
      <c r="K954">
        <v>2732</v>
      </c>
      <c r="L954" t="s">
        <v>17</v>
      </c>
      <c r="M954" t="s">
        <v>275</v>
      </c>
      <c r="O954">
        <f>VLOOKUP(B954,[1]Worksheet!$B:$K,10,0)</f>
        <v>2732</v>
      </c>
      <c r="P954">
        <f t="shared" si="14"/>
        <v>0</v>
      </c>
    </row>
    <row r="955" spans="1:16" x14ac:dyDescent="0.25">
      <c r="A955">
        <v>954</v>
      </c>
      <c r="B955" t="s">
        <v>668</v>
      </c>
      <c r="C955">
        <v>90211000</v>
      </c>
      <c r="D955" t="s">
        <v>669</v>
      </c>
      <c r="F955" t="s">
        <v>15</v>
      </c>
      <c r="G955" t="s">
        <v>16</v>
      </c>
      <c r="H955">
        <v>206</v>
      </c>
      <c r="I955">
        <v>500</v>
      </c>
      <c r="K955">
        <v>2732</v>
      </c>
      <c r="L955" t="s">
        <v>17</v>
      </c>
      <c r="M955" t="s">
        <v>275</v>
      </c>
      <c r="O955">
        <f>VLOOKUP(B955,[1]Worksheet!$B:$K,10,0)</f>
        <v>2732</v>
      </c>
      <c r="P955">
        <f t="shared" si="14"/>
        <v>0</v>
      </c>
    </row>
    <row r="956" spans="1:16" x14ac:dyDescent="0.25">
      <c r="A956">
        <v>955</v>
      </c>
      <c r="B956" t="s">
        <v>670</v>
      </c>
      <c r="C956">
        <v>90211000</v>
      </c>
      <c r="D956" t="s">
        <v>671</v>
      </c>
      <c r="F956" t="s">
        <v>15</v>
      </c>
      <c r="G956" t="s">
        <v>16</v>
      </c>
      <c r="H956">
        <v>208</v>
      </c>
      <c r="I956">
        <v>500</v>
      </c>
      <c r="K956">
        <v>2732</v>
      </c>
      <c r="L956" t="s">
        <v>17</v>
      </c>
      <c r="M956" t="s">
        <v>275</v>
      </c>
      <c r="O956">
        <f>VLOOKUP(B956,[1]Worksheet!$B:$K,10,0)</f>
        <v>2732</v>
      </c>
      <c r="P956">
        <f t="shared" si="14"/>
        <v>0</v>
      </c>
    </row>
    <row r="957" spans="1:16" x14ac:dyDescent="0.25">
      <c r="A957">
        <v>956</v>
      </c>
      <c r="B957" t="s">
        <v>672</v>
      </c>
      <c r="C957">
        <v>90211000</v>
      </c>
      <c r="D957" t="s">
        <v>673</v>
      </c>
      <c r="F957" t="s">
        <v>15</v>
      </c>
      <c r="G957" t="s">
        <v>16</v>
      </c>
      <c r="H957">
        <v>214</v>
      </c>
      <c r="I957">
        <v>500</v>
      </c>
      <c r="K957">
        <v>2732</v>
      </c>
      <c r="L957" t="s">
        <v>17</v>
      </c>
      <c r="M957" t="s">
        <v>275</v>
      </c>
      <c r="O957">
        <f>VLOOKUP(B957,[1]Worksheet!$B:$K,10,0)</f>
        <v>2732</v>
      </c>
      <c r="P957">
        <f t="shared" si="14"/>
        <v>0</v>
      </c>
    </row>
    <row r="958" spans="1:16" x14ac:dyDescent="0.25">
      <c r="A958">
        <v>957</v>
      </c>
      <c r="B958" t="s">
        <v>1234</v>
      </c>
      <c r="C958">
        <v>90211000</v>
      </c>
      <c r="D958" t="s">
        <v>1235</v>
      </c>
      <c r="F958" t="s">
        <v>15</v>
      </c>
      <c r="G958" t="s">
        <v>16</v>
      </c>
      <c r="H958">
        <v>222</v>
      </c>
      <c r="I958">
        <v>500</v>
      </c>
      <c r="K958">
        <v>2732</v>
      </c>
      <c r="L958" t="s">
        <v>17</v>
      </c>
      <c r="M958" t="s">
        <v>1236</v>
      </c>
      <c r="O958">
        <f>VLOOKUP(B958,[1]Worksheet!$B:$K,10,0)</f>
        <v>2732</v>
      </c>
      <c r="P958">
        <f t="shared" si="14"/>
        <v>0</v>
      </c>
    </row>
    <row r="959" spans="1:16" x14ac:dyDescent="0.25">
      <c r="A959">
        <v>958</v>
      </c>
      <c r="B959" t="s">
        <v>267</v>
      </c>
      <c r="C959">
        <v>90211000</v>
      </c>
      <c r="D959" t="s">
        <v>268</v>
      </c>
      <c r="F959" t="s">
        <v>15</v>
      </c>
      <c r="G959" t="s">
        <v>16</v>
      </c>
      <c r="H959">
        <v>230</v>
      </c>
      <c r="I959">
        <v>500</v>
      </c>
      <c r="K959">
        <v>2732</v>
      </c>
      <c r="L959" t="s">
        <v>17</v>
      </c>
      <c r="M959" t="s">
        <v>269</v>
      </c>
      <c r="O959">
        <f>VLOOKUP(B959,[1]Worksheet!$B:$K,10,0)</f>
        <v>2732</v>
      </c>
      <c r="P959">
        <f t="shared" si="14"/>
        <v>0</v>
      </c>
    </row>
    <row r="960" spans="1:16" x14ac:dyDescent="0.25">
      <c r="A960">
        <v>959</v>
      </c>
      <c r="B960" t="s">
        <v>674</v>
      </c>
      <c r="C960">
        <v>90211000</v>
      </c>
      <c r="D960" t="s">
        <v>675</v>
      </c>
      <c r="F960" t="s">
        <v>15</v>
      </c>
      <c r="G960" t="s">
        <v>16</v>
      </c>
      <c r="H960">
        <v>155</v>
      </c>
      <c r="I960">
        <v>300</v>
      </c>
      <c r="K960">
        <v>2232</v>
      </c>
      <c r="L960" t="s">
        <v>17</v>
      </c>
      <c r="M960" t="s">
        <v>275</v>
      </c>
      <c r="O960">
        <f>VLOOKUP(B960,[1]Worksheet!$B:$K,10,0)</f>
        <v>2232</v>
      </c>
      <c r="P960">
        <f t="shared" si="14"/>
        <v>0</v>
      </c>
    </row>
    <row r="961" spans="1:16" x14ac:dyDescent="0.25">
      <c r="A961">
        <v>960</v>
      </c>
      <c r="B961" t="s">
        <v>676</v>
      </c>
      <c r="C961">
        <v>90211000</v>
      </c>
      <c r="D961" t="s">
        <v>677</v>
      </c>
      <c r="F961" t="s">
        <v>15</v>
      </c>
      <c r="G961" t="s">
        <v>16</v>
      </c>
      <c r="H961">
        <v>156</v>
      </c>
      <c r="I961">
        <v>300</v>
      </c>
      <c r="K961">
        <v>2232</v>
      </c>
      <c r="L961" t="s">
        <v>17</v>
      </c>
      <c r="M961" t="s">
        <v>275</v>
      </c>
      <c r="O961">
        <f>VLOOKUP(B961,[1]Worksheet!$B:$K,10,0)</f>
        <v>2232</v>
      </c>
      <c r="P961">
        <f t="shared" si="14"/>
        <v>0</v>
      </c>
    </row>
    <row r="962" spans="1:16" x14ac:dyDescent="0.25">
      <c r="A962">
        <v>961</v>
      </c>
      <c r="B962" t="s">
        <v>678</v>
      </c>
      <c r="C962">
        <v>90211000</v>
      </c>
      <c r="D962" t="s">
        <v>679</v>
      </c>
      <c r="F962" t="s">
        <v>15</v>
      </c>
      <c r="G962" t="s">
        <v>16</v>
      </c>
      <c r="H962">
        <v>157</v>
      </c>
      <c r="I962">
        <v>300</v>
      </c>
      <c r="K962">
        <v>2232</v>
      </c>
      <c r="L962" t="s">
        <v>17</v>
      </c>
      <c r="M962" t="s">
        <v>275</v>
      </c>
      <c r="O962">
        <f>VLOOKUP(B962,[1]Worksheet!$B:$K,10,0)</f>
        <v>2232</v>
      </c>
      <c r="P962">
        <f t="shared" si="14"/>
        <v>0</v>
      </c>
    </row>
    <row r="963" spans="1:16" x14ac:dyDescent="0.25">
      <c r="A963">
        <v>962</v>
      </c>
      <c r="B963" t="s">
        <v>680</v>
      </c>
      <c r="C963">
        <v>90211000</v>
      </c>
      <c r="D963" t="s">
        <v>681</v>
      </c>
      <c r="F963" t="s">
        <v>15</v>
      </c>
      <c r="G963" t="s">
        <v>16</v>
      </c>
      <c r="H963">
        <v>158</v>
      </c>
      <c r="I963">
        <v>300</v>
      </c>
      <c r="K963">
        <v>2232</v>
      </c>
      <c r="L963" t="s">
        <v>17</v>
      </c>
      <c r="M963" t="s">
        <v>275</v>
      </c>
      <c r="O963">
        <f>VLOOKUP(B963,[1]Worksheet!$B:$K,10,0)</f>
        <v>2232</v>
      </c>
      <c r="P963">
        <f t="shared" ref="P963:P1026" si="15">+K963-O963</f>
        <v>0</v>
      </c>
    </row>
    <row r="964" spans="1:16" x14ac:dyDescent="0.25">
      <c r="A964">
        <v>963</v>
      </c>
      <c r="B964" t="s">
        <v>682</v>
      </c>
      <c r="C964">
        <v>90211000</v>
      </c>
      <c r="D964" t="s">
        <v>683</v>
      </c>
      <c r="F964" t="s">
        <v>15</v>
      </c>
      <c r="G964" t="s">
        <v>16</v>
      </c>
      <c r="H964">
        <v>160</v>
      </c>
      <c r="I964">
        <v>300</v>
      </c>
      <c r="K964">
        <v>2232</v>
      </c>
      <c r="L964" t="s">
        <v>17</v>
      </c>
      <c r="M964" t="s">
        <v>275</v>
      </c>
      <c r="O964">
        <f>VLOOKUP(B964,[1]Worksheet!$B:$K,10,0)</f>
        <v>2232</v>
      </c>
      <c r="P964">
        <f t="shared" si="15"/>
        <v>0</v>
      </c>
    </row>
    <row r="965" spans="1:16" x14ac:dyDescent="0.25">
      <c r="A965">
        <v>964</v>
      </c>
      <c r="B965" t="s">
        <v>684</v>
      </c>
      <c r="C965">
        <v>90211000</v>
      </c>
      <c r="D965" t="s">
        <v>685</v>
      </c>
      <c r="F965" t="s">
        <v>15</v>
      </c>
      <c r="G965" t="s">
        <v>16</v>
      </c>
      <c r="H965">
        <v>161</v>
      </c>
      <c r="I965">
        <v>300</v>
      </c>
      <c r="K965">
        <v>2232</v>
      </c>
      <c r="L965" t="s">
        <v>17</v>
      </c>
      <c r="M965" t="s">
        <v>275</v>
      </c>
      <c r="O965">
        <f>VLOOKUP(B965,[1]Worksheet!$B:$K,10,0)</f>
        <v>2232</v>
      </c>
      <c r="P965">
        <f t="shared" si="15"/>
        <v>0</v>
      </c>
    </row>
    <row r="966" spans="1:16" x14ac:dyDescent="0.25">
      <c r="A966">
        <v>965</v>
      </c>
      <c r="B966" t="s">
        <v>686</v>
      </c>
      <c r="C966">
        <v>90211000</v>
      </c>
      <c r="D966" t="s">
        <v>687</v>
      </c>
      <c r="F966" t="s">
        <v>15</v>
      </c>
      <c r="G966" t="s">
        <v>16</v>
      </c>
      <c r="H966">
        <v>162</v>
      </c>
      <c r="I966">
        <v>300</v>
      </c>
      <c r="K966">
        <v>2232</v>
      </c>
      <c r="L966" t="s">
        <v>17</v>
      </c>
      <c r="M966" t="s">
        <v>275</v>
      </c>
      <c r="O966">
        <f>VLOOKUP(B966,[1]Worksheet!$B:$K,10,0)</f>
        <v>2232</v>
      </c>
      <c r="P966">
        <f t="shared" si="15"/>
        <v>0</v>
      </c>
    </row>
    <row r="967" spans="1:16" x14ac:dyDescent="0.25">
      <c r="A967">
        <v>966</v>
      </c>
      <c r="B967" t="s">
        <v>133</v>
      </c>
      <c r="C967">
        <v>90211000</v>
      </c>
      <c r="D967" t="s">
        <v>134</v>
      </c>
      <c r="F967" t="s">
        <v>15</v>
      </c>
      <c r="G967" t="s">
        <v>16</v>
      </c>
      <c r="H967">
        <v>162</v>
      </c>
      <c r="I967">
        <v>300</v>
      </c>
      <c r="K967">
        <v>2232</v>
      </c>
      <c r="L967" t="s">
        <v>17</v>
      </c>
      <c r="M967" t="s">
        <v>18</v>
      </c>
      <c r="O967">
        <f>VLOOKUP(B967,[1]Worksheet!$B:$K,10,0)</f>
        <v>2232</v>
      </c>
      <c r="P967">
        <f t="shared" si="15"/>
        <v>0</v>
      </c>
    </row>
    <row r="968" spans="1:16" x14ac:dyDescent="0.25">
      <c r="A968">
        <v>967</v>
      </c>
      <c r="B968" t="s">
        <v>135</v>
      </c>
      <c r="C968">
        <v>90211000</v>
      </c>
      <c r="D968" t="s">
        <v>136</v>
      </c>
      <c r="F968" t="s">
        <v>15</v>
      </c>
      <c r="G968" t="s">
        <v>16</v>
      </c>
      <c r="H968">
        <v>162</v>
      </c>
      <c r="I968">
        <v>300</v>
      </c>
      <c r="K968">
        <v>2232</v>
      </c>
      <c r="L968" t="s">
        <v>17</v>
      </c>
      <c r="M968" t="s">
        <v>18</v>
      </c>
      <c r="O968">
        <f>VLOOKUP(B968,[1]Worksheet!$B:$K,10,0)</f>
        <v>2232</v>
      </c>
      <c r="P968">
        <f t="shared" si="15"/>
        <v>0</v>
      </c>
    </row>
    <row r="969" spans="1:16" x14ac:dyDescent="0.25">
      <c r="A969">
        <v>968</v>
      </c>
      <c r="B969" t="s">
        <v>137</v>
      </c>
      <c r="C969">
        <v>90211000</v>
      </c>
      <c r="D969" t="s">
        <v>138</v>
      </c>
      <c r="F969" t="s">
        <v>15</v>
      </c>
      <c r="G969" t="s">
        <v>16</v>
      </c>
      <c r="H969">
        <v>162</v>
      </c>
      <c r="I969">
        <v>300</v>
      </c>
      <c r="K969">
        <v>2232</v>
      </c>
      <c r="L969" t="s">
        <v>17</v>
      </c>
      <c r="M969" t="s">
        <v>18</v>
      </c>
      <c r="O969">
        <f>VLOOKUP(B969,[1]Worksheet!$B:$K,10,0)</f>
        <v>2232</v>
      </c>
      <c r="P969">
        <f t="shared" si="15"/>
        <v>0</v>
      </c>
    </row>
    <row r="970" spans="1:16" x14ac:dyDescent="0.25">
      <c r="A970">
        <v>969</v>
      </c>
      <c r="B970" t="s">
        <v>8095</v>
      </c>
      <c r="C970">
        <v>90211000</v>
      </c>
      <c r="D970" t="s">
        <v>8096</v>
      </c>
      <c r="E970" t="s">
        <v>220</v>
      </c>
      <c r="F970" t="s">
        <v>15</v>
      </c>
      <c r="G970" t="s">
        <v>16</v>
      </c>
      <c r="H970">
        <v>123</v>
      </c>
      <c r="I970">
        <v>118</v>
      </c>
      <c r="K970">
        <v>297</v>
      </c>
      <c r="L970" t="s">
        <v>17</v>
      </c>
      <c r="M970" t="s">
        <v>2963</v>
      </c>
      <c r="O970">
        <f>VLOOKUP(B970,[1]Worksheet!$B:$K,10,0)</f>
        <v>297</v>
      </c>
      <c r="P970">
        <f t="shared" si="15"/>
        <v>0</v>
      </c>
    </row>
    <row r="971" spans="1:16" x14ac:dyDescent="0.25">
      <c r="A971">
        <v>970</v>
      </c>
      <c r="B971" t="s">
        <v>8093</v>
      </c>
      <c r="C971">
        <v>90211000</v>
      </c>
      <c r="D971" t="s">
        <v>8094</v>
      </c>
      <c r="E971" t="s">
        <v>220</v>
      </c>
      <c r="F971" t="s">
        <v>15</v>
      </c>
      <c r="G971" t="s">
        <v>16</v>
      </c>
      <c r="H971">
        <v>123</v>
      </c>
      <c r="I971">
        <v>118</v>
      </c>
      <c r="K971">
        <v>297</v>
      </c>
      <c r="L971" t="s">
        <v>17</v>
      </c>
      <c r="M971" t="s">
        <v>2963</v>
      </c>
      <c r="O971">
        <f>VLOOKUP(B971,[1]Worksheet!$B:$K,10,0)</f>
        <v>297</v>
      </c>
      <c r="P971">
        <f t="shared" si="15"/>
        <v>0</v>
      </c>
    </row>
    <row r="972" spans="1:16" x14ac:dyDescent="0.25">
      <c r="A972">
        <v>971</v>
      </c>
      <c r="B972" t="s">
        <v>8091</v>
      </c>
      <c r="C972">
        <v>90211000</v>
      </c>
      <c r="D972" t="s">
        <v>8092</v>
      </c>
      <c r="E972" t="s">
        <v>220</v>
      </c>
      <c r="F972" t="s">
        <v>15</v>
      </c>
      <c r="G972" t="s">
        <v>16</v>
      </c>
      <c r="H972">
        <v>123</v>
      </c>
      <c r="I972">
        <v>118</v>
      </c>
      <c r="K972">
        <v>297</v>
      </c>
      <c r="L972" t="s">
        <v>17</v>
      </c>
      <c r="M972" t="s">
        <v>2963</v>
      </c>
      <c r="O972">
        <f>VLOOKUP(B972,[1]Worksheet!$B:$K,10,0)</f>
        <v>297</v>
      </c>
      <c r="P972">
        <f t="shared" si="15"/>
        <v>0</v>
      </c>
    </row>
    <row r="973" spans="1:16" x14ac:dyDescent="0.25">
      <c r="A973">
        <v>972</v>
      </c>
      <c r="B973" t="s">
        <v>8089</v>
      </c>
      <c r="C973">
        <v>90211000</v>
      </c>
      <c r="D973" t="s">
        <v>8090</v>
      </c>
      <c r="E973" t="s">
        <v>220</v>
      </c>
      <c r="F973" t="s">
        <v>15</v>
      </c>
      <c r="G973" t="s">
        <v>16</v>
      </c>
      <c r="H973">
        <v>124</v>
      </c>
      <c r="I973">
        <v>118</v>
      </c>
      <c r="K973">
        <v>297</v>
      </c>
      <c r="L973" t="s">
        <v>17</v>
      </c>
      <c r="M973" t="s">
        <v>2963</v>
      </c>
      <c r="O973">
        <f>VLOOKUP(B973,[1]Worksheet!$B:$K,10,0)</f>
        <v>297</v>
      </c>
      <c r="P973">
        <f t="shared" si="15"/>
        <v>0</v>
      </c>
    </row>
    <row r="974" spans="1:16" x14ac:dyDescent="0.25">
      <c r="A974">
        <v>973</v>
      </c>
      <c r="B974" t="s">
        <v>8087</v>
      </c>
      <c r="C974">
        <v>90211000</v>
      </c>
      <c r="D974" t="s">
        <v>8088</v>
      </c>
      <c r="E974" t="s">
        <v>220</v>
      </c>
      <c r="F974" t="s">
        <v>15</v>
      </c>
      <c r="G974" t="s">
        <v>16</v>
      </c>
      <c r="H974">
        <v>124</v>
      </c>
      <c r="I974">
        <v>118</v>
      </c>
      <c r="K974">
        <v>297</v>
      </c>
      <c r="L974" t="s">
        <v>17</v>
      </c>
      <c r="M974" t="s">
        <v>2963</v>
      </c>
      <c r="O974">
        <f>VLOOKUP(B974,[1]Worksheet!$B:$K,10,0)</f>
        <v>297</v>
      </c>
      <c r="P974">
        <f t="shared" si="15"/>
        <v>0</v>
      </c>
    </row>
    <row r="975" spans="1:16" x14ac:dyDescent="0.25">
      <c r="A975">
        <v>974</v>
      </c>
      <c r="B975" t="s">
        <v>8085</v>
      </c>
      <c r="C975">
        <v>90211000</v>
      </c>
      <c r="D975" t="s">
        <v>8086</v>
      </c>
      <c r="E975" t="s">
        <v>220</v>
      </c>
      <c r="F975" t="s">
        <v>15</v>
      </c>
      <c r="G975" t="s">
        <v>16</v>
      </c>
      <c r="H975">
        <v>124</v>
      </c>
      <c r="I975">
        <v>118</v>
      </c>
      <c r="K975">
        <v>297</v>
      </c>
      <c r="L975" t="s">
        <v>17</v>
      </c>
      <c r="M975" t="s">
        <v>2963</v>
      </c>
      <c r="O975">
        <f>VLOOKUP(B975,[1]Worksheet!$B:$K,10,0)</f>
        <v>297</v>
      </c>
      <c r="P975">
        <f t="shared" si="15"/>
        <v>0</v>
      </c>
    </row>
    <row r="976" spans="1:16" x14ac:dyDescent="0.25">
      <c r="A976">
        <v>975</v>
      </c>
      <c r="B976" t="s">
        <v>8083</v>
      </c>
      <c r="C976">
        <v>90211000</v>
      </c>
      <c r="D976" t="s">
        <v>8084</v>
      </c>
      <c r="E976" t="s">
        <v>220</v>
      </c>
      <c r="F976" t="s">
        <v>15</v>
      </c>
      <c r="G976" t="s">
        <v>16</v>
      </c>
      <c r="H976">
        <v>124</v>
      </c>
      <c r="I976">
        <v>118</v>
      </c>
      <c r="K976">
        <v>297</v>
      </c>
      <c r="L976" t="s">
        <v>17</v>
      </c>
      <c r="M976" t="s">
        <v>2963</v>
      </c>
      <c r="O976">
        <f>VLOOKUP(B976,[1]Worksheet!$B:$K,10,0)</f>
        <v>297</v>
      </c>
      <c r="P976">
        <f t="shared" si="15"/>
        <v>0</v>
      </c>
    </row>
    <row r="977" spans="1:16" x14ac:dyDescent="0.25">
      <c r="A977">
        <v>976</v>
      </c>
      <c r="B977" t="s">
        <v>8081</v>
      </c>
      <c r="C977">
        <v>90211000</v>
      </c>
      <c r="D977" t="s">
        <v>8082</v>
      </c>
      <c r="E977" t="s">
        <v>220</v>
      </c>
      <c r="F977" t="s">
        <v>15</v>
      </c>
      <c r="G977" t="s">
        <v>16</v>
      </c>
      <c r="H977">
        <v>124</v>
      </c>
      <c r="I977">
        <v>131</v>
      </c>
      <c r="K977">
        <v>334</v>
      </c>
      <c r="L977" t="s">
        <v>17</v>
      </c>
      <c r="M977" t="s">
        <v>2963</v>
      </c>
      <c r="O977">
        <f>VLOOKUP(B977,[1]Worksheet!$B:$K,10,0)</f>
        <v>334</v>
      </c>
      <c r="P977">
        <f t="shared" si="15"/>
        <v>0</v>
      </c>
    </row>
    <row r="978" spans="1:16" x14ac:dyDescent="0.25">
      <c r="A978">
        <v>977</v>
      </c>
      <c r="B978" t="s">
        <v>8079</v>
      </c>
      <c r="C978">
        <v>90211000</v>
      </c>
      <c r="D978" t="s">
        <v>8080</v>
      </c>
      <c r="E978" t="s">
        <v>220</v>
      </c>
      <c r="F978" t="s">
        <v>15</v>
      </c>
      <c r="G978" t="s">
        <v>16</v>
      </c>
      <c r="H978">
        <v>125</v>
      </c>
      <c r="I978">
        <v>131</v>
      </c>
      <c r="K978">
        <v>334</v>
      </c>
      <c r="L978" t="s">
        <v>17</v>
      </c>
      <c r="M978" t="s">
        <v>2963</v>
      </c>
      <c r="O978">
        <f>VLOOKUP(B978,[1]Worksheet!$B:$K,10,0)</f>
        <v>334</v>
      </c>
      <c r="P978">
        <f t="shared" si="15"/>
        <v>0</v>
      </c>
    </row>
    <row r="979" spans="1:16" x14ac:dyDescent="0.25">
      <c r="A979">
        <v>978</v>
      </c>
      <c r="B979" t="s">
        <v>8077</v>
      </c>
      <c r="C979">
        <v>90211000</v>
      </c>
      <c r="D979" t="s">
        <v>8078</v>
      </c>
      <c r="E979" t="s">
        <v>220</v>
      </c>
      <c r="F979" t="s">
        <v>15</v>
      </c>
      <c r="G979" t="s">
        <v>16</v>
      </c>
      <c r="H979">
        <v>125</v>
      </c>
      <c r="I979">
        <v>131</v>
      </c>
      <c r="K979">
        <v>334</v>
      </c>
      <c r="L979" t="s">
        <v>17</v>
      </c>
      <c r="M979" t="s">
        <v>2963</v>
      </c>
      <c r="O979">
        <f>VLOOKUP(B979,[1]Worksheet!$B:$K,10,0)</f>
        <v>334</v>
      </c>
      <c r="P979">
        <f t="shared" si="15"/>
        <v>0</v>
      </c>
    </row>
    <row r="980" spans="1:16" x14ac:dyDescent="0.25">
      <c r="A980">
        <v>979</v>
      </c>
      <c r="B980" t="s">
        <v>8075</v>
      </c>
      <c r="C980">
        <v>90211000</v>
      </c>
      <c r="D980" t="s">
        <v>8076</v>
      </c>
      <c r="E980" t="s">
        <v>220</v>
      </c>
      <c r="F980" t="s">
        <v>15</v>
      </c>
      <c r="G980" t="s">
        <v>16</v>
      </c>
      <c r="H980">
        <v>125</v>
      </c>
      <c r="I980">
        <v>131</v>
      </c>
      <c r="K980">
        <v>334</v>
      </c>
      <c r="L980" t="s">
        <v>17</v>
      </c>
      <c r="M980" t="s">
        <v>2963</v>
      </c>
      <c r="O980">
        <f>VLOOKUP(B980,[1]Worksheet!$B:$K,10,0)</f>
        <v>334</v>
      </c>
      <c r="P980">
        <f t="shared" si="15"/>
        <v>0</v>
      </c>
    </row>
    <row r="981" spans="1:16" x14ac:dyDescent="0.25">
      <c r="A981">
        <v>980</v>
      </c>
      <c r="B981" t="s">
        <v>8073</v>
      </c>
      <c r="C981">
        <v>90211000</v>
      </c>
      <c r="D981" t="s">
        <v>8074</v>
      </c>
      <c r="E981" t="s">
        <v>220</v>
      </c>
      <c r="F981" t="s">
        <v>15</v>
      </c>
      <c r="G981" t="s">
        <v>16</v>
      </c>
      <c r="H981">
        <v>126</v>
      </c>
      <c r="I981">
        <v>118</v>
      </c>
      <c r="K981">
        <v>297</v>
      </c>
      <c r="L981" t="s">
        <v>17</v>
      </c>
      <c r="M981" t="s">
        <v>2963</v>
      </c>
      <c r="O981">
        <f>VLOOKUP(B981,[1]Worksheet!$B:$K,10,0)</f>
        <v>297</v>
      </c>
      <c r="P981">
        <f t="shared" si="15"/>
        <v>0</v>
      </c>
    </row>
    <row r="982" spans="1:16" x14ac:dyDescent="0.25">
      <c r="A982">
        <v>981</v>
      </c>
      <c r="B982" t="s">
        <v>8071</v>
      </c>
      <c r="C982">
        <v>90211000</v>
      </c>
      <c r="D982" t="s">
        <v>8072</v>
      </c>
      <c r="E982" t="s">
        <v>220</v>
      </c>
      <c r="F982" t="s">
        <v>15</v>
      </c>
      <c r="G982" t="s">
        <v>16</v>
      </c>
      <c r="H982">
        <v>126</v>
      </c>
      <c r="I982">
        <v>118</v>
      </c>
      <c r="K982">
        <v>297</v>
      </c>
      <c r="L982" t="s">
        <v>17</v>
      </c>
      <c r="M982" t="s">
        <v>2963</v>
      </c>
      <c r="O982">
        <f>VLOOKUP(B982,[1]Worksheet!$B:$K,10,0)</f>
        <v>297</v>
      </c>
      <c r="P982">
        <f t="shared" si="15"/>
        <v>0</v>
      </c>
    </row>
    <row r="983" spans="1:16" x14ac:dyDescent="0.25">
      <c r="A983">
        <v>982</v>
      </c>
      <c r="B983" t="s">
        <v>8069</v>
      </c>
      <c r="C983">
        <v>90211000</v>
      </c>
      <c r="D983" t="s">
        <v>8070</v>
      </c>
      <c r="E983" t="s">
        <v>220</v>
      </c>
      <c r="F983" t="s">
        <v>15</v>
      </c>
      <c r="G983" t="s">
        <v>16</v>
      </c>
      <c r="H983">
        <v>127</v>
      </c>
      <c r="I983">
        <v>118</v>
      </c>
      <c r="K983">
        <v>297</v>
      </c>
      <c r="L983" t="s">
        <v>17</v>
      </c>
      <c r="M983" t="s">
        <v>2963</v>
      </c>
      <c r="O983">
        <f>VLOOKUP(B983,[1]Worksheet!$B:$K,10,0)</f>
        <v>297</v>
      </c>
      <c r="P983">
        <f t="shared" si="15"/>
        <v>0</v>
      </c>
    </row>
    <row r="984" spans="1:16" x14ac:dyDescent="0.25">
      <c r="A984">
        <v>983</v>
      </c>
      <c r="B984" t="s">
        <v>8067</v>
      </c>
      <c r="C984">
        <v>90211000</v>
      </c>
      <c r="D984" t="s">
        <v>8068</v>
      </c>
      <c r="E984" t="s">
        <v>220</v>
      </c>
      <c r="F984" t="s">
        <v>15</v>
      </c>
      <c r="G984" t="s">
        <v>16</v>
      </c>
      <c r="H984">
        <v>127</v>
      </c>
      <c r="I984">
        <v>118</v>
      </c>
      <c r="K984">
        <v>297</v>
      </c>
      <c r="L984" t="s">
        <v>17</v>
      </c>
      <c r="M984" t="s">
        <v>2963</v>
      </c>
      <c r="O984">
        <f>VLOOKUP(B984,[1]Worksheet!$B:$K,10,0)</f>
        <v>297</v>
      </c>
      <c r="P984">
        <f t="shared" si="15"/>
        <v>0</v>
      </c>
    </row>
    <row r="985" spans="1:16" x14ac:dyDescent="0.25">
      <c r="A985">
        <v>984</v>
      </c>
      <c r="B985" t="s">
        <v>8065</v>
      </c>
      <c r="C985">
        <v>90211000</v>
      </c>
      <c r="D985" t="s">
        <v>8066</v>
      </c>
      <c r="E985" t="s">
        <v>220</v>
      </c>
      <c r="F985" t="s">
        <v>15</v>
      </c>
      <c r="G985" t="s">
        <v>16</v>
      </c>
      <c r="H985">
        <v>127</v>
      </c>
      <c r="I985">
        <v>131</v>
      </c>
      <c r="K985">
        <v>334</v>
      </c>
      <c r="L985" t="s">
        <v>17</v>
      </c>
      <c r="M985" t="s">
        <v>2963</v>
      </c>
      <c r="O985">
        <f>VLOOKUP(B985,[1]Worksheet!$B:$K,10,0)</f>
        <v>334</v>
      </c>
      <c r="P985">
        <f t="shared" si="15"/>
        <v>0</v>
      </c>
    </row>
    <row r="986" spans="1:16" x14ac:dyDescent="0.25">
      <c r="A986">
        <v>985</v>
      </c>
      <c r="B986" t="s">
        <v>8063</v>
      </c>
      <c r="C986">
        <v>90211000</v>
      </c>
      <c r="D986" t="s">
        <v>8064</v>
      </c>
      <c r="E986" t="s">
        <v>220</v>
      </c>
      <c r="F986" t="s">
        <v>15</v>
      </c>
      <c r="G986" t="s">
        <v>16</v>
      </c>
      <c r="H986">
        <v>128</v>
      </c>
      <c r="I986">
        <v>131</v>
      </c>
      <c r="K986">
        <v>334</v>
      </c>
      <c r="L986" t="s">
        <v>17</v>
      </c>
      <c r="M986" t="s">
        <v>2963</v>
      </c>
      <c r="O986">
        <f>VLOOKUP(B986,[1]Worksheet!$B:$K,10,0)</f>
        <v>334</v>
      </c>
      <c r="P986">
        <f t="shared" si="15"/>
        <v>0</v>
      </c>
    </row>
    <row r="987" spans="1:16" x14ac:dyDescent="0.25">
      <c r="A987">
        <v>986</v>
      </c>
      <c r="B987" t="s">
        <v>8061</v>
      </c>
      <c r="C987">
        <v>90211000</v>
      </c>
      <c r="D987" t="s">
        <v>8062</v>
      </c>
      <c r="E987" t="s">
        <v>220</v>
      </c>
      <c r="F987" t="s">
        <v>15</v>
      </c>
      <c r="G987" t="s">
        <v>16</v>
      </c>
      <c r="H987">
        <v>128</v>
      </c>
      <c r="I987">
        <v>131</v>
      </c>
      <c r="K987">
        <v>334</v>
      </c>
      <c r="L987" t="s">
        <v>17</v>
      </c>
      <c r="M987" t="s">
        <v>2963</v>
      </c>
      <c r="O987">
        <f>VLOOKUP(B987,[1]Worksheet!$B:$K,10,0)</f>
        <v>334</v>
      </c>
      <c r="P987">
        <f t="shared" si="15"/>
        <v>0</v>
      </c>
    </row>
    <row r="988" spans="1:16" x14ac:dyDescent="0.25">
      <c r="A988">
        <v>987</v>
      </c>
      <c r="B988" t="s">
        <v>8059</v>
      </c>
      <c r="C988">
        <v>90211000</v>
      </c>
      <c r="D988" t="s">
        <v>8060</v>
      </c>
      <c r="E988" t="s">
        <v>220</v>
      </c>
      <c r="F988" t="s">
        <v>15</v>
      </c>
      <c r="G988" t="s">
        <v>16</v>
      </c>
      <c r="H988">
        <v>128</v>
      </c>
      <c r="I988">
        <v>131</v>
      </c>
      <c r="K988">
        <v>334</v>
      </c>
      <c r="L988" t="s">
        <v>17</v>
      </c>
      <c r="M988" t="s">
        <v>2963</v>
      </c>
      <c r="O988">
        <f>VLOOKUP(B988,[1]Worksheet!$B:$K,10,0)</f>
        <v>334</v>
      </c>
      <c r="P988">
        <f t="shared" si="15"/>
        <v>0</v>
      </c>
    </row>
    <row r="989" spans="1:16" x14ac:dyDescent="0.25">
      <c r="A989">
        <v>988</v>
      </c>
      <c r="B989" t="s">
        <v>8057</v>
      </c>
      <c r="C989">
        <v>90211000</v>
      </c>
      <c r="D989" t="s">
        <v>8058</v>
      </c>
      <c r="E989" t="s">
        <v>220</v>
      </c>
      <c r="F989" t="s">
        <v>15</v>
      </c>
      <c r="G989" t="s">
        <v>16</v>
      </c>
      <c r="H989">
        <v>129</v>
      </c>
      <c r="I989">
        <v>169</v>
      </c>
      <c r="K989">
        <v>419</v>
      </c>
      <c r="L989" t="s">
        <v>17</v>
      </c>
      <c r="M989" t="s">
        <v>2963</v>
      </c>
      <c r="O989">
        <f>VLOOKUP(B989,[1]Worksheet!$B:$K,10,0)</f>
        <v>419</v>
      </c>
      <c r="P989">
        <f t="shared" si="15"/>
        <v>0</v>
      </c>
    </row>
    <row r="990" spans="1:16" x14ac:dyDescent="0.25">
      <c r="A990">
        <v>989</v>
      </c>
      <c r="B990" t="s">
        <v>8055</v>
      </c>
      <c r="C990">
        <v>90211000</v>
      </c>
      <c r="D990" t="s">
        <v>8056</v>
      </c>
      <c r="E990" t="s">
        <v>220</v>
      </c>
      <c r="F990" t="s">
        <v>15</v>
      </c>
      <c r="G990" t="s">
        <v>16</v>
      </c>
      <c r="H990">
        <v>129</v>
      </c>
      <c r="I990">
        <v>169</v>
      </c>
      <c r="K990">
        <v>419</v>
      </c>
      <c r="L990" t="s">
        <v>17</v>
      </c>
      <c r="M990" t="s">
        <v>2963</v>
      </c>
      <c r="O990">
        <f>VLOOKUP(B990,[1]Worksheet!$B:$K,10,0)</f>
        <v>419</v>
      </c>
      <c r="P990">
        <f t="shared" si="15"/>
        <v>0</v>
      </c>
    </row>
    <row r="991" spans="1:16" x14ac:dyDescent="0.25">
      <c r="A991">
        <v>990</v>
      </c>
      <c r="B991" t="s">
        <v>8053</v>
      </c>
      <c r="C991">
        <v>90211000</v>
      </c>
      <c r="D991" t="s">
        <v>8054</v>
      </c>
      <c r="E991" t="s">
        <v>220</v>
      </c>
      <c r="F991" t="s">
        <v>15</v>
      </c>
      <c r="G991" t="s">
        <v>16</v>
      </c>
      <c r="H991">
        <v>305</v>
      </c>
      <c r="I991">
        <v>210</v>
      </c>
      <c r="K991">
        <v>491</v>
      </c>
      <c r="L991" t="s">
        <v>17</v>
      </c>
      <c r="M991" t="s">
        <v>2963</v>
      </c>
      <c r="O991">
        <f>VLOOKUP(B991,[1]Worksheet!$B:$K,10,0)</f>
        <v>491</v>
      </c>
      <c r="P991">
        <f t="shared" si="15"/>
        <v>0</v>
      </c>
    </row>
    <row r="992" spans="1:16" x14ac:dyDescent="0.25">
      <c r="A992">
        <v>991</v>
      </c>
      <c r="B992" t="s">
        <v>8051</v>
      </c>
      <c r="C992">
        <v>90211000</v>
      </c>
      <c r="D992" t="s">
        <v>8052</v>
      </c>
      <c r="E992" t="s">
        <v>220</v>
      </c>
      <c r="F992" t="s">
        <v>15</v>
      </c>
      <c r="G992" t="s">
        <v>16</v>
      </c>
      <c r="H992">
        <v>306</v>
      </c>
      <c r="I992">
        <v>248</v>
      </c>
      <c r="K992">
        <v>574</v>
      </c>
      <c r="L992" t="s">
        <v>17</v>
      </c>
      <c r="M992" t="s">
        <v>2963</v>
      </c>
      <c r="O992">
        <f>VLOOKUP(B992,[1]Worksheet!$B:$K,10,0)</f>
        <v>574</v>
      </c>
      <c r="P992">
        <f t="shared" si="15"/>
        <v>0</v>
      </c>
    </row>
    <row r="993" spans="1:16" x14ac:dyDescent="0.25">
      <c r="A993">
        <v>992</v>
      </c>
      <c r="B993" t="s">
        <v>8049</v>
      </c>
      <c r="C993">
        <v>90211000</v>
      </c>
      <c r="D993" t="s">
        <v>8050</v>
      </c>
      <c r="E993" t="s">
        <v>220</v>
      </c>
      <c r="F993" t="s">
        <v>15</v>
      </c>
      <c r="G993" t="s">
        <v>16</v>
      </c>
      <c r="H993">
        <v>308</v>
      </c>
      <c r="I993">
        <v>248</v>
      </c>
      <c r="K993">
        <v>574</v>
      </c>
      <c r="L993" t="s">
        <v>17</v>
      </c>
      <c r="M993" t="s">
        <v>2963</v>
      </c>
      <c r="O993">
        <f>VLOOKUP(B993,[1]Worksheet!$B:$K,10,0)</f>
        <v>574</v>
      </c>
      <c r="P993">
        <f t="shared" si="15"/>
        <v>0</v>
      </c>
    </row>
    <row r="994" spans="1:16" x14ac:dyDescent="0.25">
      <c r="A994">
        <v>993</v>
      </c>
      <c r="B994" t="s">
        <v>8047</v>
      </c>
      <c r="C994">
        <v>90211000</v>
      </c>
      <c r="D994" t="s">
        <v>8048</v>
      </c>
      <c r="E994" t="s">
        <v>220</v>
      </c>
      <c r="F994" t="s">
        <v>15</v>
      </c>
      <c r="G994" t="s">
        <v>16</v>
      </c>
      <c r="H994">
        <v>309</v>
      </c>
      <c r="I994">
        <v>248</v>
      </c>
      <c r="K994">
        <v>574</v>
      </c>
      <c r="L994" t="s">
        <v>17</v>
      </c>
      <c r="M994" t="s">
        <v>2963</v>
      </c>
      <c r="O994">
        <f>VLOOKUP(B994,[1]Worksheet!$B:$K,10,0)</f>
        <v>574</v>
      </c>
      <c r="P994">
        <f t="shared" si="15"/>
        <v>0</v>
      </c>
    </row>
    <row r="995" spans="1:16" x14ac:dyDescent="0.25">
      <c r="A995">
        <v>994</v>
      </c>
      <c r="B995" t="s">
        <v>8045</v>
      </c>
      <c r="C995">
        <v>90211000</v>
      </c>
      <c r="D995" t="s">
        <v>8046</v>
      </c>
      <c r="E995" t="s">
        <v>220</v>
      </c>
      <c r="F995" t="s">
        <v>15</v>
      </c>
      <c r="G995" t="s">
        <v>16</v>
      </c>
      <c r="H995">
        <v>310</v>
      </c>
      <c r="I995">
        <v>280</v>
      </c>
      <c r="K995">
        <v>646</v>
      </c>
      <c r="L995" t="s">
        <v>17</v>
      </c>
      <c r="M995" t="s">
        <v>2963</v>
      </c>
      <c r="O995">
        <f>VLOOKUP(B995,[1]Worksheet!$B:$K,10,0)</f>
        <v>646</v>
      </c>
      <c r="P995">
        <f t="shared" si="15"/>
        <v>0</v>
      </c>
    </row>
    <row r="996" spans="1:16" x14ac:dyDescent="0.25">
      <c r="A996">
        <v>995</v>
      </c>
      <c r="B996" t="s">
        <v>8043</v>
      </c>
      <c r="C996">
        <v>90211000</v>
      </c>
      <c r="D996" t="s">
        <v>8044</v>
      </c>
      <c r="E996" t="s">
        <v>220</v>
      </c>
      <c r="F996" t="s">
        <v>15</v>
      </c>
      <c r="G996" t="s">
        <v>16</v>
      </c>
      <c r="H996">
        <v>311</v>
      </c>
      <c r="I996">
        <v>280</v>
      </c>
      <c r="K996">
        <v>646</v>
      </c>
      <c r="L996" t="s">
        <v>17</v>
      </c>
      <c r="M996" t="s">
        <v>2963</v>
      </c>
      <c r="O996">
        <f>VLOOKUP(B996,[1]Worksheet!$B:$K,10,0)</f>
        <v>646</v>
      </c>
      <c r="P996">
        <f t="shared" si="15"/>
        <v>0</v>
      </c>
    </row>
    <row r="997" spans="1:16" x14ac:dyDescent="0.25">
      <c r="A997">
        <v>996</v>
      </c>
      <c r="B997" t="s">
        <v>8041</v>
      </c>
      <c r="C997">
        <v>90211000</v>
      </c>
      <c r="D997" t="s">
        <v>8042</v>
      </c>
      <c r="E997" t="s">
        <v>220</v>
      </c>
      <c r="F997" t="s">
        <v>15</v>
      </c>
      <c r="G997" t="s">
        <v>16</v>
      </c>
      <c r="H997">
        <v>315</v>
      </c>
      <c r="I997">
        <v>301</v>
      </c>
      <c r="K997">
        <v>690</v>
      </c>
      <c r="L997" t="s">
        <v>17</v>
      </c>
      <c r="M997" t="s">
        <v>2963</v>
      </c>
      <c r="O997">
        <f>VLOOKUP(B997,[1]Worksheet!$B:$K,10,0)</f>
        <v>690</v>
      </c>
      <c r="P997">
        <f t="shared" si="15"/>
        <v>0</v>
      </c>
    </row>
    <row r="998" spans="1:16" x14ac:dyDescent="0.25">
      <c r="A998">
        <v>997</v>
      </c>
      <c r="B998" t="s">
        <v>8039</v>
      </c>
      <c r="C998">
        <v>90211000</v>
      </c>
      <c r="D998" t="s">
        <v>8040</v>
      </c>
      <c r="E998" t="s">
        <v>220</v>
      </c>
      <c r="F998" t="s">
        <v>15</v>
      </c>
      <c r="G998" t="s">
        <v>16</v>
      </c>
      <c r="H998">
        <v>319</v>
      </c>
      <c r="I998">
        <v>301</v>
      </c>
      <c r="K998">
        <v>690</v>
      </c>
      <c r="L998" t="s">
        <v>17</v>
      </c>
      <c r="M998" t="s">
        <v>2963</v>
      </c>
      <c r="O998">
        <f>VLOOKUP(B998,[1]Worksheet!$B:$K,10,0)</f>
        <v>690</v>
      </c>
      <c r="P998">
        <f t="shared" si="15"/>
        <v>0</v>
      </c>
    </row>
    <row r="999" spans="1:16" x14ac:dyDescent="0.25">
      <c r="A999">
        <v>998</v>
      </c>
      <c r="B999" t="s">
        <v>8037</v>
      </c>
      <c r="C999">
        <v>90211000</v>
      </c>
      <c r="D999" t="s">
        <v>8038</v>
      </c>
      <c r="E999" t="s">
        <v>220</v>
      </c>
      <c r="F999" t="s">
        <v>15</v>
      </c>
      <c r="G999" t="s">
        <v>16</v>
      </c>
      <c r="H999">
        <v>317</v>
      </c>
      <c r="I999">
        <v>301</v>
      </c>
      <c r="K999">
        <v>690</v>
      </c>
      <c r="L999" t="s">
        <v>17</v>
      </c>
      <c r="M999" t="s">
        <v>2963</v>
      </c>
      <c r="O999">
        <f>VLOOKUP(B999,[1]Worksheet!$B:$K,10,0)</f>
        <v>690</v>
      </c>
      <c r="P999">
        <f t="shared" si="15"/>
        <v>0</v>
      </c>
    </row>
    <row r="1000" spans="1:16" x14ac:dyDescent="0.25">
      <c r="A1000">
        <v>999</v>
      </c>
      <c r="B1000" t="s">
        <v>8035</v>
      </c>
      <c r="C1000">
        <v>90211000</v>
      </c>
      <c r="D1000" t="s">
        <v>8036</v>
      </c>
      <c r="E1000" t="s">
        <v>220</v>
      </c>
      <c r="F1000" t="s">
        <v>15</v>
      </c>
      <c r="G1000" t="s">
        <v>16</v>
      </c>
      <c r="H1000">
        <v>217</v>
      </c>
      <c r="I1000">
        <v>579</v>
      </c>
      <c r="K1000">
        <v>1459</v>
      </c>
      <c r="L1000" t="s">
        <v>17</v>
      </c>
      <c r="M1000" t="s">
        <v>2963</v>
      </c>
      <c r="O1000">
        <f>VLOOKUP(B1000,[1]Worksheet!$B:$K,10,0)</f>
        <v>1459</v>
      </c>
      <c r="P1000">
        <f t="shared" si="15"/>
        <v>0</v>
      </c>
    </row>
    <row r="1001" spans="1:16" x14ac:dyDescent="0.25">
      <c r="A1001">
        <v>1000</v>
      </c>
      <c r="B1001" t="s">
        <v>8033</v>
      </c>
      <c r="C1001">
        <v>90211000</v>
      </c>
      <c r="D1001" t="s">
        <v>8034</v>
      </c>
      <c r="E1001" t="s">
        <v>220</v>
      </c>
      <c r="F1001" t="s">
        <v>15</v>
      </c>
      <c r="G1001" t="s">
        <v>16</v>
      </c>
      <c r="H1001">
        <v>226</v>
      </c>
      <c r="I1001">
        <v>613</v>
      </c>
      <c r="K1001">
        <v>1555</v>
      </c>
      <c r="L1001" t="s">
        <v>17</v>
      </c>
      <c r="M1001" t="s">
        <v>2963</v>
      </c>
      <c r="O1001">
        <f>VLOOKUP(B1001,[1]Worksheet!$B:$K,10,0)</f>
        <v>1555</v>
      </c>
      <c r="P1001">
        <f t="shared" si="15"/>
        <v>0</v>
      </c>
    </row>
    <row r="1002" spans="1:16" x14ac:dyDescent="0.25">
      <c r="A1002">
        <v>1001</v>
      </c>
      <c r="B1002" t="s">
        <v>8031</v>
      </c>
      <c r="C1002">
        <v>90211000</v>
      </c>
      <c r="D1002" t="s">
        <v>8032</v>
      </c>
      <c r="E1002" t="s">
        <v>220</v>
      </c>
      <c r="F1002" t="s">
        <v>15</v>
      </c>
      <c r="G1002" t="s">
        <v>16</v>
      </c>
      <c r="H1002">
        <v>235</v>
      </c>
      <c r="I1002">
        <v>639</v>
      </c>
      <c r="K1002">
        <v>1669</v>
      </c>
      <c r="L1002" t="s">
        <v>17</v>
      </c>
      <c r="M1002" t="s">
        <v>2963</v>
      </c>
      <c r="O1002">
        <f>VLOOKUP(B1002,[1]Worksheet!$B:$K,10,0)</f>
        <v>1669</v>
      </c>
      <c r="P1002">
        <f t="shared" si="15"/>
        <v>0</v>
      </c>
    </row>
    <row r="1003" spans="1:16" x14ac:dyDescent="0.25">
      <c r="A1003">
        <v>1002</v>
      </c>
      <c r="B1003" t="s">
        <v>8029</v>
      </c>
      <c r="C1003">
        <v>90211000</v>
      </c>
      <c r="D1003" t="s">
        <v>8030</v>
      </c>
      <c r="E1003" t="s">
        <v>220</v>
      </c>
      <c r="F1003" t="s">
        <v>15</v>
      </c>
      <c r="G1003" t="s">
        <v>16</v>
      </c>
      <c r="H1003">
        <v>244</v>
      </c>
      <c r="I1003">
        <v>684</v>
      </c>
      <c r="K1003">
        <v>1735</v>
      </c>
      <c r="L1003" t="s">
        <v>17</v>
      </c>
      <c r="M1003" t="s">
        <v>2963</v>
      </c>
      <c r="O1003">
        <f>VLOOKUP(B1003,[1]Worksheet!$B:$K,10,0)</f>
        <v>1735</v>
      </c>
      <c r="P1003">
        <f t="shared" si="15"/>
        <v>0</v>
      </c>
    </row>
    <row r="1004" spans="1:16" x14ac:dyDescent="0.25">
      <c r="A1004">
        <v>1003</v>
      </c>
      <c r="B1004" t="s">
        <v>8027</v>
      </c>
      <c r="C1004">
        <v>90211000</v>
      </c>
      <c r="D1004" t="s">
        <v>8028</v>
      </c>
      <c r="E1004" t="s">
        <v>220</v>
      </c>
      <c r="F1004" t="s">
        <v>15</v>
      </c>
      <c r="G1004" t="s">
        <v>16</v>
      </c>
      <c r="H1004">
        <v>254</v>
      </c>
      <c r="I1004">
        <v>724</v>
      </c>
      <c r="K1004">
        <v>1832</v>
      </c>
      <c r="L1004" t="s">
        <v>17</v>
      </c>
      <c r="M1004" t="s">
        <v>2963</v>
      </c>
      <c r="O1004">
        <f>VLOOKUP(B1004,[1]Worksheet!$B:$K,10,0)</f>
        <v>1832</v>
      </c>
      <c r="P1004">
        <f t="shared" si="15"/>
        <v>0</v>
      </c>
    </row>
    <row r="1005" spans="1:16" x14ac:dyDescent="0.25">
      <c r="A1005">
        <v>1004</v>
      </c>
      <c r="B1005" t="s">
        <v>8025</v>
      </c>
      <c r="C1005">
        <v>90211000</v>
      </c>
      <c r="D1005" t="s">
        <v>8026</v>
      </c>
      <c r="E1005" t="s">
        <v>220</v>
      </c>
      <c r="F1005" t="s">
        <v>15</v>
      </c>
      <c r="G1005" t="s">
        <v>16</v>
      </c>
      <c r="H1005">
        <v>263</v>
      </c>
      <c r="I1005">
        <v>780</v>
      </c>
      <c r="K1005">
        <v>1931</v>
      </c>
      <c r="L1005" t="s">
        <v>17</v>
      </c>
      <c r="M1005" t="s">
        <v>2963</v>
      </c>
      <c r="O1005">
        <f>VLOOKUP(B1005,[1]Worksheet!$B:$K,10,0)</f>
        <v>1931</v>
      </c>
      <c r="P1005">
        <f t="shared" si="15"/>
        <v>0</v>
      </c>
    </row>
    <row r="1006" spans="1:16" x14ac:dyDescent="0.25">
      <c r="A1006">
        <v>1005</v>
      </c>
      <c r="B1006" t="s">
        <v>8023</v>
      </c>
      <c r="C1006">
        <v>90211000</v>
      </c>
      <c r="D1006" t="s">
        <v>8024</v>
      </c>
      <c r="E1006" t="s">
        <v>220</v>
      </c>
      <c r="F1006" t="s">
        <v>15</v>
      </c>
      <c r="G1006" t="s">
        <v>16</v>
      </c>
      <c r="H1006">
        <v>275</v>
      </c>
      <c r="I1006">
        <v>833</v>
      </c>
      <c r="K1006">
        <v>2032</v>
      </c>
      <c r="L1006" t="s">
        <v>17</v>
      </c>
      <c r="M1006" t="s">
        <v>2963</v>
      </c>
      <c r="O1006">
        <f>VLOOKUP(B1006,[1]Worksheet!$B:$K,10,0)</f>
        <v>2032</v>
      </c>
      <c r="P1006">
        <f t="shared" si="15"/>
        <v>0</v>
      </c>
    </row>
    <row r="1007" spans="1:16" x14ac:dyDescent="0.25">
      <c r="A1007">
        <v>1006</v>
      </c>
      <c r="B1007" t="s">
        <v>8021</v>
      </c>
      <c r="C1007">
        <v>90211000</v>
      </c>
      <c r="D1007" t="s">
        <v>8022</v>
      </c>
      <c r="E1007" t="s">
        <v>220</v>
      </c>
      <c r="F1007" t="s">
        <v>15</v>
      </c>
      <c r="G1007" t="s">
        <v>16</v>
      </c>
      <c r="H1007">
        <v>284</v>
      </c>
      <c r="I1007">
        <v>885</v>
      </c>
      <c r="K1007">
        <v>2141</v>
      </c>
      <c r="L1007" t="s">
        <v>17</v>
      </c>
      <c r="M1007" t="s">
        <v>2963</v>
      </c>
      <c r="O1007">
        <f>VLOOKUP(B1007,[1]Worksheet!$B:$K,10,0)</f>
        <v>2141</v>
      </c>
      <c r="P1007">
        <f t="shared" si="15"/>
        <v>0</v>
      </c>
    </row>
    <row r="1008" spans="1:16" x14ac:dyDescent="0.25">
      <c r="A1008">
        <v>1007</v>
      </c>
      <c r="B1008" t="s">
        <v>8019</v>
      </c>
      <c r="C1008">
        <v>90211000</v>
      </c>
      <c r="D1008" t="s">
        <v>8020</v>
      </c>
      <c r="E1008" t="s">
        <v>220</v>
      </c>
      <c r="F1008" t="s">
        <v>15</v>
      </c>
      <c r="G1008" t="s">
        <v>16</v>
      </c>
      <c r="H1008">
        <v>293</v>
      </c>
      <c r="I1008">
        <v>940</v>
      </c>
      <c r="K1008">
        <v>2241</v>
      </c>
      <c r="L1008" t="s">
        <v>17</v>
      </c>
      <c r="M1008" t="s">
        <v>2963</v>
      </c>
      <c r="O1008">
        <f>VLOOKUP(B1008,[1]Worksheet!$B:$K,10,0)</f>
        <v>2241</v>
      </c>
      <c r="P1008">
        <f t="shared" si="15"/>
        <v>0</v>
      </c>
    </row>
    <row r="1009" spans="1:16" x14ac:dyDescent="0.25">
      <c r="A1009">
        <v>1008</v>
      </c>
      <c r="B1009" t="s">
        <v>8017</v>
      </c>
      <c r="C1009">
        <v>90211000</v>
      </c>
      <c r="D1009" t="s">
        <v>8018</v>
      </c>
      <c r="E1009" t="s">
        <v>220</v>
      </c>
      <c r="F1009" t="s">
        <v>15</v>
      </c>
      <c r="G1009" t="s">
        <v>16</v>
      </c>
      <c r="H1009">
        <v>302</v>
      </c>
      <c r="I1009">
        <v>997</v>
      </c>
      <c r="K1009">
        <v>2342</v>
      </c>
      <c r="L1009" t="s">
        <v>17</v>
      </c>
      <c r="M1009" t="s">
        <v>2963</v>
      </c>
      <c r="O1009">
        <f>VLOOKUP(B1009,[1]Worksheet!$B:$K,10,0)</f>
        <v>2342</v>
      </c>
      <c r="P1009">
        <f t="shared" si="15"/>
        <v>0</v>
      </c>
    </row>
    <row r="1010" spans="1:16" x14ac:dyDescent="0.25">
      <c r="A1010">
        <v>1009</v>
      </c>
      <c r="B1010" t="s">
        <v>8015</v>
      </c>
      <c r="C1010">
        <v>90211000</v>
      </c>
      <c r="D1010" t="s">
        <v>8016</v>
      </c>
      <c r="E1010" t="s">
        <v>220</v>
      </c>
      <c r="F1010" t="s">
        <v>15</v>
      </c>
      <c r="G1010" t="s">
        <v>16</v>
      </c>
      <c r="H1010">
        <v>311</v>
      </c>
      <c r="I1010">
        <v>997</v>
      </c>
      <c r="K1010">
        <v>2342</v>
      </c>
      <c r="L1010" t="s">
        <v>17</v>
      </c>
      <c r="M1010" t="s">
        <v>2963</v>
      </c>
      <c r="O1010">
        <f>VLOOKUP(B1010,[1]Worksheet!$B:$K,10,0)</f>
        <v>2342</v>
      </c>
      <c r="P1010">
        <f t="shared" si="15"/>
        <v>0</v>
      </c>
    </row>
    <row r="1011" spans="1:16" x14ac:dyDescent="0.25">
      <c r="A1011">
        <v>1010</v>
      </c>
      <c r="B1011" t="s">
        <v>8013</v>
      </c>
      <c r="C1011">
        <v>90211000</v>
      </c>
      <c r="D1011" t="s">
        <v>8014</v>
      </c>
      <c r="E1011" t="s">
        <v>220</v>
      </c>
      <c r="F1011" t="s">
        <v>15</v>
      </c>
      <c r="G1011" t="s">
        <v>16</v>
      </c>
      <c r="H1011">
        <v>320</v>
      </c>
      <c r="I1011">
        <v>1097</v>
      </c>
      <c r="K1011">
        <v>2651</v>
      </c>
      <c r="L1011" t="s">
        <v>17</v>
      </c>
      <c r="M1011" t="s">
        <v>2963</v>
      </c>
      <c r="O1011">
        <f>VLOOKUP(B1011,[1]Worksheet!$B:$K,10,0)</f>
        <v>2651</v>
      </c>
      <c r="P1011">
        <f t="shared" si="15"/>
        <v>0</v>
      </c>
    </row>
    <row r="1012" spans="1:16" x14ac:dyDescent="0.25">
      <c r="A1012">
        <v>1011</v>
      </c>
      <c r="B1012" t="s">
        <v>8011</v>
      </c>
      <c r="C1012">
        <v>90211000</v>
      </c>
      <c r="D1012" t="s">
        <v>8012</v>
      </c>
      <c r="E1012" t="s">
        <v>220</v>
      </c>
      <c r="F1012" t="s">
        <v>15</v>
      </c>
      <c r="G1012" t="s">
        <v>16</v>
      </c>
      <c r="H1012">
        <v>329</v>
      </c>
      <c r="I1012">
        <v>1249</v>
      </c>
      <c r="K1012">
        <v>2784</v>
      </c>
      <c r="L1012" t="s">
        <v>17</v>
      </c>
      <c r="M1012" t="s">
        <v>2963</v>
      </c>
      <c r="O1012">
        <f>VLOOKUP(B1012,[1]Worksheet!$B:$K,10,0)</f>
        <v>2784</v>
      </c>
      <c r="P1012">
        <f t="shared" si="15"/>
        <v>0</v>
      </c>
    </row>
    <row r="1013" spans="1:16" x14ac:dyDescent="0.25">
      <c r="A1013">
        <v>1012</v>
      </c>
      <c r="B1013" t="s">
        <v>2452</v>
      </c>
      <c r="C1013">
        <v>90211000</v>
      </c>
      <c r="D1013" t="s">
        <v>2453</v>
      </c>
      <c r="E1013" t="s">
        <v>220</v>
      </c>
      <c r="F1013" t="s">
        <v>15</v>
      </c>
      <c r="G1013" t="s">
        <v>16</v>
      </c>
      <c r="H1013">
        <v>382</v>
      </c>
      <c r="I1013">
        <v>1450</v>
      </c>
      <c r="K1013">
        <v>3230</v>
      </c>
      <c r="L1013" t="s">
        <v>17</v>
      </c>
      <c r="M1013" t="s">
        <v>2454</v>
      </c>
      <c r="O1013">
        <f>VLOOKUP(B1013,[1]Worksheet!$B:$K,10,0)</f>
        <v>3230</v>
      </c>
      <c r="P1013">
        <f t="shared" si="15"/>
        <v>0</v>
      </c>
    </row>
    <row r="1014" spans="1:16" x14ac:dyDescent="0.25">
      <c r="A1014">
        <v>1013</v>
      </c>
      <c r="B1014" t="s">
        <v>8009</v>
      </c>
      <c r="C1014">
        <v>90211000</v>
      </c>
      <c r="D1014" t="s">
        <v>8010</v>
      </c>
      <c r="E1014" t="s">
        <v>220</v>
      </c>
      <c r="F1014" t="s">
        <v>15</v>
      </c>
      <c r="G1014" t="s">
        <v>16</v>
      </c>
      <c r="H1014">
        <v>454</v>
      </c>
      <c r="I1014">
        <v>745</v>
      </c>
      <c r="K1014">
        <v>1930</v>
      </c>
      <c r="L1014" t="s">
        <v>17</v>
      </c>
      <c r="M1014" t="s">
        <v>2963</v>
      </c>
      <c r="O1014">
        <f>VLOOKUP(B1014,[1]Worksheet!$B:$K,10,0)</f>
        <v>1930</v>
      </c>
      <c r="P1014">
        <f t="shared" si="15"/>
        <v>0</v>
      </c>
    </row>
    <row r="1015" spans="1:16" x14ac:dyDescent="0.25">
      <c r="A1015">
        <v>1014</v>
      </c>
      <c r="B1015" t="s">
        <v>8007</v>
      </c>
      <c r="C1015">
        <v>90211000</v>
      </c>
      <c r="D1015" t="s">
        <v>8008</v>
      </c>
      <c r="E1015" t="s">
        <v>220</v>
      </c>
      <c r="F1015" t="s">
        <v>15</v>
      </c>
      <c r="G1015" t="s">
        <v>16</v>
      </c>
      <c r="H1015">
        <v>475</v>
      </c>
      <c r="I1015">
        <v>802</v>
      </c>
      <c r="K1015">
        <v>2040</v>
      </c>
      <c r="L1015" t="s">
        <v>17</v>
      </c>
      <c r="M1015" t="s">
        <v>2963</v>
      </c>
      <c r="O1015">
        <f>VLOOKUP(B1015,[1]Worksheet!$B:$K,10,0)</f>
        <v>2040</v>
      </c>
      <c r="P1015">
        <f t="shared" si="15"/>
        <v>0</v>
      </c>
    </row>
    <row r="1016" spans="1:16" x14ac:dyDescent="0.25">
      <c r="A1016">
        <v>1015</v>
      </c>
      <c r="B1016" t="s">
        <v>8005</v>
      </c>
      <c r="C1016">
        <v>90211000</v>
      </c>
      <c r="D1016" t="s">
        <v>8006</v>
      </c>
      <c r="E1016" t="s">
        <v>220</v>
      </c>
      <c r="F1016" t="s">
        <v>15</v>
      </c>
      <c r="G1016" t="s">
        <v>16</v>
      </c>
      <c r="H1016">
        <v>497</v>
      </c>
      <c r="I1016">
        <v>842</v>
      </c>
      <c r="K1016">
        <v>2134</v>
      </c>
      <c r="L1016" t="s">
        <v>17</v>
      </c>
      <c r="M1016" t="s">
        <v>2963</v>
      </c>
      <c r="O1016">
        <f>VLOOKUP(B1016,[1]Worksheet!$B:$K,10,0)</f>
        <v>2134</v>
      </c>
      <c r="P1016">
        <f t="shared" si="15"/>
        <v>0</v>
      </c>
    </row>
    <row r="1017" spans="1:16" x14ac:dyDescent="0.25">
      <c r="A1017">
        <v>1016</v>
      </c>
      <c r="B1017" t="s">
        <v>8003</v>
      </c>
      <c r="C1017">
        <v>90211000</v>
      </c>
      <c r="D1017" t="s">
        <v>8004</v>
      </c>
      <c r="E1017" t="s">
        <v>220</v>
      </c>
      <c r="F1017" t="s">
        <v>15</v>
      </c>
      <c r="G1017" t="s">
        <v>16</v>
      </c>
      <c r="H1017">
        <v>518</v>
      </c>
      <c r="I1017">
        <v>884</v>
      </c>
      <c r="K1017">
        <v>2219</v>
      </c>
      <c r="L1017" t="s">
        <v>17</v>
      </c>
      <c r="M1017" t="s">
        <v>2963</v>
      </c>
      <c r="O1017">
        <f>VLOOKUP(B1017,[1]Worksheet!$B:$K,10,0)</f>
        <v>2219</v>
      </c>
      <c r="P1017">
        <f t="shared" si="15"/>
        <v>0</v>
      </c>
    </row>
    <row r="1018" spans="1:16" x14ac:dyDescent="0.25">
      <c r="A1018">
        <v>1017</v>
      </c>
      <c r="B1018" t="s">
        <v>8001</v>
      </c>
      <c r="C1018">
        <v>90211000</v>
      </c>
      <c r="D1018" t="s">
        <v>8002</v>
      </c>
      <c r="E1018" t="s">
        <v>220</v>
      </c>
      <c r="F1018" t="s">
        <v>15</v>
      </c>
      <c r="G1018" t="s">
        <v>16</v>
      </c>
      <c r="H1018">
        <v>543</v>
      </c>
      <c r="I1018">
        <v>926</v>
      </c>
      <c r="K1018">
        <v>2317</v>
      </c>
      <c r="L1018" t="s">
        <v>17</v>
      </c>
      <c r="M1018" t="s">
        <v>2963</v>
      </c>
      <c r="O1018">
        <f>VLOOKUP(B1018,[1]Worksheet!$B:$K,10,0)</f>
        <v>2317</v>
      </c>
      <c r="P1018">
        <f t="shared" si="15"/>
        <v>0</v>
      </c>
    </row>
    <row r="1019" spans="1:16" x14ac:dyDescent="0.25">
      <c r="A1019">
        <v>1018</v>
      </c>
      <c r="B1019" t="s">
        <v>7999</v>
      </c>
      <c r="C1019">
        <v>90211000</v>
      </c>
      <c r="D1019" t="s">
        <v>8000</v>
      </c>
      <c r="E1019" t="s">
        <v>220</v>
      </c>
      <c r="F1019" t="s">
        <v>15</v>
      </c>
      <c r="G1019" t="s">
        <v>16</v>
      </c>
      <c r="H1019">
        <v>564</v>
      </c>
      <c r="I1019">
        <v>996</v>
      </c>
      <c r="K1019">
        <v>2519</v>
      </c>
      <c r="L1019" t="s">
        <v>17</v>
      </c>
      <c r="M1019" t="s">
        <v>2963</v>
      </c>
      <c r="O1019">
        <f>VLOOKUP(B1019,[1]Worksheet!$B:$K,10,0)</f>
        <v>2519</v>
      </c>
      <c r="P1019">
        <f t="shared" si="15"/>
        <v>0</v>
      </c>
    </row>
    <row r="1020" spans="1:16" x14ac:dyDescent="0.25">
      <c r="A1020">
        <v>1019</v>
      </c>
      <c r="B1020" t="s">
        <v>7997</v>
      </c>
      <c r="C1020">
        <v>90211000</v>
      </c>
      <c r="D1020" t="s">
        <v>7998</v>
      </c>
      <c r="E1020" t="s">
        <v>220</v>
      </c>
      <c r="F1020" t="s">
        <v>15</v>
      </c>
      <c r="G1020" t="s">
        <v>16</v>
      </c>
      <c r="H1020">
        <v>585</v>
      </c>
      <c r="I1020">
        <v>996</v>
      </c>
      <c r="K1020">
        <v>2519</v>
      </c>
      <c r="L1020" t="s">
        <v>17</v>
      </c>
      <c r="M1020" t="s">
        <v>2963</v>
      </c>
      <c r="O1020">
        <f>VLOOKUP(B1020,[1]Worksheet!$B:$K,10,0)</f>
        <v>2519</v>
      </c>
      <c r="P1020">
        <f t="shared" si="15"/>
        <v>0</v>
      </c>
    </row>
    <row r="1021" spans="1:16" x14ac:dyDescent="0.25">
      <c r="A1021">
        <v>1020</v>
      </c>
      <c r="B1021" t="s">
        <v>7995</v>
      </c>
      <c r="C1021">
        <v>90211000</v>
      </c>
      <c r="D1021" t="s">
        <v>7996</v>
      </c>
      <c r="E1021" t="s">
        <v>220</v>
      </c>
      <c r="F1021" t="s">
        <v>15</v>
      </c>
      <c r="G1021" t="s">
        <v>16</v>
      </c>
      <c r="H1021">
        <v>628</v>
      </c>
      <c r="I1021">
        <v>1140</v>
      </c>
      <c r="K1021">
        <v>2744</v>
      </c>
      <c r="L1021" t="s">
        <v>17</v>
      </c>
      <c r="M1021" t="s">
        <v>2963</v>
      </c>
      <c r="O1021">
        <f>VLOOKUP(B1021,[1]Worksheet!$B:$K,10,0)</f>
        <v>2744</v>
      </c>
      <c r="P1021">
        <f t="shared" si="15"/>
        <v>0</v>
      </c>
    </row>
    <row r="1022" spans="1:16" x14ac:dyDescent="0.25">
      <c r="A1022">
        <v>1021</v>
      </c>
      <c r="B1022" t="s">
        <v>7993</v>
      </c>
      <c r="C1022">
        <v>90211000</v>
      </c>
      <c r="D1022" t="s">
        <v>7994</v>
      </c>
      <c r="E1022" t="s">
        <v>220</v>
      </c>
      <c r="F1022" t="s">
        <v>15</v>
      </c>
      <c r="G1022" t="s">
        <v>16</v>
      </c>
      <c r="H1022">
        <v>671</v>
      </c>
      <c r="I1022">
        <v>1203</v>
      </c>
      <c r="K1022">
        <v>2916</v>
      </c>
      <c r="L1022" t="s">
        <v>17</v>
      </c>
      <c r="M1022" t="s">
        <v>2963</v>
      </c>
      <c r="O1022">
        <f>VLOOKUP(B1022,[1]Worksheet!$B:$K,10,0)</f>
        <v>2916</v>
      </c>
      <c r="P1022">
        <f t="shared" si="15"/>
        <v>0</v>
      </c>
    </row>
    <row r="1023" spans="1:16" x14ac:dyDescent="0.25">
      <c r="A1023">
        <v>1022</v>
      </c>
      <c r="B1023" t="s">
        <v>7991</v>
      </c>
      <c r="C1023">
        <v>90211000</v>
      </c>
      <c r="D1023" t="s">
        <v>7992</v>
      </c>
      <c r="E1023" t="s">
        <v>220</v>
      </c>
      <c r="F1023" t="s">
        <v>15</v>
      </c>
      <c r="G1023" t="s">
        <v>16</v>
      </c>
      <c r="H1023">
        <v>713</v>
      </c>
      <c r="I1023">
        <v>1355</v>
      </c>
      <c r="K1023">
        <v>3076</v>
      </c>
      <c r="L1023" t="s">
        <v>17</v>
      </c>
      <c r="M1023" t="s">
        <v>2963</v>
      </c>
      <c r="O1023">
        <f>VLOOKUP(B1023,[1]Worksheet!$B:$K,10,0)</f>
        <v>3076</v>
      </c>
      <c r="P1023">
        <f t="shared" si="15"/>
        <v>0</v>
      </c>
    </row>
    <row r="1024" spans="1:16" x14ac:dyDescent="0.25">
      <c r="A1024">
        <v>1023</v>
      </c>
      <c r="B1024" t="s">
        <v>2411</v>
      </c>
      <c r="C1024">
        <v>90211000</v>
      </c>
      <c r="D1024" t="s">
        <v>2412</v>
      </c>
      <c r="E1024" t="s">
        <v>220</v>
      </c>
      <c r="F1024" t="s">
        <v>15</v>
      </c>
      <c r="G1024" t="s">
        <v>16</v>
      </c>
      <c r="H1024">
        <v>842</v>
      </c>
      <c r="I1024">
        <v>1525</v>
      </c>
      <c r="K1024">
        <v>3466</v>
      </c>
      <c r="L1024" t="s">
        <v>17</v>
      </c>
      <c r="M1024" t="s">
        <v>2413</v>
      </c>
      <c r="O1024">
        <f>VLOOKUP(B1024,[1]Worksheet!$B:$K,10,0)</f>
        <v>3466</v>
      </c>
      <c r="P1024">
        <f t="shared" si="15"/>
        <v>0</v>
      </c>
    </row>
    <row r="1025" spans="1:16" x14ac:dyDescent="0.25">
      <c r="A1025">
        <v>1024</v>
      </c>
      <c r="B1025" t="s">
        <v>7989</v>
      </c>
      <c r="C1025">
        <v>90211000</v>
      </c>
      <c r="D1025" t="s">
        <v>7990</v>
      </c>
      <c r="E1025" t="s">
        <v>220</v>
      </c>
      <c r="F1025" t="s">
        <v>15</v>
      </c>
      <c r="G1025" t="s">
        <v>16</v>
      </c>
      <c r="H1025">
        <v>504</v>
      </c>
      <c r="I1025">
        <v>850</v>
      </c>
      <c r="K1025">
        <v>2154</v>
      </c>
      <c r="L1025" t="s">
        <v>17</v>
      </c>
      <c r="M1025" t="s">
        <v>2963</v>
      </c>
      <c r="O1025">
        <f>VLOOKUP(B1025,[1]Worksheet!$B:$K,10,0)</f>
        <v>2154</v>
      </c>
      <c r="P1025">
        <f t="shared" si="15"/>
        <v>0</v>
      </c>
    </row>
    <row r="1026" spans="1:16" x14ac:dyDescent="0.25">
      <c r="A1026">
        <v>1025</v>
      </c>
      <c r="B1026" t="s">
        <v>7987</v>
      </c>
      <c r="C1026">
        <v>90211000</v>
      </c>
      <c r="D1026" t="s">
        <v>7988</v>
      </c>
      <c r="E1026" t="s">
        <v>220</v>
      </c>
      <c r="F1026" t="s">
        <v>15</v>
      </c>
      <c r="G1026" t="s">
        <v>16</v>
      </c>
      <c r="H1026">
        <v>508</v>
      </c>
      <c r="I1026">
        <v>898</v>
      </c>
      <c r="K1026">
        <v>2283</v>
      </c>
      <c r="L1026" t="s">
        <v>17</v>
      </c>
      <c r="M1026" t="s">
        <v>2963</v>
      </c>
      <c r="O1026">
        <f>VLOOKUP(B1026,[1]Worksheet!$B:$K,10,0)</f>
        <v>2283</v>
      </c>
      <c r="P1026">
        <f t="shared" si="15"/>
        <v>0</v>
      </c>
    </row>
    <row r="1027" spans="1:16" x14ac:dyDescent="0.25">
      <c r="A1027">
        <v>1026</v>
      </c>
      <c r="B1027" t="s">
        <v>7985</v>
      </c>
      <c r="C1027">
        <v>90211000</v>
      </c>
      <c r="D1027" t="s">
        <v>7986</v>
      </c>
      <c r="E1027" t="s">
        <v>220</v>
      </c>
      <c r="F1027" t="s">
        <v>15</v>
      </c>
      <c r="G1027" t="s">
        <v>16</v>
      </c>
      <c r="H1027">
        <v>513</v>
      </c>
      <c r="I1027">
        <v>933</v>
      </c>
      <c r="K1027">
        <v>2371</v>
      </c>
      <c r="L1027" t="s">
        <v>17</v>
      </c>
      <c r="M1027" t="s">
        <v>2963</v>
      </c>
      <c r="O1027">
        <f>VLOOKUP(B1027,[1]Worksheet!$B:$K,10,0)</f>
        <v>2371</v>
      </c>
      <c r="P1027">
        <f t="shared" ref="P1027:P1090" si="16">+K1027-O1027</f>
        <v>0</v>
      </c>
    </row>
    <row r="1028" spans="1:16" x14ac:dyDescent="0.25">
      <c r="A1028">
        <v>1027</v>
      </c>
      <c r="B1028" t="s">
        <v>7983</v>
      </c>
      <c r="C1028">
        <v>90211000</v>
      </c>
      <c r="D1028" t="s">
        <v>7984</v>
      </c>
      <c r="E1028" t="s">
        <v>220</v>
      </c>
      <c r="F1028" t="s">
        <v>15</v>
      </c>
      <c r="G1028" t="s">
        <v>16</v>
      </c>
      <c r="H1028">
        <v>518</v>
      </c>
      <c r="I1028">
        <v>981</v>
      </c>
      <c r="K1028">
        <v>2499</v>
      </c>
      <c r="L1028" t="s">
        <v>17</v>
      </c>
      <c r="M1028" t="s">
        <v>2963</v>
      </c>
      <c r="O1028">
        <f>VLOOKUP(B1028,[1]Worksheet!$B:$K,10,0)</f>
        <v>2499</v>
      </c>
      <c r="P1028">
        <f t="shared" si="16"/>
        <v>0</v>
      </c>
    </row>
    <row r="1029" spans="1:16" x14ac:dyDescent="0.25">
      <c r="A1029">
        <v>1028</v>
      </c>
      <c r="B1029" t="s">
        <v>7981</v>
      </c>
      <c r="C1029">
        <v>90211000</v>
      </c>
      <c r="D1029" t="s">
        <v>7982</v>
      </c>
      <c r="E1029" t="s">
        <v>220</v>
      </c>
      <c r="F1029" t="s">
        <v>15</v>
      </c>
      <c r="G1029" t="s">
        <v>16</v>
      </c>
      <c r="H1029">
        <v>524</v>
      </c>
      <c r="I1029">
        <v>1038</v>
      </c>
      <c r="K1029">
        <v>2640</v>
      </c>
      <c r="L1029" t="s">
        <v>17</v>
      </c>
      <c r="M1029" t="s">
        <v>2963</v>
      </c>
      <c r="O1029">
        <f>VLOOKUP(B1029,[1]Worksheet!$B:$K,10,0)</f>
        <v>2640</v>
      </c>
      <c r="P1029">
        <f t="shared" si="16"/>
        <v>0</v>
      </c>
    </row>
    <row r="1030" spans="1:16" x14ac:dyDescent="0.25">
      <c r="A1030">
        <v>1029</v>
      </c>
      <c r="B1030" t="s">
        <v>7979</v>
      </c>
      <c r="C1030">
        <v>90211000</v>
      </c>
      <c r="D1030" t="s">
        <v>7980</v>
      </c>
      <c r="E1030" t="s">
        <v>220</v>
      </c>
      <c r="F1030" t="s">
        <v>15</v>
      </c>
      <c r="G1030" t="s">
        <v>16</v>
      </c>
      <c r="H1030">
        <v>532</v>
      </c>
      <c r="I1030">
        <v>1101</v>
      </c>
      <c r="K1030">
        <v>2786</v>
      </c>
      <c r="L1030" t="s">
        <v>17</v>
      </c>
      <c r="M1030" t="s">
        <v>2963</v>
      </c>
      <c r="O1030">
        <f>VLOOKUP(B1030,[1]Worksheet!$B:$K,10,0)</f>
        <v>2786</v>
      </c>
      <c r="P1030">
        <f t="shared" si="16"/>
        <v>0</v>
      </c>
    </row>
    <row r="1031" spans="1:16" x14ac:dyDescent="0.25">
      <c r="A1031">
        <v>1030</v>
      </c>
      <c r="B1031" t="s">
        <v>7977</v>
      </c>
      <c r="C1031">
        <v>90211000</v>
      </c>
      <c r="D1031" t="s">
        <v>7978</v>
      </c>
      <c r="E1031" t="s">
        <v>220</v>
      </c>
      <c r="F1031" t="s">
        <v>15</v>
      </c>
      <c r="G1031" t="s">
        <v>16</v>
      </c>
      <c r="H1031">
        <v>538</v>
      </c>
      <c r="I1031">
        <v>1172</v>
      </c>
      <c r="K1031">
        <v>2981</v>
      </c>
      <c r="L1031" t="s">
        <v>17</v>
      </c>
      <c r="M1031" t="s">
        <v>2963</v>
      </c>
      <c r="O1031">
        <f>VLOOKUP(B1031,[1]Worksheet!$B:$K,10,0)</f>
        <v>2981</v>
      </c>
      <c r="P1031">
        <f t="shared" si="16"/>
        <v>0</v>
      </c>
    </row>
    <row r="1032" spans="1:16" x14ac:dyDescent="0.25">
      <c r="A1032">
        <v>1031</v>
      </c>
      <c r="B1032" t="s">
        <v>7975</v>
      </c>
      <c r="C1032">
        <v>90211000</v>
      </c>
      <c r="D1032" t="s">
        <v>7976</v>
      </c>
      <c r="E1032" t="s">
        <v>220</v>
      </c>
      <c r="F1032" t="s">
        <v>15</v>
      </c>
      <c r="G1032" t="s">
        <v>16</v>
      </c>
      <c r="H1032">
        <v>543</v>
      </c>
      <c r="I1032">
        <v>1228</v>
      </c>
      <c r="K1032">
        <v>3116</v>
      </c>
      <c r="L1032" t="s">
        <v>17</v>
      </c>
      <c r="M1032" t="s">
        <v>2963</v>
      </c>
      <c r="O1032">
        <f>VLOOKUP(B1032,[1]Worksheet!$B:$K,10,0)</f>
        <v>3116</v>
      </c>
      <c r="P1032">
        <f t="shared" si="16"/>
        <v>0</v>
      </c>
    </row>
    <row r="1033" spans="1:16" x14ac:dyDescent="0.25">
      <c r="A1033">
        <v>1032</v>
      </c>
      <c r="B1033" t="s">
        <v>7973</v>
      </c>
      <c r="C1033">
        <v>90211000</v>
      </c>
      <c r="D1033" t="s">
        <v>7974</v>
      </c>
      <c r="E1033" t="s">
        <v>220</v>
      </c>
      <c r="F1033" t="s">
        <v>15</v>
      </c>
      <c r="G1033" t="s">
        <v>16</v>
      </c>
      <c r="H1033">
        <v>548</v>
      </c>
      <c r="I1033">
        <v>1289</v>
      </c>
      <c r="K1033">
        <v>3269</v>
      </c>
      <c r="L1033" t="s">
        <v>17</v>
      </c>
      <c r="M1033" t="s">
        <v>2963</v>
      </c>
      <c r="O1033">
        <f>VLOOKUP(B1033,[1]Worksheet!$B:$K,10,0)</f>
        <v>3269</v>
      </c>
      <c r="P1033">
        <f t="shared" si="16"/>
        <v>0</v>
      </c>
    </row>
    <row r="1034" spans="1:16" x14ac:dyDescent="0.25">
      <c r="A1034">
        <v>1033</v>
      </c>
      <c r="B1034" t="s">
        <v>7971</v>
      </c>
      <c r="C1034">
        <v>90211000</v>
      </c>
      <c r="D1034" t="s">
        <v>7972</v>
      </c>
      <c r="E1034" t="s">
        <v>220</v>
      </c>
      <c r="F1034" t="s">
        <v>15</v>
      </c>
      <c r="G1034" t="s">
        <v>16</v>
      </c>
      <c r="H1034">
        <v>559</v>
      </c>
      <c r="I1034">
        <v>1351</v>
      </c>
      <c r="K1034">
        <v>3437</v>
      </c>
      <c r="L1034" t="s">
        <v>17</v>
      </c>
      <c r="M1034" t="s">
        <v>2963</v>
      </c>
      <c r="O1034">
        <f>VLOOKUP(B1034,[1]Worksheet!$B:$K,10,0)</f>
        <v>3437</v>
      </c>
      <c r="P1034">
        <f t="shared" si="16"/>
        <v>0</v>
      </c>
    </row>
    <row r="1035" spans="1:16" x14ac:dyDescent="0.25">
      <c r="A1035">
        <v>1034</v>
      </c>
      <c r="B1035" t="s">
        <v>7969</v>
      </c>
      <c r="C1035">
        <v>90211000</v>
      </c>
      <c r="D1035" t="s">
        <v>7970</v>
      </c>
      <c r="E1035" t="s">
        <v>220</v>
      </c>
      <c r="F1035" t="s">
        <v>15</v>
      </c>
      <c r="G1035" t="s">
        <v>16</v>
      </c>
      <c r="H1035">
        <v>570</v>
      </c>
      <c r="I1035">
        <v>1491</v>
      </c>
      <c r="K1035">
        <v>3783</v>
      </c>
      <c r="L1035" t="s">
        <v>17</v>
      </c>
      <c r="M1035" t="s">
        <v>2963</v>
      </c>
      <c r="O1035">
        <f>VLOOKUP(B1035,[1]Worksheet!$B:$K,10,0)</f>
        <v>3783</v>
      </c>
      <c r="P1035">
        <f t="shared" si="16"/>
        <v>0</v>
      </c>
    </row>
    <row r="1036" spans="1:16" x14ac:dyDescent="0.25">
      <c r="A1036">
        <v>1035</v>
      </c>
      <c r="B1036" t="s">
        <v>7967</v>
      </c>
      <c r="C1036">
        <v>90211000</v>
      </c>
      <c r="D1036" t="s">
        <v>7968</v>
      </c>
      <c r="E1036" t="s">
        <v>220</v>
      </c>
      <c r="F1036" t="s">
        <v>15</v>
      </c>
      <c r="G1036" t="s">
        <v>16</v>
      </c>
      <c r="H1036">
        <v>528</v>
      </c>
      <c r="I1036">
        <v>1123</v>
      </c>
      <c r="K1036">
        <v>2869</v>
      </c>
      <c r="L1036" t="s">
        <v>17</v>
      </c>
      <c r="M1036" t="s">
        <v>2963</v>
      </c>
      <c r="O1036">
        <f>VLOOKUP(B1036,[1]Worksheet!$B:$K,10,0)</f>
        <v>2869</v>
      </c>
      <c r="P1036">
        <f t="shared" si="16"/>
        <v>0</v>
      </c>
    </row>
    <row r="1037" spans="1:16" x14ac:dyDescent="0.25">
      <c r="A1037">
        <v>1036</v>
      </c>
      <c r="B1037" t="s">
        <v>7965</v>
      </c>
      <c r="C1037">
        <v>90211000</v>
      </c>
      <c r="D1037" t="s">
        <v>7966</v>
      </c>
      <c r="E1037" t="s">
        <v>220</v>
      </c>
      <c r="F1037" t="s">
        <v>15</v>
      </c>
      <c r="G1037" t="s">
        <v>16</v>
      </c>
      <c r="H1037">
        <v>535</v>
      </c>
      <c r="I1037">
        <v>1192</v>
      </c>
      <c r="K1037">
        <v>3056</v>
      </c>
      <c r="L1037" t="s">
        <v>17</v>
      </c>
      <c r="M1037" t="s">
        <v>2963</v>
      </c>
      <c r="O1037">
        <f>VLOOKUP(B1037,[1]Worksheet!$B:$K,10,0)</f>
        <v>3056</v>
      </c>
      <c r="P1037">
        <f t="shared" si="16"/>
        <v>0</v>
      </c>
    </row>
    <row r="1038" spans="1:16" x14ac:dyDescent="0.25">
      <c r="A1038">
        <v>1037</v>
      </c>
      <c r="B1038" t="s">
        <v>7963</v>
      </c>
      <c r="C1038">
        <v>90211000</v>
      </c>
      <c r="D1038" t="s">
        <v>7964</v>
      </c>
      <c r="E1038" t="s">
        <v>220</v>
      </c>
      <c r="F1038" t="s">
        <v>15</v>
      </c>
      <c r="G1038" t="s">
        <v>16</v>
      </c>
      <c r="H1038">
        <v>543</v>
      </c>
      <c r="I1038">
        <v>1250</v>
      </c>
      <c r="K1038">
        <v>3199</v>
      </c>
      <c r="L1038" t="s">
        <v>17</v>
      </c>
      <c r="M1038" t="s">
        <v>2963</v>
      </c>
      <c r="O1038">
        <f>VLOOKUP(B1038,[1]Worksheet!$B:$K,10,0)</f>
        <v>3199</v>
      </c>
      <c r="P1038">
        <f t="shared" si="16"/>
        <v>0</v>
      </c>
    </row>
    <row r="1039" spans="1:16" x14ac:dyDescent="0.25">
      <c r="A1039">
        <v>1038</v>
      </c>
      <c r="B1039" t="s">
        <v>7961</v>
      </c>
      <c r="C1039">
        <v>90211000</v>
      </c>
      <c r="D1039" t="s">
        <v>7962</v>
      </c>
      <c r="E1039" t="s">
        <v>220</v>
      </c>
      <c r="F1039" t="s">
        <v>15</v>
      </c>
      <c r="G1039" t="s">
        <v>16</v>
      </c>
      <c r="H1039">
        <v>554</v>
      </c>
      <c r="I1039">
        <v>1295</v>
      </c>
      <c r="K1039">
        <v>3317</v>
      </c>
      <c r="L1039" t="s">
        <v>17</v>
      </c>
      <c r="M1039" t="s">
        <v>2963</v>
      </c>
      <c r="O1039">
        <f>VLOOKUP(B1039,[1]Worksheet!$B:$K,10,0)</f>
        <v>3317</v>
      </c>
      <c r="P1039">
        <f t="shared" si="16"/>
        <v>0</v>
      </c>
    </row>
    <row r="1040" spans="1:16" x14ac:dyDescent="0.25">
      <c r="A1040">
        <v>1039</v>
      </c>
      <c r="B1040" t="s">
        <v>7959</v>
      </c>
      <c r="C1040">
        <v>90211000</v>
      </c>
      <c r="D1040" t="s">
        <v>7960</v>
      </c>
      <c r="E1040" t="s">
        <v>220</v>
      </c>
      <c r="F1040" t="s">
        <v>15</v>
      </c>
      <c r="G1040" t="s">
        <v>16</v>
      </c>
      <c r="H1040">
        <v>561</v>
      </c>
      <c r="I1040">
        <v>1366</v>
      </c>
      <c r="K1040">
        <v>3493</v>
      </c>
      <c r="L1040" t="s">
        <v>17</v>
      </c>
      <c r="M1040" t="s">
        <v>2963</v>
      </c>
      <c r="O1040">
        <f>VLOOKUP(B1040,[1]Worksheet!$B:$K,10,0)</f>
        <v>3493</v>
      </c>
      <c r="P1040">
        <f t="shared" si="16"/>
        <v>0</v>
      </c>
    </row>
    <row r="1041" spans="1:16" x14ac:dyDescent="0.25">
      <c r="A1041">
        <v>1040</v>
      </c>
      <c r="B1041" t="s">
        <v>7957</v>
      </c>
      <c r="C1041">
        <v>90211000</v>
      </c>
      <c r="D1041" t="s">
        <v>7958</v>
      </c>
      <c r="E1041" t="s">
        <v>220</v>
      </c>
      <c r="F1041" t="s">
        <v>15</v>
      </c>
      <c r="G1041" t="s">
        <v>16</v>
      </c>
      <c r="H1041">
        <v>569</v>
      </c>
      <c r="I1041">
        <v>1444</v>
      </c>
      <c r="K1041">
        <v>3704</v>
      </c>
      <c r="L1041" t="s">
        <v>17</v>
      </c>
      <c r="M1041" t="s">
        <v>2963</v>
      </c>
      <c r="O1041">
        <f>VLOOKUP(B1041,[1]Worksheet!$B:$K,10,0)</f>
        <v>3704</v>
      </c>
      <c r="P1041">
        <f t="shared" si="16"/>
        <v>0</v>
      </c>
    </row>
    <row r="1042" spans="1:16" x14ac:dyDescent="0.25">
      <c r="A1042">
        <v>1041</v>
      </c>
      <c r="B1042" t="s">
        <v>7955</v>
      </c>
      <c r="C1042">
        <v>90211000</v>
      </c>
      <c r="D1042" t="s">
        <v>7956</v>
      </c>
      <c r="E1042" t="s">
        <v>220</v>
      </c>
      <c r="F1042" t="s">
        <v>15</v>
      </c>
      <c r="G1042" t="s">
        <v>16</v>
      </c>
      <c r="H1042">
        <v>577</v>
      </c>
      <c r="I1042">
        <v>1536</v>
      </c>
      <c r="K1042">
        <v>3935</v>
      </c>
      <c r="L1042" t="s">
        <v>17</v>
      </c>
      <c r="M1042" t="s">
        <v>2963</v>
      </c>
      <c r="O1042">
        <f>VLOOKUP(B1042,[1]Worksheet!$B:$K,10,0)</f>
        <v>3935</v>
      </c>
      <c r="P1042">
        <f t="shared" si="16"/>
        <v>0</v>
      </c>
    </row>
    <row r="1043" spans="1:16" x14ac:dyDescent="0.25">
      <c r="A1043">
        <v>1042</v>
      </c>
      <c r="B1043" t="s">
        <v>7953</v>
      </c>
      <c r="C1043">
        <v>90211000</v>
      </c>
      <c r="D1043" t="s">
        <v>7954</v>
      </c>
      <c r="E1043" t="s">
        <v>220</v>
      </c>
      <c r="F1043" t="s">
        <v>15</v>
      </c>
      <c r="G1043" t="s">
        <v>16</v>
      </c>
      <c r="H1043">
        <v>592</v>
      </c>
      <c r="I1043">
        <v>1648</v>
      </c>
      <c r="K1043">
        <v>4230</v>
      </c>
      <c r="L1043" t="s">
        <v>17</v>
      </c>
      <c r="M1043" t="s">
        <v>2963</v>
      </c>
      <c r="O1043">
        <f>VLOOKUP(B1043,[1]Worksheet!$B:$K,10,0)</f>
        <v>4230</v>
      </c>
      <c r="P1043">
        <f t="shared" si="16"/>
        <v>0</v>
      </c>
    </row>
    <row r="1044" spans="1:16" x14ac:dyDescent="0.25">
      <c r="A1044">
        <v>1043</v>
      </c>
      <c r="B1044" t="s">
        <v>7951</v>
      </c>
      <c r="C1044">
        <v>90211000</v>
      </c>
      <c r="D1044" t="s">
        <v>7952</v>
      </c>
      <c r="E1044" t="s">
        <v>220</v>
      </c>
      <c r="F1044" t="s">
        <v>15</v>
      </c>
      <c r="G1044" t="s">
        <v>16</v>
      </c>
      <c r="H1044">
        <v>607</v>
      </c>
      <c r="I1044">
        <v>1779</v>
      </c>
      <c r="K1044">
        <v>4553</v>
      </c>
      <c r="L1044" t="s">
        <v>17</v>
      </c>
      <c r="M1044" t="s">
        <v>2963</v>
      </c>
      <c r="O1044">
        <f>VLOOKUP(B1044,[1]Worksheet!$B:$K,10,0)</f>
        <v>4553</v>
      </c>
      <c r="P1044">
        <f t="shared" si="16"/>
        <v>0</v>
      </c>
    </row>
    <row r="1045" spans="1:16" x14ac:dyDescent="0.25">
      <c r="A1045">
        <v>1044</v>
      </c>
      <c r="B1045" t="s">
        <v>7949</v>
      </c>
      <c r="C1045">
        <v>90211000</v>
      </c>
      <c r="D1045" t="s">
        <v>7950</v>
      </c>
      <c r="E1045" t="s">
        <v>220</v>
      </c>
      <c r="F1045" t="s">
        <v>15</v>
      </c>
      <c r="G1045" t="s">
        <v>16</v>
      </c>
      <c r="H1045">
        <v>623</v>
      </c>
      <c r="I1045">
        <v>1903</v>
      </c>
      <c r="K1045">
        <v>4871</v>
      </c>
      <c r="L1045" t="s">
        <v>17</v>
      </c>
      <c r="M1045" t="s">
        <v>2963</v>
      </c>
      <c r="O1045">
        <f>VLOOKUP(B1045,[1]Worksheet!$B:$K,10,0)</f>
        <v>4871</v>
      </c>
      <c r="P1045">
        <f t="shared" si="16"/>
        <v>0</v>
      </c>
    </row>
    <row r="1046" spans="1:16" x14ac:dyDescent="0.25">
      <c r="A1046">
        <v>1045</v>
      </c>
      <c r="B1046" t="s">
        <v>7947</v>
      </c>
      <c r="C1046">
        <v>90211000</v>
      </c>
      <c r="D1046" t="s">
        <v>7948</v>
      </c>
      <c r="E1046" t="s">
        <v>220</v>
      </c>
      <c r="F1046" t="s">
        <v>15</v>
      </c>
      <c r="G1046" t="s">
        <v>16</v>
      </c>
      <c r="H1046">
        <v>332</v>
      </c>
      <c r="I1046">
        <v>547</v>
      </c>
      <c r="K1046">
        <v>1334</v>
      </c>
      <c r="L1046" t="s">
        <v>17</v>
      </c>
      <c r="M1046" t="s">
        <v>2963</v>
      </c>
      <c r="O1046">
        <f>VLOOKUP(B1046,[1]Worksheet!$B:$K,10,0)</f>
        <v>1334</v>
      </c>
      <c r="P1046">
        <f t="shared" si="16"/>
        <v>0</v>
      </c>
    </row>
    <row r="1047" spans="1:16" x14ac:dyDescent="0.25">
      <c r="A1047">
        <v>1046</v>
      </c>
      <c r="B1047" t="s">
        <v>7945</v>
      </c>
      <c r="C1047">
        <v>90211000</v>
      </c>
      <c r="D1047" t="s">
        <v>7946</v>
      </c>
      <c r="E1047" t="s">
        <v>220</v>
      </c>
      <c r="F1047" t="s">
        <v>15</v>
      </c>
      <c r="G1047" t="s">
        <v>16</v>
      </c>
      <c r="H1047">
        <v>340</v>
      </c>
      <c r="I1047">
        <v>581</v>
      </c>
      <c r="K1047">
        <v>1421</v>
      </c>
      <c r="L1047" t="s">
        <v>17</v>
      </c>
      <c r="M1047" t="s">
        <v>2963</v>
      </c>
      <c r="O1047">
        <f>VLOOKUP(B1047,[1]Worksheet!$B:$K,10,0)</f>
        <v>1421</v>
      </c>
      <c r="P1047">
        <f t="shared" si="16"/>
        <v>0</v>
      </c>
    </row>
    <row r="1048" spans="1:16" x14ac:dyDescent="0.25">
      <c r="A1048">
        <v>1047</v>
      </c>
      <c r="B1048" t="s">
        <v>7943</v>
      </c>
      <c r="C1048">
        <v>90211000</v>
      </c>
      <c r="D1048" t="s">
        <v>7944</v>
      </c>
      <c r="E1048" t="s">
        <v>220</v>
      </c>
      <c r="F1048" t="s">
        <v>15</v>
      </c>
      <c r="G1048" t="s">
        <v>16</v>
      </c>
      <c r="H1048">
        <v>347</v>
      </c>
      <c r="I1048">
        <v>581</v>
      </c>
      <c r="K1048">
        <v>1421</v>
      </c>
      <c r="L1048" t="s">
        <v>17</v>
      </c>
      <c r="M1048" t="s">
        <v>2963</v>
      </c>
      <c r="O1048">
        <f>VLOOKUP(B1048,[1]Worksheet!$B:$K,10,0)</f>
        <v>1421</v>
      </c>
      <c r="P1048">
        <f t="shared" si="16"/>
        <v>0</v>
      </c>
    </row>
    <row r="1049" spans="1:16" x14ac:dyDescent="0.25">
      <c r="A1049">
        <v>1048</v>
      </c>
      <c r="B1049" t="s">
        <v>7941</v>
      </c>
      <c r="C1049">
        <v>90211000</v>
      </c>
      <c r="D1049" t="s">
        <v>7942</v>
      </c>
      <c r="E1049" t="s">
        <v>220</v>
      </c>
      <c r="F1049" t="s">
        <v>15</v>
      </c>
      <c r="G1049" t="s">
        <v>16</v>
      </c>
      <c r="H1049">
        <v>354</v>
      </c>
      <c r="I1049">
        <v>581</v>
      </c>
      <c r="K1049">
        <v>1421</v>
      </c>
      <c r="L1049" t="s">
        <v>17</v>
      </c>
      <c r="M1049" t="s">
        <v>2963</v>
      </c>
      <c r="O1049">
        <f>VLOOKUP(B1049,[1]Worksheet!$B:$K,10,0)</f>
        <v>1421</v>
      </c>
      <c r="P1049">
        <f t="shared" si="16"/>
        <v>0</v>
      </c>
    </row>
    <row r="1050" spans="1:16" x14ac:dyDescent="0.25">
      <c r="A1050">
        <v>1049</v>
      </c>
      <c r="B1050" t="s">
        <v>7939</v>
      </c>
      <c r="C1050">
        <v>90211000</v>
      </c>
      <c r="D1050" t="s">
        <v>7940</v>
      </c>
      <c r="E1050" t="s">
        <v>220</v>
      </c>
      <c r="F1050" t="s">
        <v>15</v>
      </c>
      <c r="G1050" t="s">
        <v>16</v>
      </c>
      <c r="H1050">
        <v>186</v>
      </c>
      <c r="I1050">
        <v>805</v>
      </c>
      <c r="K1050">
        <v>1968</v>
      </c>
      <c r="L1050" t="s">
        <v>17</v>
      </c>
      <c r="M1050" t="s">
        <v>2963</v>
      </c>
      <c r="O1050">
        <f>VLOOKUP(B1050,[1]Worksheet!$B:$K,10,0)</f>
        <v>1968</v>
      </c>
      <c r="P1050">
        <f t="shared" si="16"/>
        <v>0</v>
      </c>
    </row>
    <row r="1051" spans="1:16" x14ac:dyDescent="0.25">
      <c r="A1051">
        <v>1050</v>
      </c>
      <c r="B1051" t="s">
        <v>7937</v>
      </c>
      <c r="C1051">
        <v>90211000</v>
      </c>
      <c r="D1051" t="s">
        <v>7938</v>
      </c>
      <c r="E1051" t="s">
        <v>220</v>
      </c>
      <c r="F1051" t="s">
        <v>15</v>
      </c>
      <c r="G1051" t="s">
        <v>16</v>
      </c>
      <c r="H1051">
        <v>195</v>
      </c>
      <c r="I1051">
        <v>805</v>
      </c>
      <c r="K1051">
        <v>1968</v>
      </c>
      <c r="L1051" t="s">
        <v>17</v>
      </c>
      <c r="M1051" t="s">
        <v>2963</v>
      </c>
      <c r="O1051">
        <f>VLOOKUP(B1051,[1]Worksheet!$B:$K,10,0)</f>
        <v>1968</v>
      </c>
      <c r="P1051">
        <f t="shared" si="16"/>
        <v>0</v>
      </c>
    </row>
    <row r="1052" spans="1:16" x14ac:dyDescent="0.25">
      <c r="A1052">
        <v>1051</v>
      </c>
      <c r="B1052" t="s">
        <v>7935</v>
      </c>
      <c r="C1052">
        <v>90211000</v>
      </c>
      <c r="D1052" t="s">
        <v>7936</v>
      </c>
      <c r="E1052" t="s">
        <v>220</v>
      </c>
      <c r="F1052" t="s">
        <v>15</v>
      </c>
      <c r="G1052" t="s">
        <v>16</v>
      </c>
      <c r="H1052">
        <v>203</v>
      </c>
      <c r="I1052">
        <v>848</v>
      </c>
      <c r="K1052">
        <v>2073</v>
      </c>
      <c r="L1052" t="s">
        <v>17</v>
      </c>
      <c r="M1052" t="s">
        <v>2963</v>
      </c>
      <c r="O1052">
        <f>VLOOKUP(B1052,[1]Worksheet!$B:$K,10,0)</f>
        <v>2073</v>
      </c>
      <c r="P1052">
        <f t="shared" si="16"/>
        <v>0</v>
      </c>
    </row>
    <row r="1053" spans="1:16" x14ac:dyDescent="0.25">
      <c r="A1053">
        <v>1052</v>
      </c>
      <c r="B1053" t="s">
        <v>7933</v>
      </c>
      <c r="C1053">
        <v>90211000</v>
      </c>
      <c r="D1053" t="s">
        <v>7934</v>
      </c>
      <c r="E1053" t="s">
        <v>220</v>
      </c>
      <c r="F1053" t="s">
        <v>15</v>
      </c>
      <c r="G1053" t="s">
        <v>16</v>
      </c>
      <c r="H1053">
        <v>212</v>
      </c>
      <c r="I1053">
        <v>890</v>
      </c>
      <c r="K1053">
        <v>2177</v>
      </c>
      <c r="L1053" t="s">
        <v>17</v>
      </c>
      <c r="M1053" t="s">
        <v>2963</v>
      </c>
      <c r="O1053">
        <f>VLOOKUP(B1053,[1]Worksheet!$B:$K,10,0)</f>
        <v>2177</v>
      </c>
      <c r="P1053">
        <f t="shared" si="16"/>
        <v>0</v>
      </c>
    </row>
    <row r="1054" spans="1:16" x14ac:dyDescent="0.25">
      <c r="A1054">
        <v>1053</v>
      </c>
      <c r="B1054" t="s">
        <v>7931</v>
      </c>
      <c r="C1054">
        <v>90211000</v>
      </c>
      <c r="D1054" t="s">
        <v>7932</v>
      </c>
      <c r="E1054" t="s">
        <v>220</v>
      </c>
      <c r="F1054" t="s">
        <v>15</v>
      </c>
      <c r="G1054" t="s">
        <v>16</v>
      </c>
      <c r="H1054">
        <v>221</v>
      </c>
      <c r="I1054">
        <v>934</v>
      </c>
      <c r="K1054">
        <v>2285</v>
      </c>
      <c r="L1054" t="s">
        <v>17</v>
      </c>
      <c r="M1054" t="s">
        <v>2963</v>
      </c>
      <c r="O1054">
        <f>VLOOKUP(B1054,[1]Worksheet!$B:$K,10,0)</f>
        <v>2285</v>
      </c>
      <c r="P1054">
        <f t="shared" si="16"/>
        <v>0</v>
      </c>
    </row>
    <row r="1055" spans="1:16" x14ac:dyDescent="0.25">
      <c r="A1055">
        <v>1054</v>
      </c>
      <c r="B1055" t="s">
        <v>7929</v>
      </c>
      <c r="C1055">
        <v>90211000</v>
      </c>
      <c r="D1055" t="s">
        <v>7930</v>
      </c>
      <c r="E1055" t="s">
        <v>220</v>
      </c>
      <c r="F1055" t="s">
        <v>15</v>
      </c>
      <c r="G1055" t="s">
        <v>16</v>
      </c>
      <c r="H1055">
        <v>230</v>
      </c>
      <c r="I1055">
        <v>977</v>
      </c>
      <c r="K1055">
        <v>2389</v>
      </c>
      <c r="L1055" t="s">
        <v>17</v>
      </c>
      <c r="M1055" t="s">
        <v>2963</v>
      </c>
      <c r="O1055">
        <f>VLOOKUP(B1055,[1]Worksheet!$B:$K,10,0)</f>
        <v>2389</v>
      </c>
      <c r="P1055">
        <f t="shared" si="16"/>
        <v>0</v>
      </c>
    </row>
    <row r="1056" spans="1:16" x14ac:dyDescent="0.25">
      <c r="A1056">
        <v>1055</v>
      </c>
      <c r="B1056" t="s">
        <v>7927</v>
      </c>
      <c r="C1056">
        <v>90211000</v>
      </c>
      <c r="D1056" t="s">
        <v>7928</v>
      </c>
      <c r="E1056" t="s">
        <v>220</v>
      </c>
      <c r="F1056" t="s">
        <v>15</v>
      </c>
      <c r="G1056" t="s">
        <v>16</v>
      </c>
      <c r="H1056">
        <v>239</v>
      </c>
      <c r="I1056">
        <v>1022</v>
      </c>
      <c r="K1056">
        <v>2501</v>
      </c>
      <c r="L1056" t="s">
        <v>17</v>
      </c>
      <c r="M1056" t="s">
        <v>2963</v>
      </c>
      <c r="O1056">
        <f>VLOOKUP(B1056,[1]Worksheet!$B:$K,10,0)</f>
        <v>2501</v>
      </c>
      <c r="P1056">
        <f t="shared" si="16"/>
        <v>0</v>
      </c>
    </row>
    <row r="1057" spans="1:16" x14ac:dyDescent="0.25">
      <c r="A1057">
        <v>1056</v>
      </c>
      <c r="B1057" t="s">
        <v>7925</v>
      </c>
      <c r="C1057">
        <v>90211000</v>
      </c>
      <c r="D1057" t="s">
        <v>7926</v>
      </c>
      <c r="E1057" t="s">
        <v>220</v>
      </c>
      <c r="F1057" t="s">
        <v>15</v>
      </c>
      <c r="G1057" t="s">
        <v>16</v>
      </c>
      <c r="H1057">
        <v>248</v>
      </c>
      <c r="I1057">
        <v>1059</v>
      </c>
      <c r="K1057">
        <v>2588</v>
      </c>
      <c r="L1057" t="s">
        <v>17</v>
      </c>
      <c r="M1057" t="s">
        <v>2963</v>
      </c>
      <c r="O1057">
        <f>VLOOKUP(B1057,[1]Worksheet!$B:$K,10,0)</f>
        <v>2588</v>
      </c>
      <c r="P1057">
        <f t="shared" si="16"/>
        <v>0</v>
      </c>
    </row>
    <row r="1058" spans="1:16" x14ac:dyDescent="0.25">
      <c r="A1058">
        <v>1057</v>
      </c>
      <c r="B1058" t="s">
        <v>7923</v>
      </c>
      <c r="C1058">
        <v>90211000</v>
      </c>
      <c r="D1058" t="s">
        <v>7924</v>
      </c>
      <c r="E1058" t="s">
        <v>220</v>
      </c>
      <c r="F1058" t="s">
        <v>15</v>
      </c>
      <c r="G1058" t="s">
        <v>16</v>
      </c>
      <c r="H1058">
        <v>261</v>
      </c>
      <c r="I1058">
        <v>1104</v>
      </c>
      <c r="K1058">
        <v>2700</v>
      </c>
      <c r="L1058" t="s">
        <v>17</v>
      </c>
      <c r="M1058" t="s">
        <v>2963</v>
      </c>
      <c r="O1058">
        <f>VLOOKUP(B1058,[1]Worksheet!$B:$K,10,0)</f>
        <v>2700</v>
      </c>
      <c r="P1058">
        <f t="shared" si="16"/>
        <v>0</v>
      </c>
    </row>
    <row r="1059" spans="1:16" x14ac:dyDescent="0.25">
      <c r="A1059">
        <v>1058</v>
      </c>
      <c r="B1059" t="s">
        <v>7921</v>
      </c>
      <c r="C1059">
        <v>90211000</v>
      </c>
      <c r="D1059" t="s">
        <v>7922</v>
      </c>
      <c r="E1059" t="s">
        <v>220</v>
      </c>
      <c r="F1059" t="s">
        <v>15</v>
      </c>
      <c r="G1059" t="s">
        <v>16</v>
      </c>
      <c r="H1059">
        <v>270</v>
      </c>
      <c r="I1059">
        <v>1146</v>
      </c>
      <c r="K1059">
        <v>2807</v>
      </c>
      <c r="L1059" t="s">
        <v>17</v>
      </c>
      <c r="M1059" t="s">
        <v>2963</v>
      </c>
      <c r="O1059">
        <f>VLOOKUP(B1059,[1]Worksheet!$B:$K,10,0)</f>
        <v>2807</v>
      </c>
      <c r="P1059">
        <f t="shared" si="16"/>
        <v>0</v>
      </c>
    </row>
    <row r="1060" spans="1:16" x14ac:dyDescent="0.25">
      <c r="A1060">
        <v>1059</v>
      </c>
      <c r="B1060" t="s">
        <v>7919</v>
      </c>
      <c r="C1060">
        <v>90211000</v>
      </c>
      <c r="D1060" t="s">
        <v>7920</v>
      </c>
      <c r="E1060" t="s">
        <v>220</v>
      </c>
      <c r="F1060" t="s">
        <v>15</v>
      </c>
      <c r="G1060" t="s">
        <v>16</v>
      </c>
      <c r="H1060">
        <v>279</v>
      </c>
      <c r="I1060">
        <v>1203</v>
      </c>
      <c r="K1060">
        <v>2943</v>
      </c>
      <c r="L1060" t="s">
        <v>17</v>
      </c>
      <c r="M1060" t="s">
        <v>2963</v>
      </c>
      <c r="O1060">
        <f>VLOOKUP(B1060,[1]Worksheet!$B:$K,10,0)</f>
        <v>2943</v>
      </c>
      <c r="P1060">
        <f t="shared" si="16"/>
        <v>0</v>
      </c>
    </row>
    <row r="1061" spans="1:16" x14ac:dyDescent="0.25">
      <c r="A1061">
        <v>1060</v>
      </c>
      <c r="B1061" t="s">
        <v>7917</v>
      </c>
      <c r="C1061">
        <v>90211000</v>
      </c>
      <c r="D1061" t="s">
        <v>7918</v>
      </c>
      <c r="E1061" t="s">
        <v>220</v>
      </c>
      <c r="F1061" t="s">
        <v>15</v>
      </c>
      <c r="G1061" t="s">
        <v>16</v>
      </c>
      <c r="H1061">
        <v>288</v>
      </c>
      <c r="I1061">
        <v>1266</v>
      </c>
      <c r="K1061">
        <v>3094</v>
      </c>
      <c r="L1061" t="s">
        <v>17</v>
      </c>
      <c r="M1061" t="s">
        <v>2963</v>
      </c>
      <c r="O1061">
        <f>VLOOKUP(B1061,[1]Worksheet!$B:$K,10,0)</f>
        <v>3094</v>
      </c>
      <c r="P1061">
        <f t="shared" si="16"/>
        <v>0</v>
      </c>
    </row>
    <row r="1062" spans="1:16" x14ac:dyDescent="0.25">
      <c r="A1062">
        <v>1061</v>
      </c>
      <c r="B1062" t="s">
        <v>7915</v>
      </c>
      <c r="C1062">
        <v>90211000</v>
      </c>
      <c r="D1062" t="s">
        <v>7916</v>
      </c>
      <c r="E1062" t="s">
        <v>220</v>
      </c>
      <c r="F1062" t="s">
        <v>15</v>
      </c>
      <c r="G1062" t="s">
        <v>16</v>
      </c>
      <c r="H1062">
        <v>297</v>
      </c>
      <c r="I1062">
        <v>1319</v>
      </c>
      <c r="K1062">
        <v>3227</v>
      </c>
      <c r="L1062" t="s">
        <v>17</v>
      </c>
      <c r="M1062" t="s">
        <v>2963</v>
      </c>
      <c r="O1062">
        <f>VLOOKUP(B1062,[1]Worksheet!$B:$K,10,0)</f>
        <v>3227</v>
      </c>
      <c r="P1062">
        <f t="shared" si="16"/>
        <v>0</v>
      </c>
    </row>
    <row r="1063" spans="1:16" x14ac:dyDescent="0.25">
      <c r="A1063">
        <v>1062</v>
      </c>
      <c r="B1063" t="s">
        <v>7913</v>
      </c>
      <c r="C1063">
        <v>90211000</v>
      </c>
      <c r="D1063" t="s">
        <v>7914</v>
      </c>
      <c r="E1063" t="s">
        <v>220</v>
      </c>
      <c r="F1063" t="s">
        <v>15</v>
      </c>
      <c r="G1063" t="s">
        <v>16</v>
      </c>
      <c r="H1063">
        <v>306</v>
      </c>
      <c r="I1063">
        <v>1376</v>
      </c>
      <c r="K1063">
        <v>3369</v>
      </c>
      <c r="L1063" t="s">
        <v>17</v>
      </c>
      <c r="M1063" t="s">
        <v>2963</v>
      </c>
      <c r="O1063">
        <f>VLOOKUP(B1063,[1]Worksheet!$B:$K,10,0)</f>
        <v>3369</v>
      </c>
      <c r="P1063">
        <f t="shared" si="16"/>
        <v>0</v>
      </c>
    </row>
    <row r="1064" spans="1:16" x14ac:dyDescent="0.25">
      <c r="A1064">
        <v>1063</v>
      </c>
      <c r="B1064" t="s">
        <v>7911</v>
      </c>
      <c r="C1064">
        <v>90211000</v>
      </c>
      <c r="D1064" t="s">
        <v>7912</v>
      </c>
      <c r="E1064" t="s">
        <v>220</v>
      </c>
      <c r="F1064" t="s">
        <v>15</v>
      </c>
      <c r="G1064" t="s">
        <v>16</v>
      </c>
      <c r="H1064">
        <v>315</v>
      </c>
      <c r="I1064">
        <v>1432</v>
      </c>
      <c r="K1064">
        <v>3504</v>
      </c>
      <c r="L1064" t="s">
        <v>17</v>
      </c>
      <c r="M1064" t="s">
        <v>2963</v>
      </c>
      <c r="O1064">
        <f>VLOOKUP(B1064,[1]Worksheet!$B:$K,10,0)</f>
        <v>3504</v>
      </c>
      <c r="P1064">
        <f t="shared" si="16"/>
        <v>0</v>
      </c>
    </row>
    <row r="1065" spans="1:16" x14ac:dyDescent="0.25">
      <c r="A1065">
        <v>1064</v>
      </c>
      <c r="B1065" t="s">
        <v>7909</v>
      </c>
      <c r="C1065">
        <v>90211000</v>
      </c>
      <c r="D1065" t="s">
        <v>7910</v>
      </c>
      <c r="E1065" t="s">
        <v>220</v>
      </c>
      <c r="F1065" t="s">
        <v>15</v>
      </c>
      <c r="G1065" t="s">
        <v>16</v>
      </c>
      <c r="H1065">
        <v>333</v>
      </c>
      <c r="I1065">
        <v>1496</v>
      </c>
      <c r="K1065">
        <v>3657</v>
      </c>
      <c r="L1065" t="s">
        <v>17</v>
      </c>
      <c r="M1065" t="s">
        <v>2963</v>
      </c>
      <c r="O1065">
        <f>VLOOKUP(B1065,[1]Worksheet!$B:$K,10,0)</f>
        <v>3657</v>
      </c>
      <c r="P1065">
        <f t="shared" si="16"/>
        <v>0</v>
      </c>
    </row>
    <row r="1066" spans="1:16" x14ac:dyDescent="0.25">
      <c r="A1066">
        <v>1065</v>
      </c>
      <c r="B1066" t="s">
        <v>7907</v>
      </c>
      <c r="C1066">
        <v>90211000</v>
      </c>
      <c r="D1066" t="s">
        <v>7908</v>
      </c>
      <c r="E1066" t="s">
        <v>220</v>
      </c>
      <c r="F1066" t="s">
        <v>15</v>
      </c>
      <c r="G1066" t="s">
        <v>16</v>
      </c>
      <c r="H1066">
        <v>351</v>
      </c>
      <c r="I1066">
        <v>1667</v>
      </c>
      <c r="K1066">
        <v>3808</v>
      </c>
      <c r="L1066" t="s">
        <v>17</v>
      </c>
      <c r="M1066" t="s">
        <v>2963</v>
      </c>
      <c r="O1066">
        <f>VLOOKUP(B1066,[1]Worksheet!$B:$K,10,0)</f>
        <v>3808</v>
      </c>
      <c r="P1066">
        <f t="shared" si="16"/>
        <v>0</v>
      </c>
    </row>
    <row r="1067" spans="1:16" x14ac:dyDescent="0.25">
      <c r="A1067">
        <v>1066</v>
      </c>
      <c r="B1067" t="s">
        <v>7905</v>
      </c>
      <c r="C1067">
        <v>90211000</v>
      </c>
      <c r="D1067" t="s">
        <v>7906</v>
      </c>
      <c r="E1067" t="s">
        <v>220</v>
      </c>
      <c r="F1067" t="s">
        <v>15</v>
      </c>
      <c r="G1067" t="s">
        <v>16</v>
      </c>
      <c r="H1067">
        <v>366</v>
      </c>
      <c r="I1067">
        <v>1405</v>
      </c>
      <c r="K1067">
        <v>3438</v>
      </c>
      <c r="L1067" t="s">
        <v>17</v>
      </c>
      <c r="M1067" t="s">
        <v>2963</v>
      </c>
      <c r="O1067">
        <f>VLOOKUP(B1067,[1]Worksheet!$B:$K,10,0)</f>
        <v>3438</v>
      </c>
      <c r="P1067">
        <f t="shared" si="16"/>
        <v>0</v>
      </c>
    </row>
    <row r="1068" spans="1:16" x14ac:dyDescent="0.25">
      <c r="A1068">
        <v>1067</v>
      </c>
      <c r="B1068" t="s">
        <v>7903</v>
      </c>
      <c r="C1068">
        <v>90211000</v>
      </c>
      <c r="D1068" t="s">
        <v>7904</v>
      </c>
      <c r="E1068" t="s">
        <v>220</v>
      </c>
      <c r="F1068" t="s">
        <v>15</v>
      </c>
      <c r="G1068" t="s">
        <v>16</v>
      </c>
      <c r="H1068">
        <v>387</v>
      </c>
      <c r="I1068">
        <v>1492</v>
      </c>
      <c r="K1068">
        <v>3645</v>
      </c>
      <c r="L1068" t="s">
        <v>17</v>
      </c>
      <c r="M1068" t="s">
        <v>2963</v>
      </c>
      <c r="O1068">
        <f>VLOOKUP(B1068,[1]Worksheet!$B:$K,10,0)</f>
        <v>3645</v>
      </c>
      <c r="P1068">
        <f t="shared" si="16"/>
        <v>0</v>
      </c>
    </row>
    <row r="1069" spans="1:16" x14ac:dyDescent="0.25">
      <c r="A1069">
        <v>1068</v>
      </c>
      <c r="B1069" t="s">
        <v>7901</v>
      </c>
      <c r="C1069">
        <v>90211000</v>
      </c>
      <c r="D1069" t="s">
        <v>7902</v>
      </c>
      <c r="E1069" t="s">
        <v>220</v>
      </c>
      <c r="F1069" t="s">
        <v>15</v>
      </c>
      <c r="G1069" t="s">
        <v>16</v>
      </c>
      <c r="H1069">
        <v>408</v>
      </c>
      <c r="I1069">
        <v>1577</v>
      </c>
      <c r="K1069">
        <v>3854</v>
      </c>
      <c r="L1069" t="s">
        <v>17</v>
      </c>
      <c r="M1069" t="s">
        <v>2963</v>
      </c>
      <c r="O1069">
        <f>VLOOKUP(B1069,[1]Worksheet!$B:$K,10,0)</f>
        <v>3854</v>
      </c>
      <c r="P1069">
        <f t="shared" si="16"/>
        <v>0</v>
      </c>
    </row>
    <row r="1070" spans="1:16" x14ac:dyDescent="0.25">
      <c r="A1070">
        <v>1069</v>
      </c>
      <c r="B1070" t="s">
        <v>7899</v>
      </c>
      <c r="C1070">
        <v>90211000</v>
      </c>
      <c r="D1070" t="s">
        <v>7900</v>
      </c>
      <c r="E1070" t="s">
        <v>220</v>
      </c>
      <c r="F1070" t="s">
        <v>15</v>
      </c>
      <c r="G1070" t="s">
        <v>16</v>
      </c>
      <c r="H1070">
        <v>430</v>
      </c>
      <c r="I1070">
        <v>1683</v>
      </c>
      <c r="K1070">
        <v>4114</v>
      </c>
      <c r="L1070" t="s">
        <v>17</v>
      </c>
      <c r="M1070" t="s">
        <v>2963</v>
      </c>
      <c r="O1070">
        <f>VLOOKUP(B1070,[1]Worksheet!$B:$K,10,0)</f>
        <v>4114</v>
      </c>
      <c r="P1070">
        <f t="shared" si="16"/>
        <v>0</v>
      </c>
    </row>
    <row r="1071" spans="1:16" x14ac:dyDescent="0.25">
      <c r="A1071">
        <v>1070</v>
      </c>
      <c r="B1071" t="s">
        <v>7897</v>
      </c>
      <c r="C1071">
        <v>90211000</v>
      </c>
      <c r="D1071" t="s">
        <v>7898</v>
      </c>
      <c r="E1071" t="s">
        <v>220</v>
      </c>
      <c r="F1071" t="s">
        <v>15</v>
      </c>
      <c r="G1071" t="s">
        <v>16</v>
      </c>
      <c r="H1071">
        <v>454</v>
      </c>
      <c r="I1071">
        <v>1792</v>
      </c>
      <c r="K1071">
        <v>4383</v>
      </c>
      <c r="L1071" t="s">
        <v>17</v>
      </c>
      <c r="M1071" t="s">
        <v>2963</v>
      </c>
      <c r="O1071">
        <f>VLOOKUP(B1071,[1]Worksheet!$B:$K,10,0)</f>
        <v>4383</v>
      </c>
      <c r="P1071">
        <f t="shared" si="16"/>
        <v>0</v>
      </c>
    </row>
    <row r="1072" spans="1:16" x14ac:dyDescent="0.25">
      <c r="A1072">
        <v>1071</v>
      </c>
      <c r="B1072" t="s">
        <v>7895</v>
      </c>
      <c r="C1072">
        <v>90211000</v>
      </c>
      <c r="D1072" t="s">
        <v>7896</v>
      </c>
      <c r="E1072" t="s">
        <v>220</v>
      </c>
      <c r="F1072" t="s">
        <v>15</v>
      </c>
      <c r="G1072" t="s">
        <v>16</v>
      </c>
      <c r="H1072">
        <v>476</v>
      </c>
      <c r="I1072">
        <v>1899</v>
      </c>
      <c r="K1072">
        <v>4642</v>
      </c>
      <c r="L1072" t="s">
        <v>17</v>
      </c>
      <c r="M1072" t="s">
        <v>2963</v>
      </c>
      <c r="O1072">
        <f>VLOOKUP(B1072,[1]Worksheet!$B:$K,10,0)</f>
        <v>4642</v>
      </c>
      <c r="P1072">
        <f t="shared" si="16"/>
        <v>0</v>
      </c>
    </row>
    <row r="1073" spans="1:16" x14ac:dyDescent="0.25">
      <c r="A1073">
        <v>1072</v>
      </c>
      <c r="B1073" t="s">
        <v>7893</v>
      </c>
      <c r="C1073">
        <v>90211000</v>
      </c>
      <c r="D1073" t="s">
        <v>7894</v>
      </c>
      <c r="E1073" t="s">
        <v>220</v>
      </c>
      <c r="F1073" t="s">
        <v>15</v>
      </c>
      <c r="G1073" t="s">
        <v>16</v>
      </c>
      <c r="H1073">
        <v>497</v>
      </c>
      <c r="I1073">
        <v>1970</v>
      </c>
      <c r="K1073">
        <v>4815</v>
      </c>
      <c r="L1073" t="s">
        <v>17</v>
      </c>
      <c r="M1073" t="s">
        <v>2963</v>
      </c>
      <c r="O1073">
        <f>VLOOKUP(B1073,[1]Worksheet!$B:$K,10,0)</f>
        <v>4815</v>
      </c>
      <c r="P1073">
        <f t="shared" si="16"/>
        <v>0</v>
      </c>
    </row>
    <row r="1074" spans="1:16" x14ac:dyDescent="0.25">
      <c r="A1074">
        <v>1073</v>
      </c>
      <c r="B1074" t="s">
        <v>7891</v>
      </c>
      <c r="C1074">
        <v>90211000</v>
      </c>
      <c r="D1074" t="s">
        <v>7892</v>
      </c>
      <c r="E1074" t="s">
        <v>220</v>
      </c>
      <c r="F1074" t="s">
        <v>15</v>
      </c>
      <c r="G1074" t="s">
        <v>16</v>
      </c>
      <c r="H1074">
        <v>540</v>
      </c>
      <c r="I1074">
        <v>2081</v>
      </c>
      <c r="K1074">
        <v>5087</v>
      </c>
      <c r="L1074" t="s">
        <v>17</v>
      </c>
      <c r="M1074" t="s">
        <v>2963</v>
      </c>
      <c r="O1074">
        <f>VLOOKUP(B1074,[1]Worksheet!$B:$K,10,0)</f>
        <v>5087</v>
      </c>
      <c r="P1074">
        <f t="shared" si="16"/>
        <v>0</v>
      </c>
    </row>
    <row r="1075" spans="1:16" x14ac:dyDescent="0.25">
      <c r="A1075">
        <v>1074</v>
      </c>
      <c r="B1075" t="s">
        <v>7889</v>
      </c>
      <c r="C1075">
        <v>90211000</v>
      </c>
      <c r="D1075" t="s">
        <v>7890</v>
      </c>
      <c r="E1075" t="s">
        <v>220</v>
      </c>
      <c r="F1075" t="s">
        <v>15</v>
      </c>
      <c r="G1075" t="s">
        <v>16</v>
      </c>
      <c r="H1075">
        <v>582</v>
      </c>
      <c r="I1075">
        <v>2292</v>
      </c>
      <c r="K1075">
        <v>5602</v>
      </c>
      <c r="L1075" t="s">
        <v>17</v>
      </c>
      <c r="M1075" t="s">
        <v>2963</v>
      </c>
      <c r="O1075">
        <f>VLOOKUP(B1075,[1]Worksheet!$B:$K,10,0)</f>
        <v>5602</v>
      </c>
      <c r="P1075">
        <f t="shared" si="16"/>
        <v>0</v>
      </c>
    </row>
    <row r="1076" spans="1:16" x14ac:dyDescent="0.25">
      <c r="A1076">
        <v>1075</v>
      </c>
      <c r="B1076" t="s">
        <v>7887</v>
      </c>
      <c r="C1076">
        <v>90211000</v>
      </c>
      <c r="D1076" t="s">
        <v>7888</v>
      </c>
      <c r="E1076" t="s">
        <v>220</v>
      </c>
      <c r="F1076" t="s">
        <v>15</v>
      </c>
      <c r="G1076" t="s">
        <v>16</v>
      </c>
      <c r="H1076">
        <v>625</v>
      </c>
      <c r="I1076">
        <v>2509</v>
      </c>
      <c r="K1076">
        <v>6137</v>
      </c>
      <c r="L1076" t="s">
        <v>17</v>
      </c>
      <c r="M1076" t="s">
        <v>2963</v>
      </c>
      <c r="O1076">
        <f>VLOOKUP(B1076,[1]Worksheet!$B:$K,10,0)</f>
        <v>6137</v>
      </c>
      <c r="P1076">
        <f t="shared" si="16"/>
        <v>0</v>
      </c>
    </row>
    <row r="1077" spans="1:16" x14ac:dyDescent="0.25">
      <c r="A1077">
        <v>1076</v>
      </c>
      <c r="B1077" t="s">
        <v>7885</v>
      </c>
      <c r="C1077">
        <v>90211000</v>
      </c>
      <c r="D1077" t="s">
        <v>7886</v>
      </c>
      <c r="E1077" t="s">
        <v>220</v>
      </c>
      <c r="F1077" t="s">
        <v>15</v>
      </c>
      <c r="G1077" t="s">
        <v>16</v>
      </c>
      <c r="H1077">
        <v>442</v>
      </c>
      <c r="I1077">
        <v>1077</v>
      </c>
      <c r="K1077">
        <v>2631</v>
      </c>
      <c r="L1077" t="s">
        <v>17</v>
      </c>
      <c r="M1077" t="s">
        <v>2963</v>
      </c>
      <c r="O1077">
        <f>VLOOKUP(B1077,[1]Worksheet!$B:$K,10,0)</f>
        <v>2631</v>
      </c>
      <c r="P1077">
        <f t="shared" si="16"/>
        <v>0</v>
      </c>
    </row>
    <row r="1078" spans="1:16" x14ac:dyDescent="0.25">
      <c r="A1078">
        <v>1077</v>
      </c>
      <c r="B1078" t="s">
        <v>7883</v>
      </c>
      <c r="C1078">
        <v>90211000</v>
      </c>
      <c r="D1078" t="s">
        <v>7884</v>
      </c>
      <c r="E1078" t="s">
        <v>220</v>
      </c>
      <c r="F1078" t="s">
        <v>15</v>
      </c>
      <c r="G1078" t="s">
        <v>16</v>
      </c>
      <c r="H1078">
        <v>452</v>
      </c>
      <c r="I1078">
        <v>1191</v>
      </c>
      <c r="K1078">
        <v>2911</v>
      </c>
      <c r="L1078" t="s">
        <v>17</v>
      </c>
      <c r="M1078" t="s">
        <v>2963</v>
      </c>
      <c r="O1078">
        <f>VLOOKUP(B1078,[1]Worksheet!$B:$K,10,0)</f>
        <v>2911</v>
      </c>
      <c r="P1078">
        <f t="shared" si="16"/>
        <v>0</v>
      </c>
    </row>
    <row r="1079" spans="1:16" x14ac:dyDescent="0.25">
      <c r="A1079">
        <v>1078</v>
      </c>
      <c r="B1079" t="s">
        <v>7881</v>
      </c>
      <c r="C1079">
        <v>90211000</v>
      </c>
      <c r="D1079" t="s">
        <v>7882</v>
      </c>
      <c r="E1079" t="s">
        <v>220</v>
      </c>
      <c r="F1079" t="s">
        <v>15</v>
      </c>
      <c r="G1079" t="s">
        <v>16</v>
      </c>
      <c r="H1079">
        <v>462</v>
      </c>
      <c r="I1079">
        <v>1310</v>
      </c>
      <c r="K1079">
        <v>3202</v>
      </c>
      <c r="L1079" t="s">
        <v>17</v>
      </c>
      <c r="M1079" t="s">
        <v>2963</v>
      </c>
      <c r="O1079">
        <f>VLOOKUP(B1079,[1]Worksheet!$B:$K,10,0)</f>
        <v>3202</v>
      </c>
      <c r="P1079">
        <f t="shared" si="16"/>
        <v>0</v>
      </c>
    </row>
    <row r="1080" spans="1:16" x14ac:dyDescent="0.25">
      <c r="A1080">
        <v>1079</v>
      </c>
      <c r="B1080" t="s">
        <v>7879</v>
      </c>
      <c r="C1080">
        <v>90211000</v>
      </c>
      <c r="D1080" t="s">
        <v>7880</v>
      </c>
      <c r="E1080" t="s">
        <v>220</v>
      </c>
      <c r="F1080" t="s">
        <v>15</v>
      </c>
      <c r="G1080" t="s">
        <v>16</v>
      </c>
      <c r="H1080">
        <v>472</v>
      </c>
      <c r="I1080">
        <v>1431</v>
      </c>
      <c r="K1080">
        <v>3502</v>
      </c>
      <c r="L1080" t="s">
        <v>17</v>
      </c>
      <c r="M1080" t="s">
        <v>2963</v>
      </c>
      <c r="O1080">
        <f>VLOOKUP(B1080,[1]Worksheet!$B:$K,10,0)</f>
        <v>3502</v>
      </c>
      <c r="P1080">
        <f t="shared" si="16"/>
        <v>0</v>
      </c>
    </row>
    <row r="1081" spans="1:16" x14ac:dyDescent="0.25">
      <c r="A1081">
        <v>1080</v>
      </c>
      <c r="B1081" t="s">
        <v>7877</v>
      </c>
      <c r="C1081">
        <v>90211000</v>
      </c>
      <c r="D1081" t="s">
        <v>7878</v>
      </c>
      <c r="E1081" t="s">
        <v>220</v>
      </c>
      <c r="F1081" t="s">
        <v>15</v>
      </c>
      <c r="G1081" t="s">
        <v>16</v>
      </c>
      <c r="H1081">
        <v>485</v>
      </c>
      <c r="I1081">
        <v>1431</v>
      </c>
      <c r="K1081">
        <v>3502</v>
      </c>
      <c r="L1081" t="s">
        <v>17</v>
      </c>
      <c r="M1081" t="s">
        <v>2963</v>
      </c>
      <c r="O1081">
        <f>VLOOKUP(B1081,[1]Worksheet!$B:$K,10,0)</f>
        <v>3502</v>
      </c>
      <c r="P1081">
        <f t="shared" si="16"/>
        <v>0</v>
      </c>
    </row>
    <row r="1082" spans="1:16" x14ac:dyDescent="0.25">
      <c r="A1082">
        <v>1081</v>
      </c>
      <c r="B1082" t="s">
        <v>7875</v>
      </c>
      <c r="C1082">
        <v>90211000</v>
      </c>
      <c r="D1082" t="s">
        <v>7876</v>
      </c>
      <c r="E1082" t="s">
        <v>220</v>
      </c>
      <c r="F1082" t="s">
        <v>15</v>
      </c>
      <c r="G1082" t="s">
        <v>16</v>
      </c>
      <c r="H1082">
        <v>496</v>
      </c>
      <c r="I1082">
        <v>1431</v>
      </c>
      <c r="K1082">
        <v>3502</v>
      </c>
      <c r="L1082" t="s">
        <v>17</v>
      </c>
      <c r="M1082" t="s">
        <v>2963</v>
      </c>
      <c r="O1082">
        <f>VLOOKUP(B1082,[1]Worksheet!$B:$K,10,0)</f>
        <v>3502</v>
      </c>
      <c r="P1082">
        <f t="shared" si="16"/>
        <v>0</v>
      </c>
    </row>
    <row r="1083" spans="1:16" x14ac:dyDescent="0.25">
      <c r="A1083">
        <v>1082</v>
      </c>
      <c r="B1083" t="s">
        <v>7873</v>
      </c>
      <c r="C1083">
        <v>90211000</v>
      </c>
      <c r="D1083" t="s">
        <v>7874</v>
      </c>
      <c r="E1083" t="s">
        <v>220</v>
      </c>
      <c r="F1083" t="s">
        <v>15</v>
      </c>
      <c r="G1083" t="s">
        <v>16</v>
      </c>
      <c r="H1083">
        <v>506</v>
      </c>
      <c r="I1083">
        <v>1533</v>
      </c>
      <c r="K1083">
        <v>3749</v>
      </c>
      <c r="L1083" t="s">
        <v>17</v>
      </c>
      <c r="M1083" t="s">
        <v>2963</v>
      </c>
      <c r="O1083">
        <f>VLOOKUP(B1083,[1]Worksheet!$B:$K,10,0)</f>
        <v>3749</v>
      </c>
      <c r="P1083">
        <f t="shared" si="16"/>
        <v>0</v>
      </c>
    </row>
    <row r="1084" spans="1:16" x14ac:dyDescent="0.25">
      <c r="A1084">
        <v>1083</v>
      </c>
      <c r="B1084" t="s">
        <v>7871</v>
      </c>
      <c r="C1084">
        <v>90211000</v>
      </c>
      <c r="D1084" t="s">
        <v>7872</v>
      </c>
      <c r="E1084" t="s">
        <v>220</v>
      </c>
      <c r="F1084" t="s">
        <v>15</v>
      </c>
      <c r="G1084" t="s">
        <v>16</v>
      </c>
      <c r="H1084">
        <v>516</v>
      </c>
      <c r="I1084">
        <v>1638</v>
      </c>
      <c r="K1084">
        <v>4001</v>
      </c>
      <c r="L1084" t="s">
        <v>17</v>
      </c>
      <c r="M1084" t="s">
        <v>2963</v>
      </c>
      <c r="O1084">
        <f>VLOOKUP(B1084,[1]Worksheet!$B:$K,10,0)</f>
        <v>4001</v>
      </c>
      <c r="P1084">
        <f t="shared" si="16"/>
        <v>0</v>
      </c>
    </row>
    <row r="1085" spans="1:16" x14ac:dyDescent="0.25">
      <c r="A1085">
        <v>1084</v>
      </c>
      <c r="B1085" t="s">
        <v>7869</v>
      </c>
      <c r="C1085">
        <v>90211000</v>
      </c>
      <c r="D1085" t="s">
        <v>7870</v>
      </c>
      <c r="E1085" t="s">
        <v>220</v>
      </c>
      <c r="F1085" t="s">
        <v>15</v>
      </c>
      <c r="G1085" t="s">
        <v>16</v>
      </c>
      <c r="H1085">
        <v>526</v>
      </c>
      <c r="I1085">
        <v>1743</v>
      </c>
      <c r="K1085">
        <v>4260</v>
      </c>
      <c r="L1085" t="s">
        <v>17</v>
      </c>
      <c r="M1085" t="s">
        <v>2963</v>
      </c>
      <c r="O1085">
        <f>VLOOKUP(B1085,[1]Worksheet!$B:$K,10,0)</f>
        <v>4260</v>
      </c>
      <c r="P1085">
        <f t="shared" si="16"/>
        <v>0</v>
      </c>
    </row>
    <row r="1086" spans="1:16" x14ac:dyDescent="0.25">
      <c r="A1086">
        <v>1085</v>
      </c>
      <c r="B1086" t="s">
        <v>7867</v>
      </c>
      <c r="C1086">
        <v>90211000</v>
      </c>
      <c r="D1086" t="s">
        <v>7868</v>
      </c>
      <c r="E1086" t="s">
        <v>220</v>
      </c>
      <c r="F1086" t="s">
        <v>15</v>
      </c>
      <c r="G1086" t="s">
        <v>16</v>
      </c>
      <c r="H1086">
        <v>536</v>
      </c>
      <c r="I1086">
        <v>1841</v>
      </c>
      <c r="K1086">
        <v>4501</v>
      </c>
      <c r="L1086" t="s">
        <v>17</v>
      </c>
      <c r="M1086" t="s">
        <v>2963</v>
      </c>
      <c r="O1086">
        <f>VLOOKUP(B1086,[1]Worksheet!$B:$K,10,0)</f>
        <v>4501</v>
      </c>
      <c r="P1086">
        <f t="shared" si="16"/>
        <v>0</v>
      </c>
    </row>
    <row r="1087" spans="1:16" x14ac:dyDescent="0.25">
      <c r="A1087">
        <v>1086</v>
      </c>
      <c r="B1087" t="s">
        <v>7865</v>
      </c>
      <c r="C1087">
        <v>90211000</v>
      </c>
      <c r="D1087" t="s">
        <v>7866</v>
      </c>
      <c r="E1087" t="s">
        <v>220</v>
      </c>
      <c r="F1087" t="s">
        <v>15</v>
      </c>
      <c r="G1087" t="s">
        <v>16</v>
      </c>
      <c r="H1087">
        <v>546</v>
      </c>
      <c r="I1087">
        <v>1841</v>
      </c>
      <c r="K1087">
        <v>4501</v>
      </c>
      <c r="L1087" t="s">
        <v>17</v>
      </c>
      <c r="M1087" t="s">
        <v>2963</v>
      </c>
      <c r="O1087">
        <f>VLOOKUP(B1087,[1]Worksheet!$B:$K,10,0)</f>
        <v>4501</v>
      </c>
      <c r="P1087">
        <f t="shared" si="16"/>
        <v>0</v>
      </c>
    </row>
    <row r="1088" spans="1:16" x14ac:dyDescent="0.25">
      <c r="A1088">
        <v>1087</v>
      </c>
      <c r="B1088" t="s">
        <v>7863</v>
      </c>
      <c r="C1088">
        <v>90211000</v>
      </c>
      <c r="D1088" t="s">
        <v>7864</v>
      </c>
      <c r="E1088" t="s">
        <v>220</v>
      </c>
      <c r="F1088" t="s">
        <v>15</v>
      </c>
      <c r="G1088" t="s">
        <v>16</v>
      </c>
      <c r="H1088">
        <v>557</v>
      </c>
      <c r="I1088">
        <v>1946</v>
      </c>
      <c r="K1088">
        <v>4760</v>
      </c>
      <c r="L1088" t="s">
        <v>17</v>
      </c>
      <c r="M1088" t="s">
        <v>2963</v>
      </c>
      <c r="O1088">
        <f>VLOOKUP(B1088,[1]Worksheet!$B:$K,10,0)</f>
        <v>4760</v>
      </c>
      <c r="P1088">
        <f t="shared" si="16"/>
        <v>0</v>
      </c>
    </row>
    <row r="1089" spans="1:16" x14ac:dyDescent="0.25">
      <c r="A1089">
        <v>1088</v>
      </c>
      <c r="B1089" t="s">
        <v>7861</v>
      </c>
      <c r="C1089">
        <v>90211000</v>
      </c>
      <c r="D1089" t="s">
        <v>7862</v>
      </c>
      <c r="E1089" t="s">
        <v>220</v>
      </c>
      <c r="F1089" t="s">
        <v>15</v>
      </c>
      <c r="G1089" t="s">
        <v>16</v>
      </c>
      <c r="H1089">
        <v>540</v>
      </c>
      <c r="I1089">
        <v>1764</v>
      </c>
      <c r="K1089">
        <v>4317</v>
      </c>
      <c r="L1089" t="s">
        <v>17</v>
      </c>
      <c r="M1089" t="s">
        <v>2963</v>
      </c>
      <c r="O1089">
        <f>VLOOKUP(B1089,[1]Worksheet!$B:$K,10,0)</f>
        <v>4317</v>
      </c>
      <c r="P1089">
        <f t="shared" si="16"/>
        <v>0</v>
      </c>
    </row>
    <row r="1090" spans="1:16" x14ac:dyDescent="0.25">
      <c r="A1090">
        <v>1089</v>
      </c>
      <c r="B1090" t="s">
        <v>7859</v>
      </c>
      <c r="C1090">
        <v>90211000</v>
      </c>
      <c r="D1090" t="s">
        <v>7860</v>
      </c>
      <c r="E1090" t="s">
        <v>220</v>
      </c>
      <c r="F1090" t="s">
        <v>15</v>
      </c>
      <c r="G1090" t="s">
        <v>16</v>
      </c>
      <c r="H1090">
        <v>564</v>
      </c>
      <c r="I1090">
        <v>1764</v>
      </c>
      <c r="K1090">
        <v>4317</v>
      </c>
      <c r="L1090" t="s">
        <v>17</v>
      </c>
      <c r="M1090" t="s">
        <v>2963</v>
      </c>
      <c r="O1090">
        <f>VLOOKUP(B1090,[1]Worksheet!$B:$K,10,0)</f>
        <v>4317</v>
      </c>
      <c r="P1090">
        <f t="shared" si="16"/>
        <v>0</v>
      </c>
    </row>
    <row r="1091" spans="1:16" x14ac:dyDescent="0.25">
      <c r="A1091">
        <v>1090</v>
      </c>
      <c r="B1091" t="s">
        <v>7857</v>
      </c>
      <c r="C1091">
        <v>90211000</v>
      </c>
      <c r="D1091" t="s">
        <v>7858</v>
      </c>
      <c r="E1091" t="s">
        <v>220</v>
      </c>
      <c r="F1091" t="s">
        <v>15</v>
      </c>
      <c r="G1091" t="s">
        <v>16</v>
      </c>
      <c r="H1091">
        <v>588</v>
      </c>
      <c r="I1091">
        <v>1764</v>
      </c>
      <c r="K1091">
        <v>4317</v>
      </c>
      <c r="L1091" t="s">
        <v>17</v>
      </c>
      <c r="M1091" t="s">
        <v>2963</v>
      </c>
      <c r="O1091">
        <f>VLOOKUP(B1091,[1]Worksheet!$B:$K,10,0)</f>
        <v>4317</v>
      </c>
      <c r="P1091">
        <f t="shared" ref="P1091:P1154" si="17">+K1091-O1091</f>
        <v>0</v>
      </c>
    </row>
    <row r="1092" spans="1:16" x14ac:dyDescent="0.25">
      <c r="A1092">
        <v>1091</v>
      </c>
      <c r="B1092" t="s">
        <v>7855</v>
      </c>
      <c r="C1092">
        <v>90211000</v>
      </c>
      <c r="D1092" t="s">
        <v>7856</v>
      </c>
      <c r="E1092" t="s">
        <v>220</v>
      </c>
      <c r="F1092" t="s">
        <v>15</v>
      </c>
      <c r="G1092" t="s">
        <v>16</v>
      </c>
      <c r="H1092">
        <v>615</v>
      </c>
      <c r="I1092">
        <v>1764</v>
      </c>
      <c r="K1092">
        <v>4317</v>
      </c>
      <c r="L1092" t="s">
        <v>17</v>
      </c>
      <c r="M1092" t="s">
        <v>2963</v>
      </c>
      <c r="O1092">
        <f>VLOOKUP(B1092,[1]Worksheet!$B:$K,10,0)</f>
        <v>4317</v>
      </c>
      <c r="P1092">
        <f t="shared" si="17"/>
        <v>0</v>
      </c>
    </row>
    <row r="1093" spans="1:16" x14ac:dyDescent="0.25">
      <c r="A1093">
        <v>1092</v>
      </c>
      <c r="B1093" t="s">
        <v>7853</v>
      </c>
      <c r="C1093">
        <v>90211000</v>
      </c>
      <c r="D1093" t="s">
        <v>7854</v>
      </c>
      <c r="E1093" t="s">
        <v>220</v>
      </c>
      <c r="F1093" t="s">
        <v>15</v>
      </c>
      <c r="G1093" t="s">
        <v>16</v>
      </c>
      <c r="H1093">
        <v>639</v>
      </c>
      <c r="I1093">
        <v>2027</v>
      </c>
      <c r="K1093">
        <v>4953</v>
      </c>
      <c r="L1093" t="s">
        <v>17</v>
      </c>
      <c r="M1093" t="s">
        <v>2963</v>
      </c>
      <c r="O1093">
        <f>VLOOKUP(B1093,[1]Worksheet!$B:$K,10,0)</f>
        <v>4953</v>
      </c>
      <c r="P1093">
        <f t="shared" si="17"/>
        <v>0</v>
      </c>
    </row>
    <row r="1094" spans="1:16" x14ac:dyDescent="0.25">
      <c r="A1094">
        <v>1093</v>
      </c>
      <c r="B1094" t="s">
        <v>7851</v>
      </c>
      <c r="C1094">
        <v>90211000</v>
      </c>
      <c r="D1094" t="s">
        <v>7852</v>
      </c>
      <c r="E1094" t="s">
        <v>220</v>
      </c>
      <c r="F1094" t="s">
        <v>15</v>
      </c>
      <c r="G1094" t="s">
        <v>16</v>
      </c>
      <c r="H1094">
        <v>663</v>
      </c>
      <c r="I1094">
        <v>2027</v>
      </c>
      <c r="K1094">
        <v>4953</v>
      </c>
      <c r="L1094" t="s">
        <v>17</v>
      </c>
      <c r="M1094" t="s">
        <v>2963</v>
      </c>
      <c r="O1094">
        <f>VLOOKUP(B1094,[1]Worksheet!$B:$K,10,0)</f>
        <v>4953</v>
      </c>
      <c r="P1094">
        <f t="shared" si="17"/>
        <v>0</v>
      </c>
    </row>
    <row r="1095" spans="1:16" x14ac:dyDescent="0.25">
      <c r="A1095">
        <v>1094</v>
      </c>
      <c r="B1095" t="s">
        <v>7849</v>
      </c>
      <c r="C1095">
        <v>90211000</v>
      </c>
      <c r="D1095" t="s">
        <v>7850</v>
      </c>
      <c r="E1095" t="s">
        <v>220</v>
      </c>
      <c r="F1095" t="s">
        <v>15</v>
      </c>
      <c r="G1095" t="s">
        <v>16</v>
      </c>
      <c r="H1095">
        <v>687</v>
      </c>
      <c r="I1095">
        <v>2027</v>
      </c>
      <c r="K1095">
        <v>4953</v>
      </c>
      <c r="L1095" t="s">
        <v>17</v>
      </c>
      <c r="M1095" t="s">
        <v>2963</v>
      </c>
      <c r="O1095">
        <f>VLOOKUP(B1095,[1]Worksheet!$B:$K,10,0)</f>
        <v>4953</v>
      </c>
      <c r="P1095">
        <f t="shared" si="17"/>
        <v>0</v>
      </c>
    </row>
    <row r="1096" spans="1:16" x14ac:dyDescent="0.25">
      <c r="A1096">
        <v>1095</v>
      </c>
      <c r="B1096" t="s">
        <v>7847</v>
      </c>
      <c r="C1096">
        <v>90211000</v>
      </c>
      <c r="D1096" t="s">
        <v>7848</v>
      </c>
      <c r="E1096" t="s">
        <v>220</v>
      </c>
      <c r="F1096" t="s">
        <v>15</v>
      </c>
      <c r="G1096" t="s">
        <v>16</v>
      </c>
      <c r="H1096">
        <v>711</v>
      </c>
      <c r="I1096">
        <v>2559</v>
      </c>
      <c r="K1096">
        <v>6258</v>
      </c>
      <c r="L1096" t="s">
        <v>17</v>
      </c>
      <c r="M1096" t="s">
        <v>2963</v>
      </c>
      <c r="O1096">
        <f>VLOOKUP(B1096,[1]Worksheet!$B:$K,10,0)</f>
        <v>6258</v>
      </c>
      <c r="P1096">
        <f t="shared" si="17"/>
        <v>0</v>
      </c>
    </row>
    <row r="1097" spans="1:16" x14ac:dyDescent="0.25">
      <c r="A1097">
        <v>1096</v>
      </c>
      <c r="B1097" t="s">
        <v>7845</v>
      </c>
      <c r="C1097">
        <v>90211000</v>
      </c>
      <c r="D1097" t="s">
        <v>7846</v>
      </c>
      <c r="E1097" t="s">
        <v>220</v>
      </c>
      <c r="F1097" t="s">
        <v>15</v>
      </c>
      <c r="G1097" t="s">
        <v>16</v>
      </c>
      <c r="H1097">
        <v>735</v>
      </c>
      <c r="I1097">
        <v>2559</v>
      </c>
      <c r="K1097">
        <v>6258</v>
      </c>
      <c r="L1097" t="s">
        <v>17</v>
      </c>
      <c r="M1097" t="s">
        <v>2963</v>
      </c>
      <c r="O1097">
        <f>VLOOKUP(B1097,[1]Worksheet!$B:$K,10,0)</f>
        <v>6258</v>
      </c>
      <c r="P1097">
        <f t="shared" si="17"/>
        <v>0</v>
      </c>
    </row>
    <row r="1098" spans="1:16" x14ac:dyDescent="0.25">
      <c r="A1098">
        <v>1097</v>
      </c>
      <c r="B1098" t="s">
        <v>7843</v>
      </c>
      <c r="C1098">
        <v>90211000</v>
      </c>
      <c r="D1098" t="s">
        <v>7844</v>
      </c>
      <c r="E1098" t="s">
        <v>220</v>
      </c>
      <c r="F1098" t="s">
        <v>15</v>
      </c>
      <c r="G1098" t="s">
        <v>16</v>
      </c>
      <c r="H1098">
        <v>759</v>
      </c>
      <c r="I1098">
        <v>2559</v>
      </c>
      <c r="K1098">
        <v>6258</v>
      </c>
      <c r="L1098" t="s">
        <v>17</v>
      </c>
      <c r="M1098" t="s">
        <v>2963</v>
      </c>
      <c r="O1098">
        <f>VLOOKUP(B1098,[1]Worksheet!$B:$K,10,0)</f>
        <v>6258</v>
      </c>
      <c r="P1098">
        <f t="shared" si="17"/>
        <v>0</v>
      </c>
    </row>
    <row r="1099" spans="1:16" x14ac:dyDescent="0.25">
      <c r="A1099">
        <v>1098</v>
      </c>
      <c r="B1099" t="s">
        <v>7841</v>
      </c>
      <c r="C1099">
        <v>90211000</v>
      </c>
      <c r="D1099" t="s">
        <v>7842</v>
      </c>
      <c r="E1099" t="s">
        <v>220</v>
      </c>
      <c r="F1099" t="s">
        <v>15</v>
      </c>
      <c r="G1099" t="s">
        <v>16</v>
      </c>
      <c r="H1099">
        <v>783</v>
      </c>
      <c r="I1099">
        <v>2559</v>
      </c>
      <c r="K1099">
        <v>6258</v>
      </c>
      <c r="L1099" t="s">
        <v>17</v>
      </c>
      <c r="M1099" t="s">
        <v>2963</v>
      </c>
      <c r="O1099">
        <f>VLOOKUP(B1099,[1]Worksheet!$B:$K,10,0)</f>
        <v>6258</v>
      </c>
      <c r="P1099">
        <f t="shared" si="17"/>
        <v>0</v>
      </c>
    </row>
    <row r="1100" spans="1:16" x14ac:dyDescent="0.25">
      <c r="A1100">
        <v>1099</v>
      </c>
      <c r="B1100" t="s">
        <v>7839</v>
      </c>
      <c r="C1100">
        <v>90211000</v>
      </c>
      <c r="D1100" t="s">
        <v>7840</v>
      </c>
      <c r="E1100" t="s">
        <v>220</v>
      </c>
      <c r="F1100" t="s">
        <v>15</v>
      </c>
      <c r="G1100" t="s">
        <v>16</v>
      </c>
      <c r="H1100">
        <v>807</v>
      </c>
      <c r="I1100">
        <v>2691</v>
      </c>
      <c r="K1100">
        <v>6577</v>
      </c>
      <c r="L1100" t="s">
        <v>17</v>
      </c>
      <c r="M1100" t="s">
        <v>2963</v>
      </c>
      <c r="O1100">
        <f>VLOOKUP(B1100,[1]Worksheet!$B:$K,10,0)</f>
        <v>6577</v>
      </c>
      <c r="P1100">
        <f t="shared" si="17"/>
        <v>0</v>
      </c>
    </row>
    <row r="1101" spans="1:16" x14ac:dyDescent="0.25">
      <c r="A1101">
        <v>1100</v>
      </c>
      <c r="B1101" t="s">
        <v>7837</v>
      </c>
      <c r="C1101">
        <v>90211000</v>
      </c>
      <c r="D1101" t="s">
        <v>7838</v>
      </c>
      <c r="E1101" t="s">
        <v>220</v>
      </c>
      <c r="F1101" t="s">
        <v>15</v>
      </c>
      <c r="G1101" t="s">
        <v>16</v>
      </c>
      <c r="H1101">
        <v>831</v>
      </c>
      <c r="I1101">
        <v>2821</v>
      </c>
      <c r="K1101">
        <v>6900</v>
      </c>
      <c r="L1101" t="s">
        <v>17</v>
      </c>
      <c r="M1101" t="s">
        <v>2963</v>
      </c>
      <c r="O1101">
        <f>VLOOKUP(B1101,[1]Worksheet!$B:$K,10,0)</f>
        <v>6900</v>
      </c>
      <c r="P1101">
        <f t="shared" si="17"/>
        <v>0</v>
      </c>
    </row>
    <row r="1102" spans="1:16" x14ac:dyDescent="0.25">
      <c r="A1102">
        <v>1101</v>
      </c>
      <c r="B1102" t="s">
        <v>7835</v>
      </c>
      <c r="C1102">
        <v>90211000</v>
      </c>
      <c r="D1102" t="s">
        <v>7836</v>
      </c>
      <c r="E1102" t="s">
        <v>220</v>
      </c>
      <c r="F1102" t="s">
        <v>15</v>
      </c>
      <c r="G1102" t="s">
        <v>16</v>
      </c>
      <c r="H1102">
        <v>983</v>
      </c>
      <c r="I1102">
        <v>387</v>
      </c>
      <c r="K1102">
        <v>968</v>
      </c>
      <c r="L1102" t="s">
        <v>17</v>
      </c>
      <c r="M1102" t="s">
        <v>2963</v>
      </c>
      <c r="O1102">
        <f>VLOOKUP(B1102,[1]Worksheet!$B:$K,10,0)</f>
        <v>968</v>
      </c>
      <c r="P1102">
        <f t="shared" si="17"/>
        <v>0</v>
      </c>
    </row>
    <row r="1103" spans="1:16" x14ac:dyDescent="0.25">
      <c r="A1103">
        <v>1102</v>
      </c>
      <c r="B1103" t="s">
        <v>7833</v>
      </c>
      <c r="C1103">
        <v>90211000</v>
      </c>
      <c r="D1103" t="s">
        <v>7834</v>
      </c>
      <c r="E1103" t="s">
        <v>220</v>
      </c>
      <c r="F1103" t="s">
        <v>15</v>
      </c>
      <c r="G1103" t="s">
        <v>16</v>
      </c>
      <c r="H1103">
        <v>985</v>
      </c>
      <c r="I1103">
        <v>387</v>
      </c>
      <c r="K1103">
        <v>968</v>
      </c>
      <c r="L1103" t="s">
        <v>17</v>
      </c>
      <c r="M1103" t="s">
        <v>2963</v>
      </c>
      <c r="O1103">
        <f>VLOOKUP(B1103,[1]Worksheet!$B:$K,10,0)</f>
        <v>968</v>
      </c>
      <c r="P1103">
        <f t="shared" si="17"/>
        <v>0</v>
      </c>
    </row>
    <row r="1104" spans="1:16" x14ac:dyDescent="0.25">
      <c r="A1104">
        <v>1103</v>
      </c>
      <c r="B1104" t="s">
        <v>7831</v>
      </c>
      <c r="C1104">
        <v>90211000</v>
      </c>
      <c r="D1104" t="s">
        <v>7832</v>
      </c>
      <c r="E1104" t="s">
        <v>220</v>
      </c>
      <c r="F1104" t="s">
        <v>15</v>
      </c>
      <c r="G1104" t="s">
        <v>16</v>
      </c>
      <c r="H1104">
        <v>465</v>
      </c>
      <c r="I1104">
        <v>384</v>
      </c>
      <c r="K1104">
        <v>962</v>
      </c>
      <c r="L1104" t="s">
        <v>17</v>
      </c>
      <c r="M1104" t="s">
        <v>2963</v>
      </c>
      <c r="O1104">
        <f>VLOOKUP(B1104,[1]Worksheet!$B:$K,10,0)</f>
        <v>962</v>
      </c>
      <c r="P1104">
        <f t="shared" si="17"/>
        <v>0</v>
      </c>
    </row>
    <row r="1105" spans="1:16" x14ac:dyDescent="0.25">
      <c r="A1105">
        <v>1104</v>
      </c>
      <c r="B1105" t="s">
        <v>7829</v>
      </c>
      <c r="C1105">
        <v>90211000</v>
      </c>
      <c r="D1105" t="s">
        <v>7830</v>
      </c>
      <c r="E1105" t="s">
        <v>220</v>
      </c>
      <c r="F1105" t="s">
        <v>15</v>
      </c>
      <c r="G1105" t="s">
        <v>16</v>
      </c>
      <c r="H1105">
        <v>465</v>
      </c>
      <c r="I1105">
        <v>384</v>
      </c>
      <c r="K1105">
        <v>962</v>
      </c>
      <c r="L1105" t="s">
        <v>17</v>
      </c>
      <c r="M1105" t="s">
        <v>2963</v>
      </c>
      <c r="O1105">
        <f>VLOOKUP(B1105,[1]Worksheet!$B:$K,10,0)</f>
        <v>962</v>
      </c>
      <c r="P1105">
        <f t="shared" si="17"/>
        <v>0</v>
      </c>
    </row>
    <row r="1106" spans="1:16" x14ac:dyDescent="0.25">
      <c r="A1106">
        <v>1105</v>
      </c>
      <c r="B1106" t="s">
        <v>7827</v>
      </c>
      <c r="C1106">
        <v>90211000</v>
      </c>
      <c r="D1106" t="s">
        <v>7828</v>
      </c>
      <c r="E1106" t="s">
        <v>220</v>
      </c>
      <c r="F1106" t="s">
        <v>15</v>
      </c>
      <c r="G1106" t="s">
        <v>16</v>
      </c>
      <c r="H1106">
        <v>465</v>
      </c>
      <c r="I1106">
        <v>459</v>
      </c>
      <c r="K1106">
        <v>1149</v>
      </c>
      <c r="L1106" t="s">
        <v>17</v>
      </c>
      <c r="M1106" t="s">
        <v>2963</v>
      </c>
      <c r="O1106">
        <f>VLOOKUP(B1106,[1]Worksheet!$B:$K,10,0)</f>
        <v>1149</v>
      </c>
      <c r="P1106">
        <f t="shared" si="17"/>
        <v>0</v>
      </c>
    </row>
    <row r="1107" spans="1:16" x14ac:dyDescent="0.25">
      <c r="A1107">
        <v>1106</v>
      </c>
      <c r="B1107" t="s">
        <v>7825</v>
      </c>
      <c r="C1107">
        <v>90211000</v>
      </c>
      <c r="D1107" t="s">
        <v>7826</v>
      </c>
      <c r="E1107" t="s">
        <v>220</v>
      </c>
      <c r="F1107" t="s">
        <v>15</v>
      </c>
      <c r="G1107" t="s">
        <v>16</v>
      </c>
      <c r="H1107">
        <v>465</v>
      </c>
      <c r="I1107">
        <v>459</v>
      </c>
      <c r="K1107">
        <v>1149</v>
      </c>
      <c r="L1107" t="s">
        <v>17</v>
      </c>
      <c r="M1107" t="s">
        <v>2963</v>
      </c>
      <c r="O1107">
        <f>VLOOKUP(B1107,[1]Worksheet!$B:$K,10,0)</f>
        <v>1149</v>
      </c>
      <c r="P1107">
        <f t="shared" si="17"/>
        <v>0</v>
      </c>
    </row>
    <row r="1108" spans="1:16" x14ac:dyDescent="0.25">
      <c r="A1108">
        <v>1107</v>
      </c>
      <c r="B1108" t="s">
        <v>7823</v>
      </c>
      <c r="C1108">
        <v>90211000</v>
      </c>
      <c r="D1108" t="s">
        <v>7824</v>
      </c>
      <c r="E1108" t="s">
        <v>220</v>
      </c>
      <c r="F1108" t="s">
        <v>15</v>
      </c>
      <c r="G1108" t="s">
        <v>16</v>
      </c>
      <c r="H1108">
        <v>471</v>
      </c>
      <c r="I1108">
        <v>459</v>
      </c>
      <c r="K1108">
        <v>1149</v>
      </c>
      <c r="L1108" t="s">
        <v>17</v>
      </c>
      <c r="M1108" t="s">
        <v>2963</v>
      </c>
      <c r="O1108">
        <f>VLOOKUP(B1108,[1]Worksheet!$B:$K,10,0)</f>
        <v>1149</v>
      </c>
      <c r="P1108">
        <f t="shared" si="17"/>
        <v>0</v>
      </c>
    </row>
    <row r="1109" spans="1:16" x14ac:dyDescent="0.25">
      <c r="A1109">
        <v>1108</v>
      </c>
      <c r="B1109" t="s">
        <v>7821</v>
      </c>
      <c r="C1109">
        <v>90211000</v>
      </c>
      <c r="D1109" t="s">
        <v>7822</v>
      </c>
      <c r="E1109" t="s">
        <v>220</v>
      </c>
      <c r="F1109" t="s">
        <v>15</v>
      </c>
      <c r="G1109" t="s">
        <v>16</v>
      </c>
      <c r="H1109">
        <v>471</v>
      </c>
      <c r="I1109">
        <v>459</v>
      </c>
      <c r="K1109">
        <v>1149</v>
      </c>
      <c r="L1109" t="s">
        <v>17</v>
      </c>
      <c r="M1109" t="s">
        <v>2963</v>
      </c>
      <c r="O1109">
        <f>VLOOKUP(B1109,[1]Worksheet!$B:$K,10,0)</f>
        <v>1149</v>
      </c>
      <c r="P1109">
        <f t="shared" si="17"/>
        <v>0</v>
      </c>
    </row>
    <row r="1110" spans="1:16" x14ac:dyDescent="0.25">
      <c r="A1110">
        <v>1109</v>
      </c>
      <c r="B1110" t="s">
        <v>7819</v>
      </c>
      <c r="C1110">
        <v>90211000</v>
      </c>
      <c r="D1110" t="s">
        <v>7820</v>
      </c>
      <c r="E1110" t="s">
        <v>220</v>
      </c>
      <c r="F1110" t="s">
        <v>15</v>
      </c>
      <c r="G1110" t="s">
        <v>16</v>
      </c>
      <c r="H1110">
        <v>482</v>
      </c>
      <c r="I1110">
        <v>536</v>
      </c>
      <c r="K1110">
        <v>1347</v>
      </c>
      <c r="L1110" t="s">
        <v>17</v>
      </c>
      <c r="M1110" t="s">
        <v>2963</v>
      </c>
      <c r="O1110">
        <f>VLOOKUP(B1110,[1]Worksheet!$B:$K,10,0)</f>
        <v>1347</v>
      </c>
      <c r="P1110">
        <f t="shared" si="17"/>
        <v>0</v>
      </c>
    </row>
    <row r="1111" spans="1:16" x14ac:dyDescent="0.25">
      <c r="A1111">
        <v>1110</v>
      </c>
      <c r="B1111" t="s">
        <v>7817</v>
      </c>
      <c r="C1111">
        <v>90211000</v>
      </c>
      <c r="D1111" t="s">
        <v>7818</v>
      </c>
      <c r="E1111" t="s">
        <v>220</v>
      </c>
      <c r="F1111" t="s">
        <v>15</v>
      </c>
      <c r="G1111" t="s">
        <v>16</v>
      </c>
      <c r="H1111">
        <v>482</v>
      </c>
      <c r="I1111">
        <v>612</v>
      </c>
      <c r="K1111">
        <v>1547</v>
      </c>
      <c r="L1111" t="s">
        <v>17</v>
      </c>
      <c r="M1111" t="s">
        <v>2963</v>
      </c>
      <c r="O1111">
        <f>VLOOKUP(B1111,[1]Worksheet!$B:$K,10,0)</f>
        <v>1547</v>
      </c>
      <c r="P1111">
        <f t="shared" si="17"/>
        <v>0</v>
      </c>
    </row>
    <row r="1112" spans="1:16" x14ac:dyDescent="0.25">
      <c r="A1112">
        <v>1111</v>
      </c>
      <c r="B1112" t="s">
        <v>139</v>
      </c>
      <c r="C1112">
        <v>90211000</v>
      </c>
      <c r="D1112" t="s">
        <v>140</v>
      </c>
      <c r="F1112" t="s">
        <v>15</v>
      </c>
      <c r="G1112" t="s">
        <v>16</v>
      </c>
      <c r="H1112">
        <v>802</v>
      </c>
      <c r="I1112">
        <v>1190</v>
      </c>
      <c r="K1112">
        <v>2734</v>
      </c>
      <c r="L1112" t="s">
        <v>17</v>
      </c>
      <c r="M1112" t="s">
        <v>18</v>
      </c>
      <c r="O1112">
        <f>VLOOKUP(B1112,[1]Worksheet!$B:$K,10,0)</f>
        <v>2734</v>
      </c>
      <c r="P1112">
        <f t="shared" si="17"/>
        <v>0</v>
      </c>
    </row>
    <row r="1113" spans="1:16" x14ac:dyDescent="0.25">
      <c r="A1113">
        <v>1112</v>
      </c>
      <c r="B1113" t="s">
        <v>141</v>
      </c>
      <c r="C1113">
        <v>90211000</v>
      </c>
      <c r="D1113" t="s">
        <v>142</v>
      </c>
      <c r="F1113" t="s">
        <v>15</v>
      </c>
      <c r="G1113" t="s">
        <v>16</v>
      </c>
      <c r="H1113">
        <v>824</v>
      </c>
      <c r="I1113">
        <v>1236</v>
      </c>
      <c r="K1113">
        <v>2734</v>
      </c>
      <c r="L1113" t="s">
        <v>17</v>
      </c>
      <c r="M1113" t="s">
        <v>18</v>
      </c>
      <c r="O1113">
        <f>VLOOKUP(B1113,[1]Worksheet!$B:$K,10,0)</f>
        <v>2734</v>
      </c>
      <c r="P1113">
        <f t="shared" si="17"/>
        <v>0</v>
      </c>
    </row>
    <row r="1114" spans="1:16" x14ac:dyDescent="0.25">
      <c r="A1114">
        <v>1113</v>
      </c>
      <c r="B1114" t="s">
        <v>143</v>
      </c>
      <c r="C1114">
        <v>90211000</v>
      </c>
      <c r="D1114" t="s">
        <v>144</v>
      </c>
      <c r="F1114" t="s">
        <v>15</v>
      </c>
      <c r="G1114" t="s">
        <v>16</v>
      </c>
      <c r="H1114">
        <v>846</v>
      </c>
      <c r="I1114">
        <v>1269</v>
      </c>
      <c r="K1114">
        <v>2734</v>
      </c>
      <c r="L1114" t="s">
        <v>17</v>
      </c>
      <c r="M1114" t="s">
        <v>18</v>
      </c>
      <c r="O1114">
        <f>VLOOKUP(B1114,[1]Worksheet!$B:$K,10,0)</f>
        <v>2734</v>
      </c>
      <c r="P1114">
        <f t="shared" si="17"/>
        <v>0</v>
      </c>
    </row>
    <row r="1115" spans="1:16" x14ac:dyDescent="0.25">
      <c r="A1115">
        <v>1114</v>
      </c>
      <c r="B1115" t="s">
        <v>145</v>
      </c>
      <c r="C1115">
        <v>90211000</v>
      </c>
      <c r="D1115" t="s">
        <v>146</v>
      </c>
      <c r="F1115" t="s">
        <v>15</v>
      </c>
      <c r="G1115" t="s">
        <v>16</v>
      </c>
      <c r="H1115">
        <v>868</v>
      </c>
      <c r="I1115">
        <v>1302</v>
      </c>
      <c r="K1115">
        <v>2734</v>
      </c>
      <c r="L1115" t="s">
        <v>17</v>
      </c>
      <c r="M1115" t="s">
        <v>18</v>
      </c>
      <c r="O1115">
        <f>VLOOKUP(B1115,[1]Worksheet!$B:$K,10,0)</f>
        <v>2734</v>
      </c>
      <c r="P1115">
        <f t="shared" si="17"/>
        <v>0</v>
      </c>
    </row>
    <row r="1116" spans="1:16" x14ac:dyDescent="0.25">
      <c r="A1116">
        <v>1115</v>
      </c>
      <c r="B1116" t="s">
        <v>7815</v>
      </c>
      <c r="C1116">
        <v>90211000</v>
      </c>
      <c r="D1116" t="s">
        <v>7816</v>
      </c>
      <c r="E1116" t="s">
        <v>220</v>
      </c>
      <c r="F1116" t="s">
        <v>15</v>
      </c>
      <c r="G1116" t="s">
        <v>16</v>
      </c>
      <c r="H1116">
        <v>465</v>
      </c>
      <c r="I1116">
        <v>354</v>
      </c>
      <c r="K1116">
        <v>793</v>
      </c>
      <c r="L1116" t="s">
        <v>17</v>
      </c>
      <c r="M1116" t="s">
        <v>2963</v>
      </c>
      <c r="O1116">
        <f>VLOOKUP(B1116,[1]Worksheet!$B:$K,10,0)</f>
        <v>793</v>
      </c>
      <c r="P1116">
        <f t="shared" si="17"/>
        <v>0</v>
      </c>
    </row>
    <row r="1117" spans="1:16" x14ac:dyDescent="0.25">
      <c r="A1117">
        <v>1116</v>
      </c>
      <c r="B1117" t="s">
        <v>7813</v>
      </c>
      <c r="C1117">
        <v>90211000</v>
      </c>
      <c r="D1117" t="s">
        <v>7814</v>
      </c>
      <c r="E1117" t="s">
        <v>220</v>
      </c>
      <c r="F1117" t="s">
        <v>15</v>
      </c>
      <c r="G1117" t="s">
        <v>16</v>
      </c>
      <c r="H1117">
        <v>465</v>
      </c>
      <c r="I1117">
        <v>384</v>
      </c>
      <c r="K1117">
        <v>962</v>
      </c>
      <c r="L1117" t="s">
        <v>17</v>
      </c>
      <c r="M1117" t="s">
        <v>2963</v>
      </c>
      <c r="O1117">
        <f>VLOOKUP(B1117,[1]Worksheet!$B:$K,10,0)</f>
        <v>962</v>
      </c>
      <c r="P1117">
        <f t="shared" si="17"/>
        <v>0</v>
      </c>
    </row>
    <row r="1118" spans="1:16" x14ac:dyDescent="0.25">
      <c r="A1118">
        <v>1117</v>
      </c>
      <c r="B1118" t="s">
        <v>7811</v>
      </c>
      <c r="C1118">
        <v>90211000</v>
      </c>
      <c r="D1118" t="s">
        <v>7812</v>
      </c>
      <c r="E1118" t="s">
        <v>220</v>
      </c>
      <c r="F1118" t="s">
        <v>15</v>
      </c>
      <c r="G1118" t="s">
        <v>16</v>
      </c>
      <c r="H1118">
        <v>465</v>
      </c>
      <c r="I1118">
        <v>384</v>
      </c>
      <c r="K1118">
        <v>962</v>
      </c>
      <c r="L1118" t="s">
        <v>17</v>
      </c>
      <c r="M1118" t="s">
        <v>2963</v>
      </c>
      <c r="O1118">
        <f>VLOOKUP(B1118,[1]Worksheet!$B:$K,10,0)</f>
        <v>962</v>
      </c>
      <c r="P1118">
        <f t="shared" si="17"/>
        <v>0</v>
      </c>
    </row>
    <row r="1119" spans="1:16" x14ac:dyDescent="0.25">
      <c r="A1119">
        <v>1118</v>
      </c>
      <c r="B1119" t="s">
        <v>7809</v>
      </c>
      <c r="C1119">
        <v>90211000</v>
      </c>
      <c r="D1119" t="s">
        <v>7810</v>
      </c>
      <c r="E1119" t="s">
        <v>220</v>
      </c>
      <c r="F1119" t="s">
        <v>15</v>
      </c>
      <c r="G1119" t="s">
        <v>16</v>
      </c>
      <c r="H1119">
        <v>465</v>
      </c>
      <c r="I1119">
        <v>459</v>
      </c>
      <c r="K1119">
        <v>1149</v>
      </c>
      <c r="L1119" t="s">
        <v>17</v>
      </c>
      <c r="M1119" t="s">
        <v>2963</v>
      </c>
      <c r="O1119">
        <f>VLOOKUP(B1119,[1]Worksheet!$B:$K,10,0)</f>
        <v>1149</v>
      </c>
      <c r="P1119">
        <f t="shared" si="17"/>
        <v>0</v>
      </c>
    </row>
    <row r="1120" spans="1:16" x14ac:dyDescent="0.25">
      <c r="A1120">
        <v>1119</v>
      </c>
      <c r="B1120" t="s">
        <v>7807</v>
      </c>
      <c r="C1120">
        <v>90211000</v>
      </c>
      <c r="D1120" t="s">
        <v>7808</v>
      </c>
      <c r="E1120" t="s">
        <v>220</v>
      </c>
      <c r="F1120" t="s">
        <v>15</v>
      </c>
      <c r="G1120" t="s">
        <v>16</v>
      </c>
      <c r="H1120">
        <v>471</v>
      </c>
      <c r="I1120">
        <v>459</v>
      </c>
      <c r="K1120">
        <v>1149</v>
      </c>
      <c r="L1120" t="s">
        <v>17</v>
      </c>
      <c r="M1120" t="s">
        <v>2963</v>
      </c>
      <c r="O1120">
        <f>VLOOKUP(B1120,[1]Worksheet!$B:$K,10,0)</f>
        <v>1149</v>
      </c>
      <c r="P1120">
        <f t="shared" si="17"/>
        <v>0</v>
      </c>
    </row>
    <row r="1121" spans="1:16" x14ac:dyDescent="0.25">
      <c r="A1121">
        <v>1120</v>
      </c>
      <c r="B1121" t="s">
        <v>7805</v>
      </c>
      <c r="C1121">
        <v>90211000</v>
      </c>
      <c r="D1121" t="s">
        <v>7806</v>
      </c>
      <c r="E1121" t="s">
        <v>220</v>
      </c>
      <c r="F1121" t="s">
        <v>15</v>
      </c>
      <c r="G1121" t="s">
        <v>16</v>
      </c>
      <c r="H1121">
        <v>471</v>
      </c>
      <c r="I1121">
        <v>459</v>
      </c>
      <c r="K1121">
        <v>1149</v>
      </c>
      <c r="L1121" t="s">
        <v>17</v>
      </c>
      <c r="M1121" t="s">
        <v>2963</v>
      </c>
      <c r="O1121">
        <f>VLOOKUP(B1121,[1]Worksheet!$B:$K,10,0)</f>
        <v>1149</v>
      </c>
      <c r="P1121">
        <f t="shared" si="17"/>
        <v>0</v>
      </c>
    </row>
    <row r="1122" spans="1:16" x14ac:dyDescent="0.25">
      <c r="A1122">
        <v>1121</v>
      </c>
      <c r="B1122" t="s">
        <v>7803</v>
      </c>
      <c r="C1122">
        <v>90211000</v>
      </c>
      <c r="D1122" t="s">
        <v>7804</v>
      </c>
      <c r="E1122" t="s">
        <v>220</v>
      </c>
      <c r="F1122" t="s">
        <v>15</v>
      </c>
      <c r="G1122" t="s">
        <v>16</v>
      </c>
      <c r="H1122">
        <v>482</v>
      </c>
      <c r="I1122">
        <v>536</v>
      </c>
      <c r="K1122">
        <v>1347</v>
      </c>
      <c r="L1122" t="s">
        <v>17</v>
      </c>
      <c r="M1122" t="s">
        <v>2963</v>
      </c>
      <c r="O1122">
        <f>VLOOKUP(B1122,[1]Worksheet!$B:$K,10,0)</f>
        <v>1347</v>
      </c>
      <c r="P1122">
        <f t="shared" si="17"/>
        <v>0</v>
      </c>
    </row>
    <row r="1123" spans="1:16" x14ac:dyDescent="0.25">
      <c r="A1123">
        <v>1122</v>
      </c>
      <c r="B1123" t="s">
        <v>7801</v>
      </c>
      <c r="C1123">
        <v>90211000</v>
      </c>
      <c r="D1123" t="s">
        <v>7802</v>
      </c>
      <c r="E1123" t="s">
        <v>220</v>
      </c>
      <c r="F1123" t="s">
        <v>15</v>
      </c>
      <c r="G1123" t="s">
        <v>16</v>
      </c>
      <c r="H1123">
        <v>482</v>
      </c>
      <c r="I1123">
        <v>536</v>
      </c>
      <c r="K1123">
        <v>1347</v>
      </c>
      <c r="L1123" t="s">
        <v>17</v>
      </c>
      <c r="M1123" t="s">
        <v>2963</v>
      </c>
      <c r="O1123">
        <f>VLOOKUP(B1123,[1]Worksheet!$B:$K,10,0)</f>
        <v>1347</v>
      </c>
      <c r="P1123">
        <f t="shared" si="17"/>
        <v>0</v>
      </c>
    </row>
    <row r="1124" spans="1:16" x14ac:dyDescent="0.25">
      <c r="A1124">
        <v>1123</v>
      </c>
      <c r="B1124" t="s">
        <v>7799</v>
      </c>
      <c r="C1124">
        <v>90211000</v>
      </c>
      <c r="D1124" t="s">
        <v>7800</v>
      </c>
      <c r="E1124" t="s">
        <v>220</v>
      </c>
      <c r="F1124" t="s">
        <v>15</v>
      </c>
      <c r="G1124" t="s">
        <v>16</v>
      </c>
      <c r="H1124">
        <v>495</v>
      </c>
      <c r="I1124">
        <v>632</v>
      </c>
      <c r="K1124">
        <v>1586</v>
      </c>
      <c r="L1124" t="s">
        <v>17</v>
      </c>
      <c r="M1124" t="s">
        <v>2963</v>
      </c>
      <c r="O1124">
        <f>VLOOKUP(B1124,[1]Worksheet!$B:$K,10,0)</f>
        <v>1586</v>
      </c>
      <c r="P1124">
        <f t="shared" si="17"/>
        <v>0</v>
      </c>
    </row>
    <row r="1125" spans="1:16" x14ac:dyDescent="0.25">
      <c r="A1125">
        <v>1124</v>
      </c>
      <c r="B1125" t="s">
        <v>7797</v>
      </c>
      <c r="C1125">
        <v>90211000</v>
      </c>
      <c r="D1125" t="s">
        <v>7798</v>
      </c>
      <c r="E1125" t="s">
        <v>220</v>
      </c>
      <c r="F1125" t="s">
        <v>15</v>
      </c>
      <c r="G1125" t="s">
        <v>16</v>
      </c>
      <c r="H1125">
        <v>498</v>
      </c>
      <c r="I1125">
        <v>695</v>
      </c>
      <c r="K1125">
        <v>1738</v>
      </c>
      <c r="L1125" t="s">
        <v>17</v>
      </c>
      <c r="M1125" t="s">
        <v>2963</v>
      </c>
      <c r="O1125">
        <f>VLOOKUP(B1125,[1]Worksheet!$B:$K,10,0)</f>
        <v>1738</v>
      </c>
      <c r="P1125">
        <f t="shared" si="17"/>
        <v>0</v>
      </c>
    </row>
    <row r="1126" spans="1:16" x14ac:dyDescent="0.25">
      <c r="A1126">
        <v>1125</v>
      </c>
      <c r="B1126" t="s">
        <v>7795</v>
      </c>
      <c r="C1126">
        <v>90211000</v>
      </c>
      <c r="D1126" t="s">
        <v>7796</v>
      </c>
      <c r="E1126" t="s">
        <v>220</v>
      </c>
      <c r="F1126" t="s">
        <v>15</v>
      </c>
      <c r="G1126" t="s">
        <v>16</v>
      </c>
      <c r="H1126">
        <v>473</v>
      </c>
      <c r="I1126">
        <v>445</v>
      </c>
      <c r="K1126">
        <v>1149</v>
      </c>
      <c r="L1126" t="s">
        <v>17</v>
      </c>
      <c r="M1126" t="s">
        <v>2963</v>
      </c>
      <c r="O1126">
        <f>VLOOKUP(B1126,[1]Worksheet!$B:$K,10,0)</f>
        <v>1149</v>
      </c>
      <c r="P1126">
        <f t="shared" si="17"/>
        <v>0</v>
      </c>
    </row>
    <row r="1127" spans="1:16" x14ac:dyDescent="0.25">
      <c r="A1127">
        <v>1126</v>
      </c>
      <c r="B1127" t="s">
        <v>7793</v>
      </c>
      <c r="C1127">
        <v>90211000</v>
      </c>
      <c r="D1127" t="s">
        <v>7794</v>
      </c>
      <c r="E1127" t="s">
        <v>220</v>
      </c>
      <c r="F1127" t="s">
        <v>15</v>
      </c>
      <c r="G1127" t="s">
        <v>16</v>
      </c>
      <c r="H1127">
        <v>479</v>
      </c>
      <c r="I1127">
        <v>445</v>
      </c>
      <c r="K1127">
        <v>1149</v>
      </c>
      <c r="L1127" t="s">
        <v>17</v>
      </c>
      <c r="M1127" t="s">
        <v>2963</v>
      </c>
      <c r="O1127">
        <f>VLOOKUP(B1127,[1]Worksheet!$B:$K,10,0)</f>
        <v>1149</v>
      </c>
      <c r="P1127">
        <f t="shared" si="17"/>
        <v>0</v>
      </c>
    </row>
    <row r="1128" spans="1:16" x14ac:dyDescent="0.25">
      <c r="A1128">
        <v>1127</v>
      </c>
      <c r="B1128" t="s">
        <v>7791</v>
      </c>
      <c r="C1128">
        <v>90211000</v>
      </c>
      <c r="D1128" t="s">
        <v>7792</v>
      </c>
      <c r="E1128" t="s">
        <v>220</v>
      </c>
      <c r="F1128" t="s">
        <v>15</v>
      </c>
      <c r="G1128" t="s">
        <v>16</v>
      </c>
      <c r="H1128">
        <v>484</v>
      </c>
      <c r="I1128">
        <v>445</v>
      </c>
      <c r="K1128">
        <v>1149</v>
      </c>
      <c r="L1128" t="s">
        <v>17</v>
      </c>
      <c r="M1128" t="s">
        <v>2963</v>
      </c>
      <c r="O1128">
        <f>VLOOKUP(B1128,[1]Worksheet!$B:$K,10,0)</f>
        <v>1149</v>
      </c>
      <c r="P1128">
        <f t="shared" si="17"/>
        <v>0</v>
      </c>
    </row>
    <row r="1129" spans="1:16" x14ac:dyDescent="0.25">
      <c r="A1129">
        <v>1128</v>
      </c>
      <c r="B1129" t="s">
        <v>7789</v>
      </c>
      <c r="C1129">
        <v>90211000</v>
      </c>
      <c r="D1129" t="s">
        <v>7790</v>
      </c>
      <c r="E1129" t="s">
        <v>220</v>
      </c>
      <c r="F1129" t="s">
        <v>15</v>
      </c>
      <c r="G1129" t="s">
        <v>16</v>
      </c>
      <c r="H1129">
        <v>487</v>
      </c>
      <c r="I1129">
        <v>445</v>
      </c>
      <c r="K1129">
        <v>1149</v>
      </c>
      <c r="L1129" t="s">
        <v>17</v>
      </c>
      <c r="M1129" t="s">
        <v>2963</v>
      </c>
      <c r="O1129">
        <f>VLOOKUP(B1129,[1]Worksheet!$B:$K,10,0)</f>
        <v>1149</v>
      </c>
      <c r="P1129">
        <f t="shared" si="17"/>
        <v>0</v>
      </c>
    </row>
    <row r="1130" spans="1:16" x14ac:dyDescent="0.25">
      <c r="A1130">
        <v>1129</v>
      </c>
      <c r="B1130" t="s">
        <v>7787</v>
      </c>
      <c r="C1130">
        <v>90211000</v>
      </c>
      <c r="D1130" t="s">
        <v>7788</v>
      </c>
      <c r="E1130" t="s">
        <v>220</v>
      </c>
      <c r="F1130" t="s">
        <v>15</v>
      </c>
      <c r="G1130" t="s">
        <v>16</v>
      </c>
      <c r="H1130">
        <v>483</v>
      </c>
      <c r="I1130">
        <v>513</v>
      </c>
      <c r="K1130">
        <v>1347</v>
      </c>
      <c r="L1130" t="s">
        <v>17</v>
      </c>
      <c r="M1130" t="s">
        <v>2963</v>
      </c>
      <c r="O1130">
        <f>VLOOKUP(B1130,[1]Worksheet!$B:$K,10,0)</f>
        <v>1347</v>
      </c>
      <c r="P1130">
        <f t="shared" si="17"/>
        <v>0</v>
      </c>
    </row>
    <row r="1131" spans="1:16" x14ac:dyDescent="0.25">
      <c r="A1131">
        <v>1130</v>
      </c>
      <c r="B1131" t="s">
        <v>7785</v>
      </c>
      <c r="C1131">
        <v>90211000</v>
      </c>
      <c r="D1131" t="s">
        <v>7786</v>
      </c>
      <c r="E1131" t="s">
        <v>220</v>
      </c>
      <c r="F1131" t="s">
        <v>15</v>
      </c>
      <c r="G1131" t="s">
        <v>16</v>
      </c>
      <c r="H1131">
        <v>489</v>
      </c>
      <c r="I1131">
        <v>513</v>
      </c>
      <c r="K1131">
        <v>1347</v>
      </c>
      <c r="L1131" t="s">
        <v>17</v>
      </c>
      <c r="M1131" t="s">
        <v>2963</v>
      </c>
      <c r="O1131">
        <f>VLOOKUP(B1131,[1]Worksheet!$B:$K,10,0)</f>
        <v>1347</v>
      </c>
      <c r="P1131">
        <f t="shared" si="17"/>
        <v>0</v>
      </c>
    </row>
    <row r="1132" spans="1:16" x14ac:dyDescent="0.25">
      <c r="A1132">
        <v>1131</v>
      </c>
      <c r="B1132" t="s">
        <v>7783</v>
      </c>
      <c r="C1132">
        <v>90211000</v>
      </c>
      <c r="D1132" t="s">
        <v>7784</v>
      </c>
      <c r="E1132" t="s">
        <v>220</v>
      </c>
      <c r="F1132" t="s">
        <v>15</v>
      </c>
      <c r="G1132" t="s">
        <v>16</v>
      </c>
      <c r="H1132">
        <v>462</v>
      </c>
      <c r="I1132">
        <v>384</v>
      </c>
      <c r="K1132">
        <v>962</v>
      </c>
      <c r="L1132" t="s">
        <v>17</v>
      </c>
      <c r="M1132" t="s">
        <v>2963</v>
      </c>
      <c r="O1132">
        <f>VLOOKUP(B1132,[1]Worksheet!$B:$K,10,0)</f>
        <v>962</v>
      </c>
      <c r="P1132">
        <f t="shared" si="17"/>
        <v>0</v>
      </c>
    </row>
    <row r="1133" spans="1:16" x14ac:dyDescent="0.25">
      <c r="A1133">
        <v>1132</v>
      </c>
      <c r="B1133" t="s">
        <v>7781</v>
      </c>
      <c r="C1133">
        <v>90211000</v>
      </c>
      <c r="D1133" t="s">
        <v>7782</v>
      </c>
      <c r="E1133" t="s">
        <v>220</v>
      </c>
      <c r="F1133" t="s">
        <v>15</v>
      </c>
      <c r="G1133" t="s">
        <v>16</v>
      </c>
      <c r="H1133">
        <v>462</v>
      </c>
      <c r="I1133">
        <v>384</v>
      </c>
      <c r="K1133">
        <v>962</v>
      </c>
      <c r="L1133" t="s">
        <v>17</v>
      </c>
      <c r="M1133" t="s">
        <v>2963</v>
      </c>
      <c r="O1133">
        <f>VLOOKUP(B1133,[1]Worksheet!$B:$K,10,0)</f>
        <v>962</v>
      </c>
      <c r="P1133">
        <f t="shared" si="17"/>
        <v>0</v>
      </c>
    </row>
    <row r="1134" spans="1:16" x14ac:dyDescent="0.25">
      <c r="A1134">
        <v>1133</v>
      </c>
      <c r="B1134" t="s">
        <v>7779</v>
      </c>
      <c r="C1134">
        <v>90211000</v>
      </c>
      <c r="D1134" t="s">
        <v>7780</v>
      </c>
      <c r="E1134" t="s">
        <v>220</v>
      </c>
      <c r="F1134" t="s">
        <v>15</v>
      </c>
      <c r="G1134" t="s">
        <v>16</v>
      </c>
      <c r="H1134">
        <v>462</v>
      </c>
      <c r="I1134">
        <v>459</v>
      </c>
      <c r="K1134">
        <v>1149</v>
      </c>
      <c r="L1134" t="s">
        <v>17</v>
      </c>
      <c r="M1134" t="s">
        <v>2963</v>
      </c>
      <c r="O1134">
        <f>VLOOKUP(B1134,[1]Worksheet!$B:$K,10,0)</f>
        <v>1149</v>
      </c>
      <c r="P1134">
        <f t="shared" si="17"/>
        <v>0</v>
      </c>
    </row>
    <row r="1135" spans="1:16" x14ac:dyDescent="0.25">
      <c r="A1135">
        <v>1134</v>
      </c>
      <c r="B1135" t="s">
        <v>7777</v>
      </c>
      <c r="C1135">
        <v>90211000</v>
      </c>
      <c r="D1135" t="s">
        <v>7778</v>
      </c>
      <c r="E1135" t="s">
        <v>220</v>
      </c>
      <c r="F1135" t="s">
        <v>15</v>
      </c>
      <c r="G1135" t="s">
        <v>16</v>
      </c>
      <c r="H1135">
        <v>462</v>
      </c>
      <c r="I1135">
        <v>459</v>
      </c>
      <c r="K1135">
        <v>1149</v>
      </c>
      <c r="L1135" t="s">
        <v>17</v>
      </c>
      <c r="M1135" t="s">
        <v>2963</v>
      </c>
      <c r="O1135">
        <f>VLOOKUP(B1135,[1]Worksheet!$B:$K,10,0)</f>
        <v>1149</v>
      </c>
      <c r="P1135">
        <f t="shared" si="17"/>
        <v>0</v>
      </c>
    </row>
    <row r="1136" spans="1:16" x14ac:dyDescent="0.25">
      <c r="A1136">
        <v>1135</v>
      </c>
      <c r="B1136" t="s">
        <v>7775</v>
      </c>
      <c r="C1136">
        <v>90211000</v>
      </c>
      <c r="D1136" t="s">
        <v>7776</v>
      </c>
      <c r="E1136" t="s">
        <v>220</v>
      </c>
      <c r="F1136" t="s">
        <v>15</v>
      </c>
      <c r="G1136" t="s">
        <v>16</v>
      </c>
      <c r="H1136">
        <v>462</v>
      </c>
      <c r="I1136">
        <v>459</v>
      </c>
      <c r="K1136">
        <v>1149</v>
      </c>
      <c r="L1136" t="s">
        <v>17</v>
      </c>
      <c r="M1136" t="s">
        <v>2963</v>
      </c>
      <c r="O1136">
        <f>VLOOKUP(B1136,[1]Worksheet!$B:$K,10,0)</f>
        <v>1149</v>
      </c>
      <c r="P1136">
        <f t="shared" si="17"/>
        <v>0</v>
      </c>
    </row>
    <row r="1137" spans="1:16" x14ac:dyDescent="0.25">
      <c r="A1137">
        <v>1136</v>
      </c>
      <c r="B1137" t="s">
        <v>7773</v>
      </c>
      <c r="C1137">
        <v>90211000</v>
      </c>
      <c r="D1137" t="s">
        <v>7774</v>
      </c>
      <c r="E1137" t="s">
        <v>220</v>
      </c>
      <c r="F1137" t="s">
        <v>15</v>
      </c>
      <c r="G1137" t="s">
        <v>16</v>
      </c>
      <c r="H1137">
        <v>462</v>
      </c>
      <c r="I1137">
        <v>459</v>
      </c>
      <c r="K1137">
        <v>1149</v>
      </c>
      <c r="L1137" t="s">
        <v>17</v>
      </c>
      <c r="M1137" t="s">
        <v>2963</v>
      </c>
      <c r="O1137">
        <f>VLOOKUP(B1137,[1]Worksheet!$B:$K,10,0)</f>
        <v>1149</v>
      </c>
      <c r="P1137">
        <f t="shared" si="17"/>
        <v>0</v>
      </c>
    </row>
    <row r="1138" spans="1:16" x14ac:dyDescent="0.25">
      <c r="A1138">
        <v>1137</v>
      </c>
      <c r="B1138" t="s">
        <v>7771</v>
      </c>
      <c r="C1138">
        <v>90211000</v>
      </c>
      <c r="D1138" t="s">
        <v>7772</v>
      </c>
      <c r="E1138" t="s">
        <v>220</v>
      </c>
      <c r="F1138" t="s">
        <v>15</v>
      </c>
      <c r="G1138" t="s">
        <v>16</v>
      </c>
      <c r="H1138">
        <v>462</v>
      </c>
      <c r="I1138">
        <v>459</v>
      </c>
      <c r="K1138">
        <v>1149</v>
      </c>
      <c r="L1138" t="s">
        <v>17</v>
      </c>
      <c r="M1138" t="s">
        <v>2963</v>
      </c>
      <c r="O1138">
        <f>VLOOKUP(B1138,[1]Worksheet!$B:$K,10,0)</f>
        <v>1149</v>
      </c>
      <c r="P1138">
        <f t="shared" si="17"/>
        <v>0</v>
      </c>
    </row>
    <row r="1139" spans="1:16" x14ac:dyDescent="0.25">
      <c r="A1139">
        <v>1138</v>
      </c>
      <c r="B1139" t="s">
        <v>7769</v>
      </c>
      <c r="C1139">
        <v>90211000</v>
      </c>
      <c r="D1139" t="s">
        <v>7770</v>
      </c>
      <c r="E1139" t="s">
        <v>220</v>
      </c>
      <c r="F1139" t="s">
        <v>15</v>
      </c>
      <c r="G1139" t="s">
        <v>16</v>
      </c>
      <c r="H1139">
        <v>462</v>
      </c>
      <c r="I1139">
        <v>459</v>
      </c>
      <c r="K1139">
        <v>1149</v>
      </c>
      <c r="L1139" t="s">
        <v>17</v>
      </c>
      <c r="M1139" t="s">
        <v>2963</v>
      </c>
      <c r="O1139">
        <f>VLOOKUP(B1139,[1]Worksheet!$B:$K,10,0)</f>
        <v>1149</v>
      </c>
      <c r="P1139">
        <f t="shared" si="17"/>
        <v>0</v>
      </c>
    </row>
    <row r="1140" spans="1:16" x14ac:dyDescent="0.25">
      <c r="A1140">
        <v>1139</v>
      </c>
      <c r="B1140" t="s">
        <v>7767</v>
      </c>
      <c r="C1140">
        <v>90211000</v>
      </c>
      <c r="D1140" t="s">
        <v>7768</v>
      </c>
      <c r="E1140" t="s">
        <v>220</v>
      </c>
      <c r="F1140" t="s">
        <v>15</v>
      </c>
      <c r="G1140" t="s">
        <v>16</v>
      </c>
      <c r="H1140">
        <v>474</v>
      </c>
      <c r="I1140">
        <v>536</v>
      </c>
      <c r="K1140">
        <v>1347</v>
      </c>
      <c r="L1140" t="s">
        <v>17</v>
      </c>
      <c r="M1140" t="s">
        <v>2963</v>
      </c>
      <c r="O1140">
        <f>VLOOKUP(B1140,[1]Worksheet!$B:$K,10,0)</f>
        <v>1347</v>
      </c>
      <c r="P1140">
        <f t="shared" si="17"/>
        <v>0</v>
      </c>
    </row>
    <row r="1141" spans="1:16" x14ac:dyDescent="0.25">
      <c r="A1141">
        <v>1140</v>
      </c>
      <c r="B1141" t="s">
        <v>7765</v>
      </c>
      <c r="C1141">
        <v>90211000</v>
      </c>
      <c r="D1141" t="s">
        <v>7766</v>
      </c>
      <c r="E1141" t="s">
        <v>220</v>
      </c>
      <c r="F1141" t="s">
        <v>15</v>
      </c>
      <c r="G1141" t="s">
        <v>16</v>
      </c>
      <c r="H1141">
        <v>474</v>
      </c>
      <c r="I1141">
        <v>536</v>
      </c>
      <c r="K1141">
        <v>1347</v>
      </c>
      <c r="L1141" t="s">
        <v>17</v>
      </c>
      <c r="M1141" t="s">
        <v>2963</v>
      </c>
      <c r="O1141">
        <f>VLOOKUP(B1141,[1]Worksheet!$B:$K,10,0)</f>
        <v>1347</v>
      </c>
      <c r="P1141">
        <f t="shared" si="17"/>
        <v>0</v>
      </c>
    </row>
    <row r="1142" spans="1:16" x14ac:dyDescent="0.25">
      <c r="A1142">
        <v>1141</v>
      </c>
      <c r="B1142" t="s">
        <v>7763</v>
      </c>
      <c r="C1142">
        <v>90211000</v>
      </c>
      <c r="D1142" t="s">
        <v>7764</v>
      </c>
      <c r="E1142" t="s">
        <v>220</v>
      </c>
      <c r="F1142" t="s">
        <v>15</v>
      </c>
      <c r="G1142" t="s">
        <v>16</v>
      </c>
      <c r="H1142">
        <v>474</v>
      </c>
      <c r="I1142">
        <v>536</v>
      </c>
      <c r="K1142">
        <v>1347</v>
      </c>
      <c r="L1142" t="s">
        <v>17</v>
      </c>
      <c r="M1142" t="s">
        <v>2963</v>
      </c>
      <c r="O1142">
        <f>VLOOKUP(B1142,[1]Worksheet!$B:$K,10,0)</f>
        <v>1347</v>
      </c>
      <c r="P1142">
        <f t="shared" si="17"/>
        <v>0</v>
      </c>
    </row>
    <row r="1143" spans="1:16" x14ac:dyDescent="0.25">
      <c r="A1143">
        <v>1142</v>
      </c>
      <c r="B1143" t="s">
        <v>7761</v>
      </c>
      <c r="C1143">
        <v>90211000</v>
      </c>
      <c r="D1143" t="s">
        <v>7762</v>
      </c>
      <c r="E1143" t="s">
        <v>220</v>
      </c>
      <c r="F1143" t="s">
        <v>15</v>
      </c>
      <c r="G1143" t="s">
        <v>16</v>
      </c>
      <c r="H1143">
        <v>474</v>
      </c>
      <c r="I1143">
        <v>536</v>
      </c>
      <c r="K1143">
        <v>1347</v>
      </c>
      <c r="L1143" t="s">
        <v>17</v>
      </c>
      <c r="M1143" t="s">
        <v>2963</v>
      </c>
      <c r="O1143">
        <f>VLOOKUP(B1143,[1]Worksheet!$B:$K,10,0)</f>
        <v>1347</v>
      </c>
      <c r="P1143">
        <f t="shared" si="17"/>
        <v>0</v>
      </c>
    </row>
    <row r="1144" spans="1:16" x14ac:dyDescent="0.25">
      <c r="A1144">
        <v>1143</v>
      </c>
      <c r="B1144" t="s">
        <v>7759</v>
      </c>
      <c r="C1144">
        <v>90211000</v>
      </c>
      <c r="D1144" t="s">
        <v>7760</v>
      </c>
      <c r="E1144" t="s">
        <v>220</v>
      </c>
      <c r="F1144" t="s">
        <v>15</v>
      </c>
      <c r="G1144" t="s">
        <v>16</v>
      </c>
      <c r="H1144">
        <v>485</v>
      </c>
      <c r="I1144">
        <v>612</v>
      </c>
      <c r="K1144">
        <v>1547</v>
      </c>
      <c r="L1144" t="s">
        <v>17</v>
      </c>
      <c r="M1144" t="s">
        <v>2963</v>
      </c>
      <c r="O1144">
        <f>VLOOKUP(B1144,[1]Worksheet!$B:$K,10,0)</f>
        <v>1547</v>
      </c>
      <c r="P1144">
        <f t="shared" si="17"/>
        <v>0</v>
      </c>
    </row>
    <row r="1145" spans="1:16" x14ac:dyDescent="0.25">
      <c r="A1145">
        <v>1144</v>
      </c>
      <c r="B1145" t="s">
        <v>7757</v>
      </c>
      <c r="C1145">
        <v>90211000</v>
      </c>
      <c r="D1145" t="s">
        <v>7758</v>
      </c>
      <c r="E1145" t="s">
        <v>220</v>
      </c>
      <c r="F1145" t="s">
        <v>15</v>
      </c>
      <c r="G1145" t="s">
        <v>16</v>
      </c>
      <c r="H1145">
        <v>485</v>
      </c>
      <c r="I1145">
        <v>612</v>
      </c>
      <c r="K1145">
        <v>1547</v>
      </c>
      <c r="L1145" t="s">
        <v>17</v>
      </c>
      <c r="M1145" t="s">
        <v>2963</v>
      </c>
      <c r="O1145">
        <f>VLOOKUP(B1145,[1]Worksheet!$B:$K,10,0)</f>
        <v>1547</v>
      </c>
      <c r="P1145">
        <f t="shared" si="17"/>
        <v>0</v>
      </c>
    </row>
    <row r="1146" spans="1:16" x14ac:dyDescent="0.25">
      <c r="A1146">
        <v>1145</v>
      </c>
      <c r="B1146" t="s">
        <v>7755</v>
      </c>
      <c r="C1146">
        <v>90211000</v>
      </c>
      <c r="D1146" t="s">
        <v>7756</v>
      </c>
      <c r="E1146" t="s">
        <v>220</v>
      </c>
      <c r="F1146" t="s">
        <v>15</v>
      </c>
      <c r="G1146" t="s">
        <v>16</v>
      </c>
      <c r="H1146">
        <v>485</v>
      </c>
      <c r="I1146">
        <v>612</v>
      </c>
      <c r="K1146">
        <v>1547</v>
      </c>
      <c r="L1146" t="s">
        <v>17</v>
      </c>
      <c r="M1146" t="s">
        <v>2963</v>
      </c>
      <c r="O1146">
        <f>VLOOKUP(B1146,[1]Worksheet!$B:$K,10,0)</f>
        <v>1547</v>
      </c>
      <c r="P1146">
        <f t="shared" si="17"/>
        <v>0</v>
      </c>
    </row>
    <row r="1147" spans="1:16" x14ac:dyDescent="0.25">
      <c r="A1147">
        <v>1146</v>
      </c>
      <c r="B1147" t="s">
        <v>7753</v>
      </c>
      <c r="C1147">
        <v>90211000</v>
      </c>
      <c r="D1147" t="s">
        <v>7754</v>
      </c>
      <c r="E1147" t="s">
        <v>220</v>
      </c>
      <c r="F1147" t="s">
        <v>15</v>
      </c>
      <c r="G1147" t="s">
        <v>16</v>
      </c>
      <c r="H1147">
        <v>485</v>
      </c>
      <c r="I1147">
        <v>612</v>
      </c>
      <c r="K1147">
        <v>1547</v>
      </c>
      <c r="L1147" t="s">
        <v>17</v>
      </c>
      <c r="M1147" t="s">
        <v>2963</v>
      </c>
      <c r="O1147">
        <f>VLOOKUP(B1147,[1]Worksheet!$B:$K,10,0)</f>
        <v>1547</v>
      </c>
      <c r="P1147">
        <f t="shared" si="17"/>
        <v>0</v>
      </c>
    </row>
    <row r="1148" spans="1:16" x14ac:dyDescent="0.25">
      <c r="A1148">
        <v>1147</v>
      </c>
      <c r="B1148" t="s">
        <v>147</v>
      </c>
      <c r="C1148">
        <v>90211000</v>
      </c>
      <c r="D1148" t="s">
        <v>148</v>
      </c>
      <c r="F1148" t="s">
        <v>15</v>
      </c>
      <c r="G1148" t="s">
        <v>16</v>
      </c>
      <c r="H1148">
        <v>1232</v>
      </c>
      <c r="I1148">
        <v>1848</v>
      </c>
      <c r="K1148">
        <v>4158</v>
      </c>
      <c r="L1148" t="s">
        <v>17</v>
      </c>
      <c r="M1148" t="s">
        <v>18</v>
      </c>
      <c r="O1148">
        <f>VLOOKUP(B1148,[1]Worksheet!$B:$K,10,0)</f>
        <v>4158</v>
      </c>
      <c r="P1148">
        <f t="shared" si="17"/>
        <v>0</v>
      </c>
    </row>
    <row r="1149" spans="1:16" x14ac:dyDescent="0.25">
      <c r="A1149">
        <v>1148</v>
      </c>
      <c r="B1149" t="s">
        <v>149</v>
      </c>
      <c r="C1149">
        <v>90211000</v>
      </c>
      <c r="D1149" t="s">
        <v>150</v>
      </c>
      <c r="F1149" t="s">
        <v>15</v>
      </c>
      <c r="G1149" t="s">
        <v>16</v>
      </c>
      <c r="H1149">
        <v>1276</v>
      </c>
      <c r="I1149">
        <v>1914</v>
      </c>
      <c r="K1149">
        <v>4158</v>
      </c>
      <c r="L1149" t="s">
        <v>17</v>
      </c>
      <c r="M1149" t="s">
        <v>18</v>
      </c>
      <c r="O1149">
        <f>VLOOKUP(B1149,[1]Worksheet!$B:$K,10,0)</f>
        <v>4158</v>
      </c>
      <c r="P1149">
        <f t="shared" si="17"/>
        <v>0</v>
      </c>
    </row>
    <row r="1150" spans="1:16" x14ac:dyDescent="0.25">
      <c r="A1150">
        <v>1149</v>
      </c>
      <c r="B1150" t="s">
        <v>151</v>
      </c>
      <c r="C1150">
        <v>90211000</v>
      </c>
      <c r="D1150" t="s">
        <v>152</v>
      </c>
      <c r="F1150" t="s">
        <v>15</v>
      </c>
      <c r="G1150" t="s">
        <v>16</v>
      </c>
      <c r="H1150">
        <v>1320</v>
      </c>
      <c r="I1150">
        <v>1980</v>
      </c>
      <c r="K1150">
        <v>4158</v>
      </c>
      <c r="L1150" t="s">
        <v>17</v>
      </c>
      <c r="M1150" t="s">
        <v>18</v>
      </c>
      <c r="O1150">
        <f>VLOOKUP(B1150,[1]Worksheet!$B:$K,10,0)</f>
        <v>4158</v>
      </c>
      <c r="P1150">
        <f t="shared" si="17"/>
        <v>0</v>
      </c>
    </row>
    <row r="1151" spans="1:16" x14ac:dyDescent="0.25">
      <c r="A1151">
        <v>1150</v>
      </c>
      <c r="B1151" t="s">
        <v>153</v>
      </c>
      <c r="C1151">
        <v>90211000</v>
      </c>
      <c r="D1151" t="s">
        <v>154</v>
      </c>
      <c r="F1151" t="s">
        <v>15</v>
      </c>
      <c r="G1151" t="s">
        <v>16</v>
      </c>
      <c r="H1151">
        <v>1364</v>
      </c>
      <c r="I1151">
        <v>2046</v>
      </c>
      <c r="K1151">
        <v>4158</v>
      </c>
      <c r="L1151" t="s">
        <v>17</v>
      </c>
      <c r="M1151" t="s">
        <v>18</v>
      </c>
      <c r="O1151">
        <f>VLOOKUP(B1151,[1]Worksheet!$B:$K,10,0)</f>
        <v>4158</v>
      </c>
      <c r="P1151">
        <f t="shared" si="17"/>
        <v>0</v>
      </c>
    </row>
    <row r="1152" spans="1:16" x14ac:dyDescent="0.25">
      <c r="A1152">
        <v>1151</v>
      </c>
      <c r="B1152" t="s">
        <v>7751</v>
      </c>
      <c r="C1152">
        <v>90211000</v>
      </c>
      <c r="D1152" t="s">
        <v>7752</v>
      </c>
      <c r="E1152" t="s">
        <v>220</v>
      </c>
      <c r="F1152" t="s">
        <v>15</v>
      </c>
      <c r="G1152" t="s">
        <v>16</v>
      </c>
      <c r="H1152">
        <v>670</v>
      </c>
      <c r="I1152">
        <v>812</v>
      </c>
      <c r="K1152">
        <v>1989</v>
      </c>
      <c r="L1152" t="s">
        <v>17</v>
      </c>
      <c r="M1152" t="s">
        <v>2963</v>
      </c>
      <c r="O1152">
        <f>VLOOKUP(B1152,[1]Worksheet!$B:$K,10,0)</f>
        <v>1989</v>
      </c>
      <c r="P1152">
        <f t="shared" si="17"/>
        <v>0</v>
      </c>
    </row>
    <row r="1153" spans="1:16" x14ac:dyDescent="0.25">
      <c r="A1153">
        <v>1152</v>
      </c>
      <c r="B1153" t="s">
        <v>7749</v>
      </c>
      <c r="C1153">
        <v>90211000</v>
      </c>
      <c r="D1153" t="s">
        <v>7750</v>
      </c>
      <c r="E1153" t="s">
        <v>220</v>
      </c>
      <c r="F1153" t="s">
        <v>15</v>
      </c>
      <c r="G1153" t="s">
        <v>16</v>
      </c>
      <c r="H1153">
        <v>670</v>
      </c>
      <c r="I1153">
        <v>812</v>
      </c>
      <c r="K1153">
        <v>1989</v>
      </c>
      <c r="L1153" t="s">
        <v>17</v>
      </c>
      <c r="M1153" t="s">
        <v>2963</v>
      </c>
      <c r="O1153">
        <f>VLOOKUP(B1153,[1]Worksheet!$B:$K,10,0)</f>
        <v>1989</v>
      </c>
      <c r="P1153">
        <f t="shared" si="17"/>
        <v>0</v>
      </c>
    </row>
    <row r="1154" spans="1:16" x14ac:dyDescent="0.25">
      <c r="A1154">
        <v>1153</v>
      </c>
      <c r="B1154" t="s">
        <v>7747</v>
      </c>
      <c r="C1154">
        <v>90211000</v>
      </c>
      <c r="D1154" t="s">
        <v>7748</v>
      </c>
      <c r="E1154" t="s">
        <v>220</v>
      </c>
      <c r="F1154" t="s">
        <v>15</v>
      </c>
      <c r="G1154" t="s">
        <v>16</v>
      </c>
      <c r="H1154">
        <v>670</v>
      </c>
      <c r="I1154">
        <v>900</v>
      </c>
      <c r="K1154">
        <v>2203</v>
      </c>
      <c r="L1154" t="s">
        <v>17</v>
      </c>
      <c r="M1154" t="s">
        <v>2963</v>
      </c>
      <c r="O1154">
        <f>VLOOKUP(B1154,[1]Worksheet!$B:$K,10,0)</f>
        <v>2203</v>
      </c>
      <c r="P1154">
        <f t="shared" si="17"/>
        <v>0</v>
      </c>
    </row>
    <row r="1155" spans="1:16" x14ac:dyDescent="0.25">
      <c r="A1155">
        <v>1154</v>
      </c>
      <c r="B1155" t="s">
        <v>7745</v>
      </c>
      <c r="C1155">
        <v>90211000</v>
      </c>
      <c r="D1155" t="s">
        <v>7746</v>
      </c>
      <c r="E1155" t="s">
        <v>220</v>
      </c>
      <c r="F1155" t="s">
        <v>15</v>
      </c>
      <c r="G1155" t="s">
        <v>16</v>
      </c>
      <c r="H1155">
        <v>670</v>
      </c>
      <c r="I1155">
        <v>900</v>
      </c>
      <c r="K1155">
        <v>2203</v>
      </c>
      <c r="L1155" t="s">
        <v>17</v>
      </c>
      <c r="M1155" t="s">
        <v>2963</v>
      </c>
      <c r="O1155">
        <f>VLOOKUP(B1155,[1]Worksheet!$B:$K,10,0)</f>
        <v>2203</v>
      </c>
      <c r="P1155">
        <f t="shared" ref="P1155:P1218" si="18">+K1155-O1155</f>
        <v>0</v>
      </c>
    </row>
    <row r="1156" spans="1:16" x14ac:dyDescent="0.25">
      <c r="A1156">
        <v>1155</v>
      </c>
      <c r="B1156" t="s">
        <v>7743</v>
      </c>
      <c r="C1156">
        <v>90211000</v>
      </c>
      <c r="D1156" t="s">
        <v>7744</v>
      </c>
      <c r="E1156" t="s">
        <v>220</v>
      </c>
      <c r="F1156" t="s">
        <v>15</v>
      </c>
      <c r="G1156" t="s">
        <v>16</v>
      </c>
      <c r="H1156">
        <v>670</v>
      </c>
      <c r="I1156">
        <v>989</v>
      </c>
      <c r="K1156">
        <v>2416</v>
      </c>
      <c r="L1156" t="s">
        <v>17</v>
      </c>
      <c r="M1156" t="s">
        <v>2963</v>
      </c>
      <c r="O1156">
        <f>VLOOKUP(B1156,[1]Worksheet!$B:$K,10,0)</f>
        <v>2416</v>
      </c>
      <c r="P1156">
        <f t="shared" si="18"/>
        <v>0</v>
      </c>
    </row>
    <row r="1157" spans="1:16" x14ac:dyDescent="0.25">
      <c r="A1157">
        <v>1156</v>
      </c>
      <c r="B1157" t="s">
        <v>7741</v>
      </c>
      <c r="C1157">
        <v>90211000</v>
      </c>
      <c r="D1157" t="s">
        <v>7742</v>
      </c>
      <c r="E1157" t="s">
        <v>220</v>
      </c>
      <c r="F1157" t="s">
        <v>15</v>
      </c>
      <c r="G1157" t="s">
        <v>16</v>
      </c>
      <c r="H1157">
        <v>670</v>
      </c>
      <c r="I1157">
        <v>989</v>
      </c>
      <c r="K1157">
        <v>2416</v>
      </c>
      <c r="L1157" t="s">
        <v>17</v>
      </c>
      <c r="M1157" t="s">
        <v>2963</v>
      </c>
      <c r="O1157">
        <f>VLOOKUP(B1157,[1]Worksheet!$B:$K,10,0)</f>
        <v>2416</v>
      </c>
      <c r="P1157">
        <f t="shared" si="18"/>
        <v>0</v>
      </c>
    </row>
    <row r="1158" spans="1:16" x14ac:dyDescent="0.25">
      <c r="A1158">
        <v>1157</v>
      </c>
      <c r="B1158" t="s">
        <v>7739</v>
      </c>
      <c r="C1158">
        <v>90211000</v>
      </c>
      <c r="D1158" t="s">
        <v>7740</v>
      </c>
      <c r="E1158" t="s">
        <v>220</v>
      </c>
      <c r="F1158" t="s">
        <v>15</v>
      </c>
      <c r="G1158" t="s">
        <v>16</v>
      </c>
      <c r="H1158">
        <v>670</v>
      </c>
      <c r="I1158">
        <v>1077</v>
      </c>
      <c r="K1158">
        <v>2631</v>
      </c>
      <c r="L1158" t="s">
        <v>17</v>
      </c>
      <c r="M1158" t="s">
        <v>2963</v>
      </c>
      <c r="O1158">
        <f>VLOOKUP(B1158,[1]Worksheet!$B:$K,10,0)</f>
        <v>2631</v>
      </c>
      <c r="P1158">
        <f t="shared" si="18"/>
        <v>0</v>
      </c>
    </row>
    <row r="1159" spans="1:16" x14ac:dyDescent="0.25">
      <c r="A1159">
        <v>1158</v>
      </c>
      <c r="B1159" t="s">
        <v>7737</v>
      </c>
      <c r="C1159">
        <v>90211000</v>
      </c>
      <c r="D1159" t="s">
        <v>7738</v>
      </c>
      <c r="E1159" t="s">
        <v>220</v>
      </c>
      <c r="F1159" t="s">
        <v>15</v>
      </c>
      <c r="G1159" t="s">
        <v>16</v>
      </c>
      <c r="H1159">
        <v>670</v>
      </c>
      <c r="I1159">
        <v>1077</v>
      </c>
      <c r="K1159">
        <v>2631</v>
      </c>
      <c r="L1159" t="s">
        <v>17</v>
      </c>
      <c r="M1159" t="s">
        <v>2963</v>
      </c>
      <c r="O1159">
        <f>VLOOKUP(B1159,[1]Worksheet!$B:$K,10,0)</f>
        <v>2631</v>
      </c>
      <c r="P1159">
        <f t="shared" si="18"/>
        <v>0</v>
      </c>
    </row>
    <row r="1160" spans="1:16" x14ac:dyDescent="0.25">
      <c r="A1160">
        <v>1159</v>
      </c>
      <c r="B1160" t="s">
        <v>7735</v>
      </c>
      <c r="C1160">
        <v>90211000</v>
      </c>
      <c r="D1160" t="s">
        <v>7736</v>
      </c>
      <c r="E1160" t="s">
        <v>220</v>
      </c>
      <c r="F1160" t="s">
        <v>15</v>
      </c>
      <c r="G1160" t="s">
        <v>16</v>
      </c>
      <c r="H1160">
        <v>726</v>
      </c>
      <c r="I1160">
        <v>1162</v>
      </c>
      <c r="K1160">
        <v>2842</v>
      </c>
      <c r="L1160" t="s">
        <v>17</v>
      </c>
      <c r="M1160" t="s">
        <v>2963</v>
      </c>
      <c r="O1160">
        <f>VLOOKUP(B1160,[1]Worksheet!$B:$K,10,0)</f>
        <v>2842</v>
      </c>
      <c r="P1160">
        <f t="shared" si="18"/>
        <v>0</v>
      </c>
    </row>
    <row r="1161" spans="1:16" x14ac:dyDescent="0.25">
      <c r="A1161">
        <v>1160</v>
      </c>
      <c r="B1161" t="s">
        <v>7733</v>
      </c>
      <c r="C1161">
        <v>90211000</v>
      </c>
      <c r="D1161" t="s">
        <v>7734</v>
      </c>
      <c r="E1161" t="s">
        <v>220</v>
      </c>
      <c r="F1161" t="s">
        <v>15</v>
      </c>
      <c r="G1161" t="s">
        <v>16</v>
      </c>
      <c r="H1161">
        <v>726</v>
      </c>
      <c r="I1161">
        <v>1162</v>
      </c>
      <c r="K1161">
        <v>2842</v>
      </c>
      <c r="L1161" t="s">
        <v>17</v>
      </c>
      <c r="M1161" t="s">
        <v>2963</v>
      </c>
      <c r="O1161">
        <f>VLOOKUP(B1161,[1]Worksheet!$B:$K,10,0)</f>
        <v>2842</v>
      </c>
      <c r="P1161">
        <f t="shared" si="18"/>
        <v>0</v>
      </c>
    </row>
    <row r="1162" spans="1:16" x14ac:dyDescent="0.25">
      <c r="A1162">
        <v>1161</v>
      </c>
      <c r="B1162" t="s">
        <v>7731</v>
      </c>
      <c r="C1162">
        <v>90211000</v>
      </c>
      <c r="D1162" t="s">
        <v>7732</v>
      </c>
      <c r="E1162" t="s">
        <v>220</v>
      </c>
      <c r="F1162" t="s">
        <v>15</v>
      </c>
      <c r="G1162" t="s">
        <v>16</v>
      </c>
      <c r="H1162">
        <v>726</v>
      </c>
      <c r="I1162">
        <v>1249</v>
      </c>
      <c r="K1162">
        <v>3056</v>
      </c>
      <c r="L1162" t="s">
        <v>17</v>
      </c>
      <c r="M1162" t="s">
        <v>2963</v>
      </c>
      <c r="O1162">
        <f>VLOOKUP(B1162,[1]Worksheet!$B:$K,10,0)</f>
        <v>3056</v>
      </c>
      <c r="P1162">
        <f t="shared" si="18"/>
        <v>0</v>
      </c>
    </row>
    <row r="1163" spans="1:16" x14ac:dyDescent="0.25">
      <c r="A1163">
        <v>1162</v>
      </c>
      <c r="B1163" t="s">
        <v>7729</v>
      </c>
      <c r="C1163">
        <v>90211000</v>
      </c>
      <c r="D1163" t="s">
        <v>7730</v>
      </c>
      <c r="E1163" t="s">
        <v>220</v>
      </c>
      <c r="F1163" t="s">
        <v>15</v>
      </c>
      <c r="G1163" t="s">
        <v>16</v>
      </c>
      <c r="H1163">
        <v>733</v>
      </c>
      <c r="I1163">
        <v>1249</v>
      </c>
      <c r="K1163">
        <v>3056</v>
      </c>
      <c r="L1163" t="s">
        <v>17</v>
      </c>
      <c r="M1163" t="s">
        <v>2963</v>
      </c>
      <c r="O1163">
        <f>VLOOKUP(B1163,[1]Worksheet!$B:$K,10,0)</f>
        <v>3056</v>
      </c>
      <c r="P1163">
        <f t="shared" si="18"/>
        <v>0</v>
      </c>
    </row>
    <row r="1164" spans="1:16" x14ac:dyDescent="0.25">
      <c r="A1164">
        <v>1163</v>
      </c>
      <c r="B1164" t="s">
        <v>7727</v>
      </c>
      <c r="C1164">
        <v>90211000</v>
      </c>
      <c r="D1164" t="s">
        <v>7728</v>
      </c>
      <c r="E1164" t="s">
        <v>220</v>
      </c>
      <c r="F1164" t="s">
        <v>15</v>
      </c>
      <c r="G1164" t="s">
        <v>16</v>
      </c>
      <c r="H1164">
        <v>792</v>
      </c>
      <c r="I1164">
        <v>1370</v>
      </c>
      <c r="K1164">
        <v>3350</v>
      </c>
      <c r="L1164" t="s">
        <v>17</v>
      </c>
      <c r="M1164" t="s">
        <v>2963</v>
      </c>
      <c r="O1164">
        <f>VLOOKUP(B1164,[1]Worksheet!$B:$K,10,0)</f>
        <v>3350</v>
      </c>
      <c r="P1164">
        <f t="shared" si="18"/>
        <v>0</v>
      </c>
    </row>
    <row r="1165" spans="1:16" x14ac:dyDescent="0.25">
      <c r="A1165">
        <v>1164</v>
      </c>
      <c r="B1165" t="s">
        <v>7725</v>
      </c>
      <c r="C1165">
        <v>90211000</v>
      </c>
      <c r="D1165" t="s">
        <v>7726</v>
      </c>
      <c r="E1165" t="s">
        <v>220</v>
      </c>
      <c r="F1165" t="s">
        <v>15</v>
      </c>
      <c r="G1165" t="s">
        <v>16</v>
      </c>
      <c r="H1165">
        <v>792</v>
      </c>
      <c r="I1165">
        <v>1370</v>
      </c>
      <c r="K1165">
        <v>3350</v>
      </c>
      <c r="L1165" t="s">
        <v>17</v>
      </c>
      <c r="M1165" t="s">
        <v>2963</v>
      </c>
      <c r="O1165">
        <f>VLOOKUP(B1165,[1]Worksheet!$B:$K,10,0)</f>
        <v>3350</v>
      </c>
      <c r="P1165">
        <f t="shared" si="18"/>
        <v>0</v>
      </c>
    </row>
    <row r="1166" spans="1:16" x14ac:dyDescent="0.25">
      <c r="A1166">
        <v>1165</v>
      </c>
      <c r="B1166" t="s">
        <v>7723</v>
      </c>
      <c r="C1166">
        <v>90211000</v>
      </c>
      <c r="D1166" t="s">
        <v>7724</v>
      </c>
      <c r="E1166" t="s">
        <v>220</v>
      </c>
      <c r="F1166" t="s">
        <v>15</v>
      </c>
      <c r="G1166" t="s">
        <v>16</v>
      </c>
      <c r="H1166">
        <v>800</v>
      </c>
      <c r="I1166">
        <v>1485</v>
      </c>
      <c r="K1166">
        <v>3634</v>
      </c>
      <c r="L1166" t="s">
        <v>17</v>
      </c>
      <c r="M1166" t="s">
        <v>2963</v>
      </c>
      <c r="O1166">
        <f>VLOOKUP(B1166,[1]Worksheet!$B:$K,10,0)</f>
        <v>3634</v>
      </c>
      <c r="P1166">
        <f t="shared" si="18"/>
        <v>0</v>
      </c>
    </row>
    <row r="1167" spans="1:16" x14ac:dyDescent="0.25">
      <c r="A1167">
        <v>1166</v>
      </c>
      <c r="B1167" t="s">
        <v>7721</v>
      </c>
      <c r="C1167">
        <v>90211000</v>
      </c>
      <c r="D1167" t="s">
        <v>7722</v>
      </c>
      <c r="E1167" t="s">
        <v>220</v>
      </c>
      <c r="F1167" t="s">
        <v>15</v>
      </c>
      <c r="G1167" t="s">
        <v>16</v>
      </c>
      <c r="H1167">
        <v>792</v>
      </c>
      <c r="I1167">
        <v>1485</v>
      </c>
      <c r="K1167">
        <v>3634</v>
      </c>
      <c r="L1167" t="s">
        <v>17</v>
      </c>
      <c r="M1167" t="s">
        <v>2963</v>
      </c>
      <c r="O1167">
        <f>VLOOKUP(B1167,[1]Worksheet!$B:$K,10,0)</f>
        <v>3634</v>
      </c>
      <c r="P1167">
        <f t="shared" si="18"/>
        <v>0</v>
      </c>
    </row>
    <row r="1168" spans="1:16" x14ac:dyDescent="0.25">
      <c r="A1168">
        <v>1167</v>
      </c>
      <c r="B1168" t="s">
        <v>7719</v>
      </c>
      <c r="C1168">
        <v>90211000</v>
      </c>
      <c r="D1168" t="s">
        <v>7720</v>
      </c>
      <c r="E1168" t="s">
        <v>220</v>
      </c>
      <c r="F1168" t="s">
        <v>15</v>
      </c>
      <c r="G1168" t="s">
        <v>16</v>
      </c>
      <c r="H1168">
        <v>593</v>
      </c>
      <c r="I1168">
        <v>1482</v>
      </c>
      <c r="K1168">
        <v>3749</v>
      </c>
      <c r="L1168" t="s">
        <v>17</v>
      </c>
      <c r="M1168" t="s">
        <v>2963</v>
      </c>
      <c r="O1168">
        <f>VLOOKUP(B1168,[1]Worksheet!$B:$K,10,0)</f>
        <v>3749</v>
      </c>
      <c r="P1168">
        <f t="shared" si="18"/>
        <v>0</v>
      </c>
    </row>
    <row r="1169" spans="1:16" x14ac:dyDescent="0.25">
      <c r="A1169">
        <v>1168</v>
      </c>
      <c r="B1169" t="s">
        <v>7717</v>
      </c>
      <c r="C1169">
        <v>90211000</v>
      </c>
      <c r="D1169" t="s">
        <v>7718</v>
      </c>
      <c r="E1169" t="s">
        <v>220</v>
      </c>
      <c r="F1169" t="s">
        <v>15</v>
      </c>
      <c r="G1169" t="s">
        <v>16</v>
      </c>
      <c r="H1169">
        <v>593</v>
      </c>
      <c r="I1169">
        <v>1482</v>
      </c>
      <c r="K1169">
        <v>3749</v>
      </c>
      <c r="L1169" t="s">
        <v>17</v>
      </c>
      <c r="M1169" t="s">
        <v>2963</v>
      </c>
      <c r="O1169">
        <f>VLOOKUP(B1169,[1]Worksheet!$B:$K,10,0)</f>
        <v>3749</v>
      </c>
      <c r="P1169">
        <f t="shared" si="18"/>
        <v>0</v>
      </c>
    </row>
    <row r="1170" spans="1:16" x14ac:dyDescent="0.25">
      <c r="A1170">
        <v>1169</v>
      </c>
      <c r="B1170" t="s">
        <v>7715</v>
      </c>
      <c r="C1170">
        <v>90211000</v>
      </c>
      <c r="D1170" t="s">
        <v>7716</v>
      </c>
      <c r="E1170" t="s">
        <v>220</v>
      </c>
      <c r="F1170" t="s">
        <v>15</v>
      </c>
      <c r="G1170" t="s">
        <v>16</v>
      </c>
      <c r="H1170">
        <v>640</v>
      </c>
      <c r="I1170">
        <v>1606</v>
      </c>
      <c r="K1170">
        <v>4058</v>
      </c>
      <c r="L1170" t="s">
        <v>17</v>
      </c>
      <c r="M1170" t="s">
        <v>2963</v>
      </c>
      <c r="O1170">
        <f>VLOOKUP(B1170,[1]Worksheet!$B:$K,10,0)</f>
        <v>4058</v>
      </c>
      <c r="P1170">
        <f t="shared" si="18"/>
        <v>0</v>
      </c>
    </row>
    <row r="1171" spans="1:16" x14ac:dyDescent="0.25">
      <c r="A1171">
        <v>1170</v>
      </c>
      <c r="B1171" t="s">
        <v>7713</v>
      </c>
      <c r="C1171">
        <v>90211000</v>
      </c>
      <c r="D1171" t="s">
        <v>7714</v>
      </c>
      <c r="E1171" t="s">
        <v>220</v>
      </c>
      <c r="F1171" t="s">
        <v>15</v>
      </c>
      <c r="G1171" t="s">
        <v>16</v>
      </c>
      <c r="H1171">
        <v>640</v>
      </c>
      <c r="I1171">
        <v>1606</v>
      </c>
      <c r="K1171">
        <v>4058</v>
      </c>
      <c r="L1171" t="s">
        <v>17</v>
      </c>
      <c r="M1171" t="s">
        <v>2963</v>
      </c>
      <c r="O1171">
        <f>VLOOKUP(B1171,[1]Worksheet!$B:$K,10,0)</f>
        <v>4058</v>
      </c>
      <c r="P1171">
        <f t="shared" si="18"/>
        <v>0</v>
      </c>
    </row>
    <row r="1172" spans="1:16" x14ac:dyDescent="0.25">
      <c r="A1172">
        <v>1171</v>
      </c>
      <c r="B1172" t="s">
        <v>7711</v>
      </c>
      <c r="C1172">
        <v>90211000</v>
      </c>
      <c r="D1172" t="s">
        <v>7712</v>
      </c>
      <c r="E1172" t="s">
        <v>220</v>
      </c>
      <c r="F1172" t="s">
        <v>15</v>
      </c>
      <c r="G1172" t="s">
        <v>16</v>
      </c>
      <c r="H1172">
        <v>640</v>
      </c>
      <c r="I1172">
        <v>1729</v>
      </c>
      <c r="K1172">
        <v>4369</v>
      </c>
      <c r="L1172" t="s">
        <v>17</v>
      </c>
      <c r="M1172" t="s">
        <v>2963</v>
      </c>
      <c r="O1172">
        <f>VLOOKUP(B1172,[1]Worksheet!$B:$K,10,0)</f>
        <v>4369</v>
      </c>
      <c r="P1172">
        <f t="shared" si="18"/>
        <v>0</v>
      </c>
    </row>
    <row r="1173" spans="1:16" x14ac:dyDescent="0.25">
      <c r="A1173">
        <v>1172</v>
      </c>
      <c r="B1173" t="s">
        <v>7709</v>
      </c>
      <c r="C1173">
        <v>90211000</v>
      </c>
      <c r="D1173" t="s">
        <v>7710</v>
      </c>
      <c r="E1173" t="s">
        <v>220</v>
      </c>
      <c r="F1173" t="s">
        <v>15</v>
      </c>
      <c r="G1173" t="s">
        <v>16</v>
      </c>
      <c r="H1173">
        <v>640</v>
      </c>
      <c r="I1173">
        <v>1729</v>
      </c>
      <c r="K1173">
        <v>4369</v>
      </c>
      <c r="L1173" t="s">
        <v>17</v>
      </c>
      <c r="M1173" t="s">
        <v>2963</v>
      </c>
      <c r="O1173">
        <f>VLOOKUP(B1173,[1]Worksheet!$B:$K,10,0)</f>
        <v>4369</v>
      </c>
      <c r="P1173">
        <f t="shared" si="18"/>
        <v>0</v>
      </c>
    </row>
    <row r="1174" spans="1:16" x14ac:dyDescent="0.25">
      <c r="A1174">
        <v>1173</v>
      </c>
      <c r="B1174" t="s">
        <v>7707</v>
      </c>
      <c r="C1174">
        <v>90211000</v>
      </c>
      <c r="D1174" t="s">
        <v>7708</v>
      </c>
      <c r="E1174" t="s">
        <v>220</v>
      </c>
      <c r="F1174" t="s">
        <v>15</v>
      </c>
      <c r="G1174" t="s">
        <v>16</v>
      </c>
      <c r="H1174">
        <v>672</v>
      </c>
      <c r="I1174">
        <v>1854</v>
      </c>
      <c r="K1174">
        <v>4682</v>
      </c>
      <c r="L1174" t="s">
        <v>17</v>
      </c>
      <c r="M1174" t="s">
        <v>2963</v>
      </c>
      <c r="O1174">
        <f>VLOOKUP(B1174,[1]Worksheet!$B:$K,10,0)</f>
        <v>4682</v>
      </c>
      <c r="P1174">
        <f t="shared" si="18"/>
        <v>0</v>
      </c>
    </row>
    <row r="1175" spans="1:16" x14ac:dyDescent="0.25">
      <c r="A1175">
        <v>1174</v>
      </c>
      <c r="B1175" t="s">
        <v>7705</v>
      </c>
      <c r="C1175">
        <v>90211000</v>
      </c>
      <c r="D1175" t="s">
        <v>7706</v>
      </c>
      <c r="E1175" t="s">
        <v>220</v>
      </c>
      <c r="F1175" t="s">
        <v>15</v>
      </c>
      <c r="G1175" t="s">
        <v>16</v>
      </c>
      <c r="H1175">
        <v>672</v>
      </c>
      <c r="I1175">
        <v>1854</v>
      </c>
      <c r="K1175">
        <v>4682</v>
      </c>
      <c r="L1175" t="s">
        <v>17</v>
      </c>
      <c r="M1175" t="s">
        <v>2963</v>
      </c>
      <c r="O1175">
        <f>VLOOKUP(B1175,[1]Worksheet!$B:$K,10,0)</f>
        <v>4682</v>
      </c>
      <c r="P1175">
        <f t="shared" si="18"/>
        <v>0</v>
      </c>
    </row>
    <row r="1176" spans="1:16" x14ac:dyDescent="0.25">
      <c r="A1176">
        <v>1175</v>
      </c>
      <c r="B1176" t="s">
        <v>7703</v>
      </c>
      <c r="C1176">
        <v>90211000</v>
      </c>
      <c r="D1176" t="s">
        <v>7704</v>
      </c>
      <c r="E1176" t="s">
        <v>220</v>
      </c>
      <c r="F1176" t="s">
        <v>15</v>
      </c>
      <c r="G1176" t="s">
        <v>16</v>
      </c>
      <c r="H1176">
        <v>672</v>
      </c>
      <c r="I1176">
        <v>1979</v>
      </c>
      <c r="K1176">
        <v>4994</v>
      </c>
      <c r="L1176" t="s">
        <v>17</v>
      </c>
      <c r="M1176" t="s">
        <v>2963</v>
      </c>
      <c r="O1176">
        <f>VLOOKUP(B1176,[1]Worksheet!$B:$K,10,0)</f>
        <v>4994</v>
      </c>
      <c r="P1176">
        <f t="shared" si="18"/>
        <v>0</v>
      </c>
    </row>
    <row r="1177" spans="1:16" x14ac:dyDescent="0.25">
      <c r="A1177">
        <v>1176</v>
      </c>
      <c r="B1177" t="s">
        <v>7701</v>
      </c>
      <c r="C1177">
        <v>90211000</v>
      </c>
      <c r="D1177" t="s">
        <v>7702</v>
      </c>
      <c r="E1177" t="s">
        <v>220</v>
      </c>
      <c r="F1177" t="s">
        <v>15</v>
      </c>
      <c r="G1177" t="s">
        <v>16</v>
      </c>
      <c r="H1177">
        <v>672</v>
      </c>
      <c r="I1177">
        <v>1979</v>
      </c>
      <c r="K1177">
        <v>4994</v>
      </c>
      <c r="L1177" t="s">
        <v>17</v>
      </c>
      <c r="M1177" t="s">
        <v>2963</v>
      </c>
      <c r="O1177">
        <f>VLOOKUP(B1177,[1]Worksheet!$B:$K,10,0)</f>
        <v>4994</v>
      </c>
      <c r="P1177">
        <f t="shared" si="18"/>
        <v>0</v>
      </c>
    </row>
    <row r="1178" spans="1:16" x14ac:dyDescent="0.25">
      <c r="A1178">
        <v>1177</v>
      </c>
      <c r="B1178" t="s">
        <v>7699</v>
      </c>
      <c r="C1178">
        <v>90211000</v>
      </c>
      <c r="D1178" t="s">
        <v>7700</v>
      </c>
      <c r="E1178" t="s">
        <v>220</v>
      </c>
      <c r="F1178" t="s">
        <v>15</v>
      </c>
      <c r="G1178" t="s">
        <v>16</v>
      </c>
      <c r="H1178">
        <v>672</v>
      </c>
      <c r="I1178">
        <v>2100</v>
      </c>
      <c r="K1178">
        <v>5307</v>
      </c>
      <c r="L1178" t="s">
        <v>17</v>
      </c>
      <c r="M1178" t="s">
        <v>2963</v>
      </c>
      <c r="O1178">
        <f>VLOOKUP(B1178,[1]Worksheet!$B:$K,10,0)</f>
        <v>5307</v>
      </c>
      <c r="P1178">
        <f t="shared" si="18"/>
        <v>0</v>
      </c>
    </row>
    <row r="1179" spans="1:16" x14ac:dyDescent="0.25">
      <c r="A1179">
        <v>1178</v>
      </c>
      <c r="B1179" t="s">
        <v>7697</v>
      </c>
      <c r="C1179">
        <v>90211000</v>
      </c>
      <c r="D1179" t="s">
        <v>7698</v>
      </c>
      <c r="E1179" t="s">
        <v>220</v>
      </c>
      <c r="F1179" t="s">
        <v>15</v>
      </c>
      <c r="G1179" t="s">
        <v>16</v>
      </c>
      <c r="H1179">
        <v>672</v>
      </c>
      <c r="I1179">
        <v>2100</v>
      </c>
      <c r="K1179">
        <v>5307</v>
      </c>
      <c r="L1179" t="s">
        <v>17</v>
      </c>
      <c r="M1179" t="s">
        <v>2963</v>
      </c>
      <c r="O1179">
        <f>VLOOKUP(B1179,[1]Worksheet!$B:$K,10,0)</f>
        <v>5307</v>
      </c>
      <c r="P1179">
        <f t="shared" si="18"/>
        <v>0</v>
      </c>
    </row>
    <row r="1180" spans="1:16" x14ac:dyDescent="0.25">
      <c r="A1180">
        <v>1179</v>
      </c>
      <c r="B1180" t="s">
        <v>7695</v>
      </c>
      <c r="C1180">
        <v>90211000</v>
      </c>
      <c r="D1180" t="s">
        <v>7696</v>
      </c>
      <c r="E1180" t="s">
        <v>220</v>
      </c>
      <c r="F1180" t="s">
        <v>15</v>
      </c>
      <c r="G1180" t="s">
        <v>16</v>
      </c>
      <c r="H1180">
        <v>1491</v>
      </c>
      <c r="I1180">
        <v>2039</v>
      </c>
      <c r="K1180">
        <v>4600</v>
      </c>
      <c r="L1180" t="s">
        <v>17</v>
      </c>
      <c r="M1180" t="s">
        <v>2963</v>
      </c>
      <c r="O1180">
        <f>VLOOKUP(B1180,[1]Worksheet!$B:$K,10,0)</f>
        <v>4600</v>
      </c>
      <c r="P1180">
        <f t="shared" si="18"/>
        <v>0</v>
      </c>
    </row>
    <row r="1181" spans="1:16" x14ac:dyDescent="0.25">
      <c r="A1181">
        <v>1180</v>
      </c>
      <c r="B1181" t="s">
        <v>7693</v>
      </c>
      <c r="C1181">
        <v>90211000</v>
      </c>
      <c r="D1181" t="s">
        <v>7694</v>
      </c>
      <c r="E1181" t="s">
        <v>220</v>
      </c>
      <c r="F1181" t="s">
        <v>15</v>
      </c>
      <c r="G1181" t="s">
        <v>16</v>
      </c>
      <c r="H1181">
        <v>1491</v>
      </c>
      <c r="I1181">
        <v>2039</v>
      </c>
      <c r="K1181">
        <v>4600</v>
      </c>
      <c r="L1181" t="s">
        <v>17</v>
      </c>
      <c r="M1181" t="s">
        <v>2963</v>
      </c>
      <c r="O1181">
        <f>VLOOKUP(B1181,[1]Worksheet!$B:$K,10,0)</f>
        <v>4600</v>
      </c>
      <c r="P1181">
        <f t="shared" si="18"/>
        <v>0</v>
      </c>
    </row>
    <row r="1182" spans="1:16" x14ac:dyDescent="0.25">
      <c r="A1182">
        <v>1181</v>
      </c>
      <c r="B1182" t="s">
        <v>7691</v>
      </c>
      <c r="C1182">
        <v>90211000</v>
      </c>
      <c r="D1182" t="s">
        <v>7692</v>
      </c>
      <c r="E1182" t="s">
        <v>220</v>
      </c>
      <c r="F1182" t="s">
        <v>15</v>
      </c>
      <c r="G1182" t="s">
        <v>16</v>
      </c>
      <c r="H1182">
        <v>1491</v>
      </c>
      <c r="I1182">
        <v>2579</v>
      </c>
      <c r="K1182">
        <v>6517</v>
      </c>
      <c r="L1182" t="s">
        <v>17</v>
      </c>
      <c r="M1182" t="s">
        <v>2963</v>
      </c>
      <c r="O1182">
        <f>VLOOKUP(B1182,[1]Worksheet!$B:$K,10,0)</f>
        <v>6517</v>
      </c>
      <c r="P1182">
        <f t="shared" si="18"/>
        <v>0</v>
      </c>
    </row>
    <row r="1183" spans="1:16" x14ac:dyDescent="0.25">
      <c r="A1183">
        <v>1182</v>
      </c>
      <c r="B1183" t="s">
        <v>7689</v>
      </c>
      <c r="C1183">
        <v>90211000</v>
      </c>
      <c r="D1183" t="s">
        <v>7690</v>
      </c>
      <c r="E1183" t="s">
        <v>220</v>
      </c>
      <c r="F1183" t="s">
        <v>15</v>
      </c>
      <c r="G1183" t="s">
        <v>16</v>
      </c>
      <c r="H1183">
        <v>1491</v>
      </c>
      <c r="I1183">
        <v>2579</v>
      </c>
      <c r="K1183">
        <v>6517</v>
      </c>
      <c r="L1183" t="s">
        <v>17</v>
      </c>
      <c r="M1183" t="s">
        <v>2963</v>
      </c>
      <c r="O1183">
        <f>VLOOKUP(B1183,[1]Worksheet!$B:$K,10,0)</f>
        <v>6517</v>
      </c>
      <c r="P1183">
        <f t="shared" si="18"/>
        <v>0</v>
      </c>
    </row>
    <row r="1184" spans="1:16" x14ac:dyDescent="0.25">
      <c r="A1184">
        <v>1183</v>
      </c>
      <c r="B1184" t="s">
        <v>7687</v>
      </c>
      <c r="C1184">
        <v>90211000</v>
      </c>
      <c r="D1184" t="s">
        <v>7688</v>
      </c>
      <c r="E1184" t="s">
        <v>220</v>
      </c>
      <c r="F1184" t="s">
        <v>15</v>
      </c>
      <c r="G1184" t="s">
        <v>16</v>
      </c>
      <c r="H1184">
        <v>1491</v>
      </c>
      <c r="I1184">
        <v>2953</v>
      </c>
      <c r="K1184">
        <v>7467</v>
      </c>
      <c r="L1184" t="s">
        <v>17</v>
      </c>
      <c r="M1184" t="s">
        <v>2963</v>
      </c>
      <c r="O1184">
        <f>VLOOKUP(B1184,[1]Worksheet!$B:$K,10,0)</f>
        <v>7467</v>
      </c>
      <c r="P1184">
        <f t="shared" si="18"/>
        <v>0</v>
      </c>
    </row>
    <row r="1185" spans="1:16" x14ac:dyDescent="0.25">
      <c r="A1185">
        <v>1184</v>
      </c>
      <c r="B1185" t="s">
        <v>7685</v>
      </c>
      <c r="C1185">
        <v>90211000</v>
      </c>
      <c r="D1185" t="s">
        <v>7686</v>
      </c>
      <c r="E1185" t="s">
        <v>220</v>
      </c>
      <c r="F1185" t="s">
        <v>15</v>
      </c>
      <c r="G1185" t="s">
        <v>16</v>
      </c>
      <c r="H1185">
        <v>1491</v>
      </c>
      <c r="I1185">
        <v>2953</v>
      </c>
      <c r="K1185">
        <v>7467</v>
      </c>
      <c r="L1185" t="s">
        <v>17</v>
      </c>
      <c r="M1185" t="s">
        <v>2963</v>
      </c>
      <c r="O1185">
        <f>VLOOKUP(B1185,[1]Worksheet!$B:$K,10,0)</f>
        <v>7467</v>
      </c>
      <c r="P1185">
        <f t="shared" si="18"/>
        <v>0</v>
      </c>
    </row>
    <row r="1186" spans="1:16" x14ac:dyDescent="0.25">
      <c r="A1186">
        <v>1185</v>
      </c>
      <c r="B1186" t="s">
        <v>7683</v>
      </c>
      <c r="C1186">
        <v>90211000</v>
      </c>
      <c r="D1186" t="s">
        <v>7684</v>
      </c>
      <c r="E1186" t="s">
        <v>220</v>
      </c>
      <c r="F1186" t="s">
        <v>15</v>
      </c>
      <c r="G1186" t="s">
        <v>16</v>
      </c>
      <c r="H1186">
        <v>1491</v>
      </c>
      <c r="I1186">
        <v>3332</v>
      </c>
      <c r="K1186">
        <v>8414</v>
      </c>
      <c r="L1186" t="s">
        <v>17</v>
      </c>
      <c r="M1186" t="s">
        <v>2963</v>
      </c>
      <c r="O1186">
        <f>VLOOKUP(B1186,[1]Worksheet!$B:$K,10,0)</f>
        <v>8414</v>
      </c>
      <c r="P1186">
        <f t="shared" si="18"/>
        <v>0</v>
      </c>
    </row>
    <row r="1187" spans="1:16" x14ac:dyDescent="0.25">
      <c r="A1187">
        <v>1186</v>
      </c>
      <c r="B1187" t="s">
        <v>7681</v>
      </c>
      <c r="C1187">
        <v>90211000</v>
      </c>
      <c r="D1187" t="s">
        <v>7682</v>
      </c>
      <c r="E1187" t="s">
        <v>220</v>
      </c>
      <c r="F1187" t="s">
        <v>15</v>
      </c>
      <c r="G1187" t="s">
        <v>16</v>
      </c>
      <c r="H1187">
        <v>1491</v>
      </c>
      <c r="I1187">
        <v>3332</v>
      </c>
      <c r="K1187">
        <v>8414</v>
      </c>
      <c r="L1187" t="s">
        <v>17</v>
      </c>
      <c r="M1187" t="s">
        <v>2963</v>
      </c>
      <c r="O1187">
        <f>VLOOKUP(B1187,[1]Worksheet!$B:$K,10,0)</f>
        <v>8414</v>
      </c>
      <c r="P1187">
        <f t="shared" si="18"/>
        <v>0</v>
      </c>
    </row>
    <row r="1188" spans="1:16" x14ac:dyDescent="0.25">
      <c r="A1188">
        <v>1187</v>
      </c>
      <c r="B1188" t="s">
        <v>7679</v>
      </c>
      <c r="C1188">
        <v>90211000</v>
      </c>
      <c r="D1188" t="s">
        <v>7680</v>
      </c>
      <c r="E1188" t="s">
        <v>220</v>
      </c>
      <c r="F1188" t="s">
        <v>15</v>
      </c>
      <c r="G1188" t="s">
        <v>16</v>
      </c>
      <c r="H1188">
        <v>1491</v>
      </c>
      <c r="I1188">
        <v>3707</v>
      </c>
      <c r="K1188">
        <v>9374</v>
      </c>
      <c r="L1188" t="s">
        <v>17</v>
      </c>
      <c r="M1188" t="s">
        <v>2963</v>
      </c>
      <c r="O1188">
        <f>VLOOKUP(B1188,[1]Worksheet!$B:$K,10,0)</f>
        <v>9374</v>
      </c>
      <c r="P1188">
        <f t="shared" si="18"/>
        <v>0</v>
      </c>
    </row>
    <row r="1189" spans="1:16" x14ac:dyDescent="0.25">
      <c r="A1189">
        <v>1188</v>
      </c>
      <c r="B1189" t="s">
        <v>7677</v>
      </c>
      <c r="C1189">
        <v>90211000</v>
      </c>
      <c r="D1189" t="s">
        <v>7678</v>
      </c>
      <c r="E1189" t="s">
        <v>220</v>
      </c>
      <c r="F1189" t="s">
        <v>15</v>
      </c>
      <c r="G1189" t="s">
        <v>16</v>
      </c>
      <c r="H1189">
        <v>1491</v>
      </c>
      <c r="I1189">
        <v>3707</v>
      </c>
      <c r="K1189">
        <v>9374</v>
      </c>
      <c r="L1189" t="s">
        <v>17</v>
      </c>
      <c r="M1189" t="s">
        <v>2963</v>
      </c>
      <c r="O1189">
        <f>VLOOKUP(B1189,[1]Worksheet!$B:$K,10,0)</f>
        <v>9374</v>
      </c>
      <c r="P1189">
        <f t="shared" si="18"/>
        <v>0</v>
      </c>
    </row>
    <row r="1190" spans="1:16" x14ac:dyDescent="0.25">
      <c r="A1190">
        <v>1189</v>
      </c>
      <c r="B1190" t="s">
        <v>7675</v>
      </c>
      <c r="C1190">
        <v>90211000</v>
      </c>
      <c r="D1190" t="s">
        <v>7676</v>
      </c>
      <c r="E1190" t="s">
        <v>220</v>
      </c>
      <c r="F1190" t="s">
        <v>15</v>
      </c>
      <c r="G1190" t="s">
        <v>16</v>
      </c>
      <c r="H1190">
        <v>1491</v>
      </c>
      <c r="I1190">
        <v>4082</v>
      </c>
      <c r="K1190">
        <v>10318</v>
      </c>
      <c r="L1190" t="s">
        <v>17</v>
      </c>
      <c r="M1190" t="s">
        <v>2963</v>
      </c>
      <c r="O1190">
        <f>VLOOKUP(B1190,[1]Worksheet!$B:$K,10,0)</f>
        <v>10318</v>
      </c>
      <c r="P1190">
        <f t="shared" si="18"/>
        <v>0</v>
      </c>
    </row>
    <row r="1191" spans="1:16" x14ac:dyDescent="0.25">
      <c r="A1191">
        <v>1190</v>
      </c>
      <c r="B1191" t="s">
        <v>7673</v>
      </c>
      <c r="C1191">
        <v>90211000</v>
      </c>
      <c r="D1191" t="s">
        <v>7674</v>
      </c>
      <c r="E1191" t="s">
        <v>220</v>
      </c>
      <c r="F1191" t="s">
        <v>15</v>
      </c>
      <c r="G1191" t="s">
        <v>16</v>
      </c>
      <c r="H1191">
        <v>1491</v>
      </c>
      <c r="I1191">
        <v>4082</v>
      </c>
      <c r="K1191">
        <v>10318</v>
      </c>
      <c r="L1191" t="s">
        <v>17</v>
      </c>
      <c r="M1191" t="s">
        <v>2963</v>
      </c>
      <c r="O1191">
        <f>VLOOKUP(B1191,[1]Worksheet!$B:$K,10,0)</f>
        <v>10318</v>
      </c>
      <c r="P1191">
        <f t="shared" si="18"/>
        <v>0</v>
      </c>
    </row>
    <row r="1192" spans="1:16" x14ac:dyDescent="0.25">
      <c r="A1192">
        <v>1191</v>
      </c>
      <c r="B1192" t="s">
        <v>7671</v>
      </c>
      <c r="C1192">
        <v>90211000</v>
      </c>
      <c r="D1192" t="s">
        <v>7672</v>
      </c>
      <c r="E1192" t="s">
        <v>220</v>
      </c>
      <c r="F1192" t="s">
        <v>15</v>
      </c>
      <c r="G1192" t="s">
        <v>16</v>
      </c>
      <c r="H1192">
        <v>429</v>
      </c>
      <c r="I1192">
        <v>2362</v>
      </c>
      <c r="K1192">
        <v>5768</v>
      </c>
      <c r="L1192" t="s">
        <v>17</v>
      </c>
      <c r="M1192" t="s">
        <v>2963</v>
      </c>
      <c r="O1192">
        <f>VLOOKUP(B1192,[1]Worksheet!$B:$K,10,0)</f>
        <v>5768</v>
      </c>
      <c r="P1192">
        <f t="shared" si="18"/>
        <v>0</v>
      </c>
    </row>
    <row r="1193" spans="1:16" x14ac:dyDescent="0.25">
      <c r="A1193">
        <v>1192</v>
      </c>
      <c r="B1193" t="s">
        <v>7669</v>
      </c>
      <c r="C1193">
        <v>90211000</v>
      </c>
      <c r="D1193" t="s">
        <v>7670</v>
      </c>
      <c r="E1193" t="s">
        <v>220</v>
      </c>
      <c r="F1193" t="s">
        <v>15</v>
      </c>
      <c r="G1193" t="s">
        <v>16</v>
      </c>
      <c r="H1193">
        <v>429</v>
      </c>
      <c r="I1193">
        <v>2362</v>
      </c>
      <c r="K1193">
        <v>5768</v>
      </c>
      <c r="L1193" t="s">
        <v>17</v>
      </c>
      <c r="M1193" t="s">
        <v>2963</v>
      </c>
      <c r="O1193">
        <f>VLOOKUP(B1193,[1]Worksheet!$B:$K,10,0)</f>
        <v>5768</v>
      </c>
      <c r="P1193">
        <f t="shared" si="18"/>
        <v>0</v>
      </c>
    </row>
    <row r="1194" spans="1:16" x14ac:dyDescent="0.25">
      <c r="A1194">
        <v>1193</v>
      </c>
      <c r="B1194" t="s">
        <v>7667</v>
      </c>
      <c r="C1194">
        <v>90211000</v>
      </c>
      <c r="D1194" t="s">
        <v>7668</v>
      </c>
      <c r="E1194" t="s">
        <v>220</v>
      </c>
      <c r="F1194" t="s">
        <v>15</v>
      </c>
      <c r="G1194" t="s">
        <v>16</v>
      </c>
      <c r="H1194">
        <v>444</v>
      </c>
      <c r="I1194">
        <v>2535</v>
      </c>
      <c r="K1194">
        <v>6194</v>
      </c>
      <c r="L1194" t="s">
        <v>17</v>
      </c>
      <c r="M1194" t="s">
        <v>2963</v>
      </c>
      <c r="O1194">
        <f>VLOOKUP(B1194,[1]Worksheet!$B:$K,10,0)</f>
        <v>6194</v>
      </c>
      <c r="P1194">
        <f t="shared" si="18"/>
        <v>0</v>
      </c>
    </row>
    <row r="1195" spans="1:16" x14ac:dyDescent="0.25">
      <c r="A1195">
        <v>1194</v>
      </c>
      <c r="B1195" t="s">
        <v>7665</v>
      </c>
      <c r="C1195">
        <v>90211000</v>
      </c>
      <c r="D1195" t="s">
        <v>7666</v>
      </c>
      <c r="E1195" t="s">
        <v>220</v>
      </c>
      <c r="F1195" t="s">
        <v>15</v>
      </c>
      <c r="G1195" t="s">
        <v>16</v>
      </c>
      <c r="H1195">
        <v>444</v>
      </c>
      <c r="I1195">
        <v>2535</v>
      </c>
      <c r="K1195">
        <v>6194</v>
      </c>
      <c r="L1195" t="s">
        <v>17</v>
      </c>
      <c r="M1195" t="s">
        <v>2963</v>
      </c>
      <c r="O1195">
        <f>VLOOKUP(B1195,[1]Worksheet!$B:$K,10,0)</f>
        <v>6194</v>
      </c>
      <c r="P1195">
        <f t="shared" si="18"/>
        <v>0</v>
      </c>
    </row>
    <row r="1196" spans="1:16" x14ac:dyDescent="0.25">
      <c r="A1196">
        <v>1195</v>
      </c>
      <c r="B1196" t="s">
        <v>7663</v>
      </c>
      <c r="C1196">
        <v>90211000</v>
      </c>
      <c r="D1196" t="s">
        <v>7664</v>
      </c>
      <c r="E1196" t="s">
        <v>220</v>
      </c>
      <c r="F1196" t="s">
        <v>15</v>
      </c>
      <c r="G1196" t="s">
        <v>16</v>
      </c>
      <c r="H1196">
        <v>460</v>
      </c>
      <c r="I1196">
        <v>2765</v>
      </c>
      <c r="K1196">
        <v>6757</v>
      </c>
      <c r="L1196" t="s">
        <v>17</v>
      </c>
      <c r="M1196" t="s">
        <v>2963</v>
      </c>
      <c r="O1196">
        <f>VLOOKUP(B1196,[1]Worksheet!$B:$K,10,0)</f>
        <v>6757</v>
      </c>
      <c r="P1196">
        <f t="shared" si="18"/>
        <v>0</v>
      </c>
    </row>
    <row r="1197" spans="1:16" x14ac:dyDescent="0.25">
      <c r="A1197">
        <v>1196</v>
      </c>
      <c r="B1197" t="s">
        <v>7661</v>
      </c>
      <c r="C1197">
        <v>90211000</v>
      </c>
      <c r="D1197" t="s">
        <v>7662</v>
      </c>
      <c r="E1197" t="s">
        <v>220</v>
      </c>
      <c r="F1197" t="s">
        <v>15</v>
      </c>
      <c r="G1197" t="s">
        <v>16</v>
      </c>
      <c r="H1197">
        <v>460</v>
      </c>
      <c r="I1197">
        <v>2765</v>
      </c>
      <c r="K1197">
        <v>6757</v>
      </c>
      <c r="L1197" t="s">
        <v>17</v>
      </c>
      <c r="M1197" t="s">
        <v>2963</v>
      </c>
      <c r="O1197">
        <f>VLOOKUP(B1197,[1]Worksheet!$B:$K,10,0)</f>
        <v>6757</v>
      </c>
      <c r="P1197">
        <f t="shared" si="18"/>
        <v>0</v>
      </c>
    </row>
    <row r="1198" spans="1:16" x14ac:dyDescent="0.25">
      <c r="A1198">
        <v>1197</v>
      </c>
      <c r="B1198" t="s">
        <v>7659</v>
      </c>
      <c r="C1198">
        <v>90211000</v>
      </c>
      <c r="D1198" t="s">
        <v>7660</v>
      </c>
      <c r="E1198" t="s">
        <v>220</v>
      </c>
      <c r="F1198" t="s">
        <v>15</v>
      </c>
      <c r="G1198" t="s">
        <v>16</v>
      </c>
      <c r="H1198">
        <v>472</v>
      </c>
      <c r="I1198">
        <v>2934</v>
      </c>
      <c r="K1198">
        <v>7173</v>
      </c>
      <c r="L1198" t="s">
        <v>17</v>
      </c>
      <c r="M1198" t="s">
        <v>2963</v>
      </c>
      <c r="O1198">
        <f>VLOOKUP(B1198,[1]Worksheet!$B:$K,10,0)</f>
        <v>7173</v>
      </c>
      <c r="P1198">
        <f t="shared" si="18"/>
        <v>0</v>
      </c>
    </row>
    <row r="1199" spans="1:16" x14ac:dyDescent="0.25">
      <c r="A1199">
        <v>1198</v>
      </c>
      <c r="B1199" t="s">
        <v>7657</v>
      </c>
      <c r="C1199">
        <v>90211000</v>
      </c>
      <c r="D1199" t="s">
        <v>7658</v>
      </c>
      <c r="E1199" t="s">
        <v>220</v>
      </c>
      <c r="F1199" t="s">
        <v>15</v>
      </c>
      <c r="G1199" t="s">
        <v>16</v>
      </c>
      <c r="H1199">
        <v>472</v>
      </c>
      <c r="I1199">
        <v>2934</v>
      </c>
      <c r="K1199">
        <v>7173</v>
      </c>
      <c r="L1199" t="s">
        <v>17</v>
      </c>
      <c r="M1199" t="s">
        <v>2963</v>
      </c>
      <c r="O1199">
        <f>VLOOKUP(B1199,[1]Worksheet!$B:$K,10,0)</f>
        <v>7173</v>
      </c>
      <c r="P1199">
        <f t="shared" si="18"/>
        <v>0</v>
      </c>
    </row>
    <row r="1200" spans="1:16" x14ac:dyDescent="0.25">
      <c r="A1200">
        <v>1199</v>
      </c>
      <c r="B1200" t="s">
        <v>7655</v>
      </c>
      <c r="C1200">
        <v>90211000</v>
      </c>
      <c r="D1200" t="s">
        <v>7656</v>
      </c>
      <c r="E1200" t="s">
        <v>220</v>
      </c>
      <c r="F1200" t="s">
        <v>15</v>
      </c>
      <c r="G1200" t="s">
        <v>16</v>
      </c>
      <c r="H1200">
        <v>429</v>
      </c>
      <c r="I1200">
        <v>2362</v>
      </c>
      <c r="K1200">
        <v>5768</v>
      </c>
      <c r="L1200" t="s">
        <v>17</v>
      </c>
      <c r="M1200" t="s">
        <v>2963</v>
      </c>
      <c r="O1200">
        <f>VLOOKUP(B1200,[1]Worksheet!$B:$K,10,0)</f>
        <v>5768</v>
      </c>
      <c r="P1200">
        <f t="shared" si="18"/>
        <v>0</v>
      </c>
    </row>
    <row r="1201" spans="1:16" x14ac:dyDescent="0.25">
      <c r="A1201">
        <v>1200</v>
      </c>
      <c r="B1201" t="s">
        <v>7653</v>
      </c>
      <c r="C1201">
        <v>90211000</v>
      </c>
      <c r="D1201" t="s">
        <v>7654</v>
      </c>
      <c r="E1201" t="s">
        <v>220</v>
      </c>
      <c r="F1201" t="s">
        <v>15</v>
      </c>
      <c r="G1201" t="s">
        <v>16</v>
      </c>
      <c r="H1201">
        <v>429</v>
      </c>
      <c r="I1201">
        <v>2362</v>
      </c>
      <c r="K1201">
        <v>5768</v>
      </c>
      <c r="L1201" t="s">
        <v>17</v>
      </c>
      <c r="M1201" t="s">
        <v>2963</v>
      </c>
      <c r="O1201">
        <f>VLOOKUP(B1201,[1]Worksheet!$B:$K,10,0)</f>
        <v>5768</v>
      </c>
      <c r="P1201">
        <f t="shared" si="18"/>
        <v>0</v>
      </c>
    </row>
    <row r="1202" spans="1:16" x14ac:dyDescent="0.25">
      <c r="A1202">
        <v>1201</v>
      </c>
      <c r="B1202" t="s">
        <v>7651</v>
      </c>
      <c r="C1202">
        <v>90211000</v>
      </c>
      <c r="D1202" t="s">
        <v>7652</v>
      </c>
      <c r="E1202" t="s">
        <v>220</v>
      </c>
      <c r="F1202" t="s">
        <v>15</v>
      </c>
      <c r="G1202" t="s">
        <v>16</v>
      </c>
      <c r="H1202">
        <v>442</v>
      </c>
      <c r="I1202">
        <v>2535</v>
      </c>
      <c r="K1202">
        <v>6194</v>
      </c>
      <c r="L1202" t="s">
        <v>17</v>
      </c>
      <c r="M1202" t="s">
        <v>2963</v>
      </c>
      <c r="O1202">
        <f>VLOOKUP(B1202,[1]Worksheet!$B:$K,10,0)</f>
        <v>6194</v>
      </c>
      <c r="P1202">
        <f t="shared" si="18"/>
        <v>0</v>
      </c>
    </row>
    <row r="1203" spans="1:16" x14ac:dyDescent="0.25">
      <c r="A1203">
        <v>1202</v>
      </c>
      <c r="B1203" t="s">
        <v>7649</v>
      </c>
      <c r="C1203">
        <v>90211000</v>
      </c>
      <c r="D1203" t="s">
        <v>7650</v>
      </c>
      <c r="E1203" t="s">
        <v>220</v>
      </c>
      <c r="F1203" t="s">
        <v>15</v>
      </c>
      <c r="G1203" t="s">
        <v>16</v>
      </c>
      <c r="H1203">
        <v>442</v>
      </c>
      <c r="I1203">
        <v>2535</v>
      </c>
      <c r="K1203">
        <v>6194</v>
      </c>
      <c r="L1203" t="s">
        <v>17</v>
      </c>
      <c r="M1203" t="s">
        <v>2963</v>
      </c>
      <c r="O1203">
        <f>VLOOKUP(B1203,[1]Worksheet!$B:$K,10,0)</f>
        <v>6194</v>
      </c>
      <c r="P1203">
        <f t="shared" si="18"/>
        <v>0</v>
      </c>
    </row>
    <row r="1204" spans="1:16" x14ac:dyDescent="0.25">
      <c r="A1204">
        <v>1203</v>
      </c>
      <c r="B1204" t="s">
        <v>7647</v>
      </c>
      <c r="C1204">
        <v>90211000</v>
      </c>
      <c r="D1204" t="s">
        <v>7648</v>
      </c>
      <c r="E1204" t="s">
        <v>220</v>
      </c>
      <c r="F1204" t="s">
        <v>15</v>
      </c>
      <c r="G1204" t="s">
        <v>16</v>
      </c>
      <c r="H1204">
        <v>457</v>
      </c>
      <c r="I1204">
        <v>2765</v>
      </c>
      <c r="K1204">
        <v>6757</v>
      </c>
      <c r="L1204" t="s">
        <v>17</v>
      </c>
      <c r="M1204" t="s">
        <v>2963</v>
      </c>
      <c r="O1204">
        <f>VLOOKUP(B1204,[1]Worksheet!$B:$K,10,0)</f>
        <v>6757</v>
      </c>
      <c r="P1204">
        <f t="shared" si="18"/>
        <v>0</v>
      </c>
    </row>
    <row r="1205" spans="1:16" x14ac:dyDescent="0.25">
      <c r="A1205">
        <v>1204</v>
      </c>
      <c r="B1205" t="s">
        <v>7645</v>
      </c>
      <c r="C1205">
        <v>90211000</v>
      </c>
      <c r="D1205" t="s">
        <v>7646</v>
      </c>
      <c r="E1205" t="s">
        <v>220</v>
      </c>
      <c r="F1205" t="s">
        <v>15</v>
      </c>
      <c r="G1205" t="s">
        <v>16</v>
      </c>
      <c r="H1205">
        <v>457</v>
      </c>
      <c r="I1205">
        <v>2765</v>
      </c>
      <c r="K1205">
        <v>6757</v>
      </c>
      <c r="L1205" t="s">
        <v>17</v>
      </c>
      <c r="M1205" t="s">
        <v>2963</v>
      </c>
      <c r="O1205">
        <f>VLOOKUP(B1205,[1]Worksheet!$B:$K,10,0)</f>
        <v>6757</v>
      </c>
      <c r="P1205">
        <f t="shared" si="18"/>
        <v>0</v>
      </c>
    </row>
    <row r="1206" spans="1:16" x14ac:dyDescent="0.25">
      <c r="A1206">
        <v>1205</v>
      </c>
      <c r="B1206" t="s">
        <v>7643</v>
      </c>
      <c r="C1206">
        <v>90211000</v>
      </c>
      <c r="D1206" t="s">
        <v>7644</v>
      </c>
      <c r="E1206" t="s">
        <v>220</v>
      </c>
      <c r="F1206" t="s">
        <v>15</v>
      </c>
      <c r="G1206" t="s">
        <v>16</v>
      </c>
      <c r="H1206">
        <v>470</v>
      </c>
      <c r="I1206">
        <v>2934</v>
      </c>
      <c r="K1206">
        <v>7173</v>
      </c>
      <c r="L1206" t="s">
        <v>17</v>
      </c>
      <c r="M1206" t="s">
        <v>2963</v>
      </c>
      <c r="O1206">
        <f>VLOOKUP(B1206,[1]Worksheet!$B:$K,10,0)</f>
        <v>7173</v>
      </c>
      <c r="P1206">
        <f t="shared" si="18"/>
        <v>0</v>
      </c>
    </row>
    <row r="1207" spans="1:16" x14ac:dyDescent="0.25">
      <c r="A1207">
        <v>1206</v>
      </c>
      <c r="B1207" t="s">
        <v>7641</v>
      </c>
      <c r="C1207">
        <v>90211000</v>
      </c>
      <c r="D1207" t="s">
        <v>7642</v>
      </c>
      <c r="E1207" t="s">
        <v>220</v>
      </c>
      <c r="F1207" t="s">
        <v>15</v>
      </c>
      <c r="G1207" t="s">
        <v>16</v>
      </c>
      <c r="H1207">
        <v>470</v>
      </c>
      <c r="I1207">
        <v>2934</v>
      </c>
      <c r="K1207">
        <v>7173</v>
      </c>
      <c r="L1207" t="s">
        <v>17</v>
      </c>
      <c r="M1207" t="s">
        <v>2963</v>
      </c>
      <c r="O1207">
        <f>VLOOKUP(B1207,[1]Worksheet!$B:$K,10,0)</f>
        <v>7173</v>
      </c>
      <c r="P1207">
        <f t="shared" si="18"/>
        <v>0</v>
      </c>
    </row>
    <row r="1208" spans="1:16" x14ac:dyDescent="0.25">
      <c r="A1208">
        <v>1207</v>
      </c>
      <c r="B1208" t="s">
        <v>7639</v>
      </c>
      <c r="C1208">
        <v>90211000</v>
      </c>
      <c r="D1208" t="s">
        <v>7640</v>
      </c>
      <c r="E1208" t="s">
        <v>220</v>
      </c>
      <c r="F1208" t="s">
        <v>15</v>
      </c>
      <c r="G1208" t="s">
        <v>16</v>
      </c>
      <c r="H1208">
        <v>429</v>
      </c>
      <c r="I1208">
        <v>2706</v>
      </c>
      <c r="K1208">
        <v>6615</v>
      </c>
      <c r="L1208" t="s">
        <v>17</v>
      </c>
      <c r="M1208" t="s">
        <v>2963</v>
      </c>
      <c r="O1208">
        <f>VLOOKUP(B1208,[1]Worksheet!$B:$K,10,0)</f>
        <v>6615</v>
      </c>
      <c r="P1208">
        <f t="shared" si="18"/>
        <v>0</v>
      </c>
    </row>
    <row r="1209" spans="1:16" x14ac:dyDescent="0.25">
      <c r="A1209">
        <v>1208</v>
      </c>
      <c r="B1209" t="s">
        <v>7637</v>
      </c>
      <c r="C1209">
        <v>90211000</v>
      </c>
      <c r="D1209" t="s">
        <v>7638</v>
      </c>
      <c r="E1209" t="s">
        <v>220</v>
      </c>
      <c r="F1209" t="s">
        <v>15</v>
      </c>
      <c r="G1209" t="s">
        <v>16</v>
      </c>
      <c r="H1209">
        <v>429</v>
      </c>
      <c r="I1209">
        <v>2706</v>
      </c>
      <c r="K1209">
        <v>6615</v>
      </c>
      <c r="L1209" t="s">
        <v>17</v>
      </c>
      <c r="M1209" t="s">
        <v>2963</v>
      </c>
      <c r="O1209">
        <f>VLOOKUP(B1209,[1]Worksheet!$B:$K,10,0)</f>
        <v>6615</v>
      </c>
      <c r="P1209">
        <f t="shared" si="18"/>
        <v>0</v>
      </c>
    </row>
    <row r="1210" spans="1:16" x14ac:dyDescent="0.25">
      <c r="A1210">
        <v>1209</v>
      </c>
      <c r="B1210" t="s">
        <v>7635</v>
      </c>
      <c r="C1210">
        <v>90211000</v>
      </c>
      <c r="D1210" t="s">
        <v>7636</v>
      </c>
      <c r="E1210" t="s">
        <v>220</v>
      </c>
      <c r="F1210" t="s">
        <v>15</v>
      </c>
      <c r="G1210" t="s">
        <v>16</v>
      </c>
      <c r="H1210">
        <v>442</v>
      </c>
      <c r="I1210">
        <v>2934</v>
      </c>
      <c r="K1210">
        <v>7173</v>
      </c>
      <c r="L1210" t="s">
        <v>17</v>
      </c>
      <c r="M1210" t="s">
        <v>2963</v>
      </c>
      <c r="O1210">
        <f>VLOOKUP(B1210,[1]Worksheet!$B:$K,10,0)</f>
        <v>7173</v>
      </c>
      <c r="P1210">
        <f t="shared" si="18"/>
        <v>0</v>
      </c>
    </row>
    <row r="1211" spans="1:16" x14ac:dyDescent="0.25">
      <c r="A1211">
        <v>1210</v>
      </c>
      <c r="B1211" t="s">
        <v>7633</v>
      </c>
      <c r="C1211">
        <v>90211000</v>
      </c>
      <c r="D1211" t="s">
        <v>7634</v>
      </c>
      <c r="E1211" t="s">
        <v>220</v>
      </c>
      <c r="F1211" t="s">
        <v>15</v>
      </c>
      <c r="G1211" t="s">
        <v>16</v>
      </c>
      <c r="H1211">
        <v>442</v>
      </c>
      <c r="I1211">
        <v>2934</v>
      </c>
      <c r="K1211">
        <v>7173</v>
      </c>
      <c r="L1211" t="s">
        <v>17</v>
      </c>
      <c r="M1211" t="s">
        <v>2963</v>
      </c>
      <c r="O1211">
        <f>VLOOKUP(B1211,[1]Worksheet!$B:$K,10,0)</f>
        <v>7173</v>
      </c>
      <c r="P1211">
        <f t="shared" si="18"/>
        <v>0</v>
      </c>
    </row>
    <row r="1212" spans="1:16" x14ac:dyDescent="0.25">
      <c r="A1212">
        <v>1211</v>
      </c>
      <c r="B1212" t="s">
        <v>7631</v>
      </c>
      <c r="C1212">
        <v>90211000</v>
      </c>
      <c r="D1212" t="s">
        <v>7632</v>
      </c>
      <c r="E1212" t="s">
        <v>220</v>
      </c>
      <c r="F1212" t="s">
        <v>15</v>
      </c>
      <c r="G1212" t="s">
        <v>16</v>
      </c>
      <c r="H1212">
        <v>457</v>
      </c>
      <c r="I1212">
        <v>3110</v>
      </c>
      <c r="K1212">
        <v>7598</v>
      </c>
      <c r="L1212" t="s">
        <v>17</v>
      </c>
      <c r="M1212" t="s">
        <v>2963</v>
      </c>
      <c r="O1212">
        <f>VLOOKUP(B1212,[1]Worksheet!$B:$K,10,0)</f>
        <v>7598</v>
      </c>
      <c r="P1212">
        <f t="shared" si="18"/>
        <v>0</v>
      </c>
    </row>
    <row r="1213" spans="1:16" x14ac:dyDescent="0.25">
      <c r="A1213">
        <v>1212</v>
      </c>
      <c r="B1213" t="s">
        <v>7629</v>
      </c>
      <c r="C1213">
        <v>90211000</v>
      </c>
      <c r="D1213" t="s">
        <v>7630</v>
      </c>
      <c r="E1213" t="s">
        <v>220</v>
      </c>
      <c r="F1213" t="s">
        <v>15</v>
      </c>
      <c r="G1213" t="s">
        <v>16</v>
      </c>
      <c r="H1213">
        <v>457</v>
      </c>
      <c r="I1213">
        <v>3110</v>
      </c>
      <c r="K1213">
        <v>7598</v>
      </c>
      <c r="L1213" t="s">
        <v>17</v>
      </c>
      <c r="M1213" t="s">
        <v>2963</v>
      </c>
      <c r="O1213">
        <f>VLOOKUP(B1213,[1]Worksheet!$B:$K,10,0)</f>
        <v>7598</v>
      </c>
      <c r="P1213">
        <f t="shared" si="18"/>
        <v>0</v>
      </c>
    </row>
    <row r="1214" spans="1:16" x14ac:dyDescent="0.25">
      <c r="A1214">
        <v>1213</v>
      </c>
      <c r="B1214" t="s">
        <v>7627</v>
      </c>
      <c r="C1214">
        <v>90211000</v>
      </c>
      <c r="D1214" t="s">
        <v>7628</v>
      </c>
      <c r="E1214" t="s">
        <v>220</v>
      </c>
      <c r="F1214" t="s">
        <v>15</v>
      </c>
      <c r="G1214" t="s">
        <v>16</v>
      </c>
      <c r="H1214">
        <v>893</v>
      </c>
      <c r="I1214">
        <v>2994</v>
      </c>
      <c r="K1214">
        <v>7317</v>
      </c>
      <c r="L1214" t="s">
        <v>17</v>
      </c>
      <c r="M1214" t="s">
        <v>2963</v>
      </c>
      <c r="O1214">
        <f>VLOOKUP(B1214,[1]Worksheet!$B:$K,10,0)</f>
        <v>7317</v>
      </c>
      <c r="P1214">
        <f t="shared" si="18"/>
        <v>0</v>
      </c>
    </row>
    <row r="1215" spans="1:16" x14ac:dyDescent="0.25">
      <c r="A1215">
        <v>1214</v>
      </c>
      <c r="B1215" t="s">
        <v>7625</v>
      </c>
      <c r="C1215">
        <v>90211000</v>
      </c>
      <c r="D1215" t="s">
        <v>7626</v>
      </c>
      <c r="E1215" t="s">
        <v>220</v>
      </c>
      <c r="F1215" t="s">
        <v>15</v>
      </c>
      <c r="G1215" t="s">
        <v>16</v>
      </c>
      <c r="H1215">
        <v>893</v>
      </c>
      <c r="I1215">
        <v>2994</v>
      </c>
      <c r="K1215">
        <v>7317</v>
      </c>
      <c r="L1215" t="s">
        <v>17</v>
      </c>
      <c r="M1215" t="s">
        <v>2963</v>
      </c>
      <c r="O1215">
        <f>VLOOKUP(B1215,[1]Worksheet!$B:$K,10,0)</f>
        <v>7317</v>
      </c>
      <c r="P1215">
        <f t="shared" si="18"/>
        <v>0</v>
      </c>
    </row>
    <row r="1216" spans="1:16" x14ac:dyDescent="0.25">
      <c r="A1216">
        <v>1215</v>
      </c>
      <c r="B1216" t="s">
        <v>7623</v>
      </c>
      <c r="C1216">
        <v>90211000</v>
      </c>
      <c r="D1216" t="s">
        <v>7624</v>
      </c>
      <c r="E1216" t="s">
        <v>220</v>
      </c>
      <c r="F1216" t="s">
        <v>15</v>
      </c>
      <c r="G1216" t="s">
        <v>16</v>
      </c>
      <c r="H1216">
        <v>913</v>
      </c>
      <c r="I1216">
        <v>3223</v>
      </c>
      <c r="K1216">
        <v>7879</v>
      </c>
      <c r="L1216" t="s">
        <v>17</v>
      </c>
      <c r="M1216" t="s">
        <v>2963</v>
      </c>
      <c r="O1216">
        <f>VLOOKUP(B1216,[1]Worksheet!$B:$K,10,0)</f>
        <v>7879</v>
      </c>
      <c r="P1216">
        <f t="shared" si="18"/>
        <v>0</v>
      </c>
    </row>
    <row r="1217" spans="1:16" x14ac:dyDescent="0.25">
      <c r="A1217">
        <v>1216</v>
      </c>
      <c r="B1217" t="s">
        <v>7621</v>
      </c>
      <c r="C1217">
        <v>90211000</v>
      </c>
      <c r="D1217" t="s">
        <v>7622</v>
      </c>
      <c r="E1217" t="s">
        <v>220</v>
      </c>
      <c r="F1217" t="s">
        <v>15</v>
      </c>
      <c r="G1217" t="s">
        <v>16</v>
      </c>
      <c r="H1217">
        <v>913</v>
      </c>
      <c r="I1217">
        <v>3223</v>
      </c>
      <c r="K1217">
        <v>7879</v>
      </c>
      <c r="L1217" t="s">
        <v>17</v>
      </c>
      <c r="M1217" t="s">
        <v>2963</v>
      </c>
      <c r="O1217">
        <f>VLOOKUP(B1217,[1]Worksheet!$B:$K,10,0)</f>
        <v>7879</v>
      </c>
      <c r="P1217">
        <f t="shared" si="18"/>
        <v>0</v>
      </c>
    </row>
    <row r="1218" spans="1:16" x14ac:dyDescent="0.25">
      <c r="A1218">
        <v>1217</v>
      </c>
      <c r="B1218" t="s">
        <v>7619</v>
      </c>
      <c r="C1218">
        <v>90211000</v>
      </c>
      <c r="D1218" t="s">
        <v>7620</v>
      </c>
      <c r="E1218" t="s">
        <v>220</v>
      </c>
      <c r="F1218" t="s">
        <v>15</v>
      </c>
      <c r="G1218" t="s">
        <v>16</v>
      </c>
      <c r="H1218">
        <v>937</v>
      </c>
      <c r="I1218">
        <v>3455</v>
      </c>
      <c r="K1218">
        <v>8441</v>
      </c>
      <c r="L1218" t="s">
        <v>17</v>
      </c>
      <c r="M1218" t="s">
        <v>2963</v>
      </c>
      <c r="O1218">
        <f>VLOOKUP(B1218,[1]Worksheet!$B:$K,10,0)</f>
        <v>8441</v>
      </c>
      <c r="P1218">
        <f t="shared" si="18"/>
        <v>0</v>
      </c>
    </row>
    <row r="1219" spans="1:16" x14ac:dyDescent="0.25">
      <c r="A1219">
        <v>1218</v>
      </c>
      <c r="B1219" t="s">
        <v>7617</v>
      </c>
      <c r="C1219">
        <v>90211000</v>
      </c>
      <c r="D1219" t="s">
        <v>7618</v>
      </c>
      <c r="E1219" t="s">
        <v>220</v>
      </c>
      <c r="F1219" t="s">
        <v>15</v>
      </c>
      <c r="G1219" t="s">
        <v>16</v>
      </c>
      <c r="H1219">
        <v>937</v>
      </c>
      <c r="I1219">
        <v>3455</v>
      </c>
      <c r="K1219">
        <v>8441</v>
      </c>
      <c r="L1219" t="s">
        <v>17</v>
      </c>
      <c r="M1219" t="s">
        <v>2963</v>
      </c>
      <c r="O1219">
        <f>VLOOKUP(B1219,[1]Worksheet!$B:$K,10,0)</f>
        <v>8441</v>
      </c>
      <c r="P1219">
        <f t="shared" ref="P1219:P1282" si="19">+K1219-O1219</f>
        <v>0</v>
      </c>
    </row>
    <row r="1220" spans="1:16" x14ac:dyDescent="0.25">
      <c r="A1220">
        <v>1219</v>
      </c>
      <c r="B1220" t="s">
        <v>7615</v>
      </c>
      <c r="C1220">
        <v>90211000</v>
      </c>
      <c r="D1220" t="s">
        <v>7616</v>
      </c>
      <c r="E1220" t="s">
        <v>220</v>
      </c>
      <c r="F1220" t="s">
        <v>15</v>
      </c>
      <c r="G1220" t="s">
        <v>16</v>
      </c>
      <c r="H1220">
        <v>956</v>
      </c>
      <c r="I1220">
        <v>3685</v>
      </c>
      <c r="K1220">
        <v>9008</v>
      </c>
      <c r="L1220" t="s">
        <v>17</v>
      </c>
      <c r="M1220" t="s">
        <v>2963</v>
      </c>
      <c r="O1220">
        <f>VLOOKUP(B1220,[1]Worksheet!$B:$K,10,0)</f>
        <v>9008</v>
      </c>
      <c r="P1220">
        <f t="shared" si="19"/>
        <v>0</v>
      </c>
    </row>
    <row r="1221" spans="1:16" x14ac:dyDescent="0.25">
      <c r="A1221">
        <v>1220</v>
      </c>
      <c r="B1221" t="s">
        <v>7613</v>
      </c>
      <c r="C1221">
        <v>90211000</v>
      </c>
      <c r="D1221" t="s">
        <v>7614</v>
      </c>
      <c r="E1221" t="s">
        <v>220</v>
      </c>
      <c r="F1221" t="s">
        <v>15</v>
      </c>
      <c r="G1221" t="s">
        <v>16</v>
      </c>
      <c r="H1221">
        <v>956</v>
      </c>
      <c r="I1221">
        <v>3685</v>
      </c>
      <c r="K1221">
        <v>9008</v>
      </c>
      <c r="L1221" t="s">
        <v>17</v>
      </c>
      <c r="M1221" t="s">
        <v>2963</v>
      </c>
      <c r="O1221">
        <f>VLOOKUP(B1221,[1]Worksheet!$B:$K,10,0)</f>
        <v>9008</v>
      </c>
      <c r="P1221">
        <f t="shared" si="19"/>
        <v>0</v>
      </c>
    </row>
    <row r="1222" spans="1:16" x14ac:dyDescent="0.25">
      <c r="A1222">
        <v>1221</v>
      </c>
      <c r="B1222" t="s">
        <v>7611</v>
      </c>
      <c r="C1222">
        <v>90211000</v>
      </c>
      <c r="D1222" t="s">
        <v>7612</v>
      </c>
      <c r="E1222" t="s">
        <v>220</v>
      </c>
      <c r="F1222" t="s">
        <v>15</v>
      </c>
      <c r="G1222" t="s">
        <v>16</v>
      </c>
      <c r="H1222">
        <v>4868</v>
      </c>
      <c r="I1222">
        <v>8988</v>
      </c>
      <c r="K1222">
        <v>24597</v>
      </c>
      <c r="L1222" t="s">
        <v>17</v>
      </c>
      <c r="M1222" t="s">
        <v>2963</v>
      </c>
      <c r="O1222">
        <f>VLOOKUP(B1222,[1]Worksheet!$B:$K,10,0)</f>
        <v>24597</v>
      </c>
      <c r="P1222">
        <f t="shared" si="19"/>
        <v>0</v>
      </c>
    </row>
    <row r="1223" spans="1:16" x14ac:dyDescent="0.25">
      <c r="A1223">
        <v>1222</v>
      </c>
      <c r="B1223" t="s">
        <v>7609</v>
      </c>
      <c r="C1223">
        <v>90211000</v>
      </c>
      <c r="D1223" t="s">
        <v>7610</v>
      </c>
      <c r="E1223" t="s">
        <v>220</v>
      </c>
      <c r="F1223" t="s">
        <v>15</v>
      </c>
      <c r="G1223" t="s">
        <v>16</v>
      </c>
      <c r="H1223">
        <v>4868</v>
      </c>
      <c r="I1223">
        <v>8988</v>
      </c>
      <c r="K1223">
        <v>24597</v>
      </c>
      <c r="L1223" t="s">
        <v>17</v>
      </c>
      <c r="M1223" t="s">
        <v>2963</v>
      </c>
      <c r="O1223">
        <f>VLOOKUP(B1223,[1]Worksheet!$B:$K,10,0)</f>
        <v>24597</v>
      </c>
      <c r="P1223">
        <f t="shared" si="19"/>
        <v>0</v>
      </c>
    </row>
    <row r="1224" spans="1:16" x14ac:dyDescent="0.25">
      <c r="A1224">
        <v>1223</v>
      </c>
      <c r="B1224" t="s">
        <v>7607</v>
      </c>
      <c r="C1224">
        <v>90211000</v>
      </c>
      <c r="D1224" t="s">
        <v>7608</v>
      </c>
      <c r="E1224" t="s">
        <v>220</v>
      </c>
      <c r="F1224" t="s">
        <v>15</v>
      </c>
      <c r="G1224" t="s">
        <v>16</v>
      </c>
      <c r="H1224">
        <v>4868</v>
      </c>
      <c r="I1224">
        <v>8988</v>
      </c>
      <c r="K1224">
        <v>24597</v>
      </c>
      <c r="L1224" t="s">
        <v>17</v>
      </c>
      <c r="M1224" t="s">
        <v>2963</v>
      </c>
      <c r="O1224">
        <f>VLOOKUP(B1224,[1]Worksheet!$B:$K,10,0)</f>
        <v>24597</v>
      </c>
      <c r="P1224">
        <f t="shared" si="19"/>
        <v>0</v>
      </c>
    </row>
    <row r="1225" spans="1:16" x14ac:dyDescent="0.25">
      <c r="A1225">
        <v>1224</v>
      </c>
      <c r="B1225" t="s">
        <v>7605</v>
      </c>
      <c r="C1225">
        <v>90211000</v>
      </c>
      <c r="D1225" t="s">
        <v>7606</v>
      </c>
      <c r="E1225" t="s">
        <v>220</v>
      </c>
      <c r="F1225" t="s">
        <v>15</v>
      </c>
      <c r="G1225" t="s">
        <v>16</v>
      </c>
      <c r="H1225">
        <v>4868</v>
      </c>
      <c r="I1225">
        <v>8988</v>
      </c>
      <c r="K1225">
        <v>24597</v>
      </c>
      <c r="L1225" t="s">
        <v>17</v>
      </c>
      <c r="M1225" t="s">
        <v>2963</v>
      </c>
      <c r="O1225">
        <f>VLOOKUP(B1225,[1]Worksheet!$B:$K,10,0)</f>
        <v>24597</v>
      </c>
      <c r="P1225">
        <f t="shared" si="19"/>
        <v>0</v>
      </c>
    </row>
    <row r="1226" spans="1:16" x14ac:dyDescent="0.25">
      <c r="A1226">
        <v>1225</v>
      </c>
      <c r="B1226" t="s">
        <v>7603</v>
      </c>
      <c r="C1226">
        <v>90211000</v>
      </c>
      <c r="D1226" t="s">
        <v>7604</v>
      </c>
      <c r="E1226" t="s">
        <v>220</v>
      </c>
      <c r="F1226" t="s">
        <v>15</v>
      </c>
      <c r="G1226" t="s">
        <v>16</v>
      </c>
      <c r="H1226">
        <v>4868</v>
      </c>
      <c r="I1226">
        <v>8988</v>
      </c>
      <c r="K1226">
        <v>24597</v>
      </c>
      <c r="L1226" t="s">
        <v>17</v>
      </c>
      <c r="M1226" t="s">
        <v>2963</v>
      </c>
      <c r="O1226">
        <f>VLOOKUP(B1226,[1]Worksheet!$B:$K,10,0)</f>
        <v>24597</v>
      </c>
      <c r="P1226">
        <f t="shared" si="19"/>
        <v>0</v>
      </c>
    </row>
    <row r="1227" spans="1:16" x14ac:dyDescent="0.25">
      <c r="A1227">
        <v>1226</v>
      </c>
      <c r="B1227" t="s">
        <v>7601</v>
      </c>
      <c r="C1227">
        <v>90211000</v>
      </c>
      <c r="D1227" t="s">
        <v>7602</v>
      </c>
      <c r="E1227" t="s">
        <v>220</v>
      </c>
      <c r="F1227" t="s">
        <v>15</v>
      </c>
      <c r="G1227" t="s">
        <v>16</v>
      </c>
      <c r="H1227">
        <v>4868</v>
      </c>
      <c r="I1227">
        <v>8988</v>
      </c>
      <c r="K1227">
        <v>24597</v>
      </c>
      <c r="L1227" t="s">
        <v>17</v>
      </c>
      <c r="M1227" t="s">
        <v>2963</v>
      </c>
      <c r="O1227">
        <f>VLOOKUP(B1227,[1]Worksheet!$B:$K,10,0)</f>
        <v>24597</v>
      </c>
      <c r="P1227">
        <f t="shared" si="19"/>
        <v>0</v>
      </c>
    </row>
    <row r="1228" spans="1:16" x14ac:dyDescent="0.25">
      <c r="A1228">
        <v>1227</v>
      </c>
      <c r="B1228" t="s">
        <v>7599</v>
      </c>
      <c r="C1228">
        <v>90211000</v>
      </c>
      <c r="D1228" t="s">
        <v>7600</v>
      </c>
      <c r="E1228" t="s">
        <v>220</v>
      </c>
      <c r="F1228" t="s">
        <v>15</v>
      </c>
      <c r="G1228" t="s">
        <v>16</v>
      </c>
      <c r="H1228">
        <v>4868</v>
      </c>
      <c r="I1228">
        <v>9212</v>
      </c>
      <c r="K1228">
        <v>25211</v>
      </c>
      <c r="L1228" t="s">
        <v>17</v>
      </c>
      <c r="M1228" t="s">
        <v>2963</v>
      </c>
      <c r="O1228">
        <f>VLOOKUP(B1228,[1]Worksheet!$B:$K,10,0)</f>
        <v>25211</v>
      </c>
      <c r="P1228">
        <f t="shared" si="19"/>
        <v>0</v>
      </c>
    </row>
    <row r="1229" spans="1:16" x14ac:dyDescent="0.25">
      <c r="A1229">
        <v>1228</v>
      </c>
      <c r="B1229" t="s">
        <v>7597</v>
      </c>
      <c r="C1229">
        <v>90211000</v>
      </c>
      <c r="D1229" t="s">
        <v>7598</v>
      </c>
      <c r="E1229" t="s">
        <v>220</v>
      </c>
      <c r="F1229" t="s">
        <v>15</v>
      </c>
      <c r="G1229" t="s">
        <v>16</v>
      </c>
      <c r="H1229">
        <v>4868</v>
      </c>
      <c r="I1229">
        <v>9212</v>
      </c>
      <c r="K1229">
        <v>25211</v>
      </c>
      <c r="L1229" t="s">
        <v>17</v>
      </c>
      <c r="M1229" t="s">
        <v>2963</v>
      </c>
      <c r="O1229">
        <f>VLOOKUP(B1229,[1]Worksheet!$B:$K,10,0)</f>
        <v>25211</v>
      </c>
      <c r="P1229">
        <f t="shared" si="19"/>
        <v>0</v>
      </c>
    </row>
    <row r="1230" spans="1:16" x14ac:dyDescent="0.25">
      <c r="A1230">
        <v>1229</v>
      </c>
      <c r="B1230" t="s">
        <v>7595</v>
      </c>
      <c r="C1230">
        <v>90211000</v>
      </c>
      <c r="D1230" t="s">
        <v>7596</v>
      </c>
      <c r="E1230" t="s">
        <v>220</v>
      </c>
      <c r="F1230" t="s">
        <v>15</v>
      </c>
      <c r="G1230" t="s">
        <v>16</v>
      </c>
      <c r="H1230">
        <v>4868</v>
      </c>
      <c r="I1230">
        <v>9212</v>
      </c>
      <c r="K1230">
        <v>25211</v>
      </c>
      <c r="L1230" t="s">
        <v>17</v>
      </c>
      <c r="M1230" t="s">
        <v>2963</v>
      </c>
      <c r="O1230">
        <f>VLOOKUP(B1230,[1]Worksheet!$B:$K,10,0)</f>
        <v>25211</v>
      </c>
      <c r="P1230">
        <f t="shared" si="19"/>
        <v>0</v>
      </c>
    </row>
    <row r="1231" spans="1:16" x14ac:dyDescent="0.25">
      <c r="A1231">
        <v>1230</v>
      </c>
      <c r="B1231" t="s">
        <v>7593</v>
      </c>
      <c r="C1231">
        <v>90211000</v>
      </c>
      <c r="D1231" t="s">
        <v>7594</v>
      </c>
      <c r="E1231" t="s">
        <v>220</v>
      </c>
      <c r="F1231" t="s">
        <v>15</v>
      </c>
      <c r="G1231" t="s">
        <v>16</v>
      </c>
      <c r="H1231">
        <v>4868</v>
      </c>
      <c r="I1231">
        <v>9212</v>
      </c>
      <c r="K1231">
        <v>25211</v>
      </c>
      <c r="L1231" t="s">
        <v>17</v>
      </c>
      <c r="M1231" t="s">
        <v>2963</v>
      </c>
      <c r="O1231">
        <f>VLOOKUP(B1231,[1]Worksheet!$B:$K,10,0)</f>
        <v>25211</v>
      </c>
      <c r="P1231">
        <f t="shared" si="19"/>
        <v>0</v>
      </c>
    </row>
    <row r="1232" spans="1:16" x14ac:dyDescent="0.25">
      <c r="A1232">
        <v>1231</v>
      </c>
      <c r="B1232" t="s">
        <v>7591</v>
      </c>
      <c r="C1232">
        <v>90211000</v>
      </c>
      <c r="D1232" t="s">
        <v>7592</v>
      </c>
      <c r="E1232" t="s">
        <v>220</v>
      </c>
      <c r="F1232" t="s">
        <v>15</v>
      </c>
      <c r="G1232" t="s">
        <v>16</v>
      </c>
      <c r="H1232">
        <v>4868</v>
      </c>
      <c r="I1232">
        <v>9212</v>
      </c>
      <c r="K1232">
        <v>25211</v>
      </c>
      <c r="L1232" t="s">
        <v>17</v>
      </c>
      <c r="M1232" t="s">
        <v>2963</v>
      </c>
      <c r="O1232">
        <f>VLOOKUP(B1232,[1]Worksheet!$B:$K,10,0)</f>
        <v>25211</v>
      </c>
      <c r="P1232">
        <f t="shared" si="19"/>
        <v>0</v>
      </c>
    </row>
    <row r="1233" spans="1:16" x14ac:dyDescent="0.25">
      <c r="A1233">
        <v>1232</v>
      </c>
      <c r="B1233" t="s">
        <v>7589</v>
      </c>
      <c r="C1233">
        <v>90211000</v>
      </c>
      <c r="D1233" t="s">
        <v>7590</v>
      </c>
      <c r="E1233" t="s">
        <v>220</v>
      </c>
      <c r="F1233" t="s">
        <v>15</v>
      </c>
      <c r="G1233" t="s">
        <v>16</v>
      </c>
      <c r="H1233">
        <v>4868</v>
      </c>
      <c r="I1233">
        <v>9212</v>
      </c>
      <c r="K1233">
        <v>25211</v>
      </c>
      <c r="L1233" t="s">
        <v>17</v>
      </c>
      <c r="M1233" t="s">
        <v>2963</v>
      </c>
      <c r="O1233">
        <f>VLOOKUP(B1233,[1]Worksheet!$B:$K,10,0)</f>
        <v>25211</v>
      </c>
      <c r="P1233">
        <f t="shared" si="19"/>
        <v>0</v>
      </c>
    </row>
    <row r="1234" spans="1:16" x14ac:dyDescent="0.25">
      <c r="A1234">
        <v>1233</v>
      </c>
      <c r="B1234" t="s">
        <v>688</v>
      </c>
      <c r="C1234">
        <v>90211000</v>
      </c>
      <c r="D1234" t="s">
        <v>689</v>
      </c>
      <c r="F1234" t="s">
        <v>15</v>
      </c>
      <c r="G1234" t="s">
        <v>16</v>
      </c>
      <c r="H1234">
        <v>4950</v>
      </c>
      <c r="I1234">
        <v>8750</v>
      </c>
      <c r="K1234">
        <v>57292</v>
      </c>
      <c r="L1234" t="s">
        <v>17</v>
      </c>
      <c r="M1234" t="s">
        <v>275</v>
      </c>
      <c r="O1234">
        <f>VLOOKUP(B1234,[1]Worksheet!$B:$K,10,0)</f>
        <v>57292</v>
      </c>
      <c r="P1234">
        <f t="shared" si="19"/>
        <v>0</v>
      </c>
    </row>
    <row r="1235" spans="1:16" x14ac:dyDescent="0.25">
      <c r="A1235">
        <v>1234</v>
      </c>
      <c r="B1235" t="s">
        <v>690</v>
      </c>
      <c r="C1235">
        <v>90211000</v>
      </c>
      <c r="D1235" t="s">
        <v>691</v>
      </c>
      <c r="F1235" t="s">
        <v>15</v>
      </c>
      <c r="G1235" t="s">
        <v>16</v>
      </c>
      <c r="H1235">
        <v>4950</v>
      </c>
      <c r="I1235">
        <v>8750</v>
      </c>
      <c r="K1235">
        <v>57292</v>
      </c>
      <c r="L1235" t="s">
        <v>17</v>
      </c>
      <c r="M1235" t="s">
        <v>275</v>
      </c>
      <c r="O1235">
        <f>VLOOKUP(B1235,[1]Worksheet!$B:$K,10,0)</f>
        <v>57292</v>
      </c>
      <c r="P1235">
        <f t="shared" si="19"/>
        <v>0</v>
      </c>
    </row>
    <row r="1236" spans="1:16" x14ac:dyDescent="0.25">
      <c r="A1236">
        <v>1235</v>
      </c>
      <c r="B1236" t="s">
        <v>692</v>
      </c>
      <c r="C1236">
        <v>90211000</v>
      </c>
      <c r="D1236" t="s">
        <v>693</v>
      </c>
      <c r="F1236" t="s">
        <v>15</v>
      </c>
      <c r="G1236" t="s">
        <v>16</v>
      </c>
      <c r="H1236">
        <v>4950</v>
      </c>
      <c r="I1236">
        <v>8750</v>
      </c>
      <c r="K1236">
        <v>57292</v>
      </c>
      <c r="L1236" t="s">
        <v>17</v>
      </c>
      <c r="M1236" t="s">
        <v>275</v>
      </c>
      <c r="O1236">
        <f>VLOOKUP(B1236,[1]Worksheet!$B:$K,10,0)</f>
        <v>57292</v>
      </c>
      <c r="P1236">
        <f t="shared" si="19"/>
        <v>0</v>
      </c>
    </row>
    <row r="1237" spans="1:16" x14ac:dyDescent="0.25">
      <c r="A1237">
        <v>1236</v>
      </c>
      <c r="B1237" t="s">
        <v>694</v>
      </c>
      <c r="C1237">
        <v>90211000</v>
      </c>
      <c r="D1237" t="s">
        <v>695</v>
      </c>
      <c r="F1237" t="s">
        <v>15</v>
      </c>
      <c r="G1237" t="s">
        <v>16</v>
      </c>
      <c r="H1237">
        <v>4950</v>
      </c>
      <c r="I1237">
        <v>8750</v>
      </c>
      <c r="K1237">
        <v>57292</v>
      </c>
      <c r="L1237" t="s">
        <v>17</v>
      </c>
      <c r="M1237" t="s">
        <v>275</v>
      </c>
      <c r="O1237">
        <f>VLOOKUP(B1237,[1]Worksheet!$B:$K,10,0)</f>
        <v>57292</v>
      </c>
      <c r="P1237">
        <f t="shared" si="19"/>
        <v>0</v>
      </c>
    </row>
    <row r="1238" spans="1:16" x14ac:dyDescent="0.25">
      <c r="A1238">
        <v>1237</v>
      </c>
      <c r="B1238" t="s">
        <v>696</v>
      </c>
      <c r="C1238">
        <v>90211000</v>
      </c>
      <c r="D1238" t="s">
        <v>697</v>
      </c>
      <c r="F1238" t="s">
        <v>15</v>
      </c>
      <c r="G1238" t="s">
        <v>16</v>
      </c>
      <c r="H1238">
        <v>4950</v>
      </c>
      <c r="I1238">
        <v>8750</v>
      </c>
      <c r="K1238">
        <v>57292</v>
      </c>
      <c r="L1238" t="s">
        <v>17</v>
      </c>
      <c r="M1238" t="s">
        <v>275</v>
      </c>
      <c r="O1238">
        <f>VLOOKUP(B1238,[1]Worksheet!$B:$K,10,0)</f>
        <v>57292</v>
      </c>
      <c r="P1238">
        <f t="shared" si="19"/>
        <v>0</v>
      </c>
    </row>
    <row r="1239" spans="1:16" x14ac:dyDescent="0.25">
      <c r="A1239">
        <v>1238</v>
      </c>
      <c r="B1239" t="s">
        <v>698</v>
      </c>
      <c r="C1239">
        <v>90211000</v>
      </c>
      <c r="D1239" t="s">
        <v>699</v>
      </c>
      <c r="F1239" t="s">
        <v>15</v>
      </c>
      <c r="G1239" t="s">
        <v>16</v>
      </c>
      <c r="H1239">
        <v>6353</v>
      </c>
      <c r="I1239">
        <v>11250</v>
      </c>
      <c r="K1239">
        <v>65053</v>
      </c>
      <c r="L1239" t="s">
        <v>17</v>
      </c>
      <c r="M1239" t="s">
        <v>275</v>
      </c>
      <c r="O1239">
        <f>VLOOKUP(B1239,[1]Worksheet!$B:$K,10,0)</f>
        <v>65053</v>
      </c>
      <c r="P1239">
        <f t="shared" si="19"/>
        <v>0</v>
      </c>
    </row>
    <row r="1240" spans="1:16" x14ac:dyDescent="0.25">
      <c r="A1240">
        <v>1239</v>
      </c>
      <c r="B1240" t="s">
        <v>700</v>
      </c>
      <c r="C1240">
        <v>90211000</v>
      </c>
      <c r="D1240" t="s">
        <v>701</v>
      </c>
      <c r="F1240" t="s">
        <v>15</v>
      </c>
      <c r="G1240" t="s">
        <v>16</v>
      </c>
      <c r="H1240">
        <v>6353</v>
      </c>
      <c r="I1240">
        <v>11250</v>
      </c>
      <c r="K1240">
        <v>65053</v>
      </c>
      <c r="L1240" t="s">
        <v>17</v>
      </c>
      <c r="M1240" t="s">
        <v>275</v>
      </c>
      <c r="O1240">
        <f>VLOOKUP(B1240,[1]Worksheet!$B:$K,10,0)</f>
        <v>65053</v>
      </c>
      <c r="P1240">
        <f t="shared" si="19"/>
        <v>0</v>
      </c>
    </row>
    <row r="1241" spans="1:16" x14ac:dyDescent="0.25">
      <c r="A1241">
        <v>1240</v>
      </c>
      <c r="B1241" t="s">
        <v>702</v>
      </c>
      <c r="C1241">
        <v>90211000</v>
      </c>
      <c r="D1241" t="s">
        <v>703</v>
      </c>
      <c r="F1241" t="s">
        <v>15</v>
      </c>
      <c r="G1241" t="s">
        <v>16</v>
      </c>
      <c r="H1241">
        <v>6353</v>
      </c>
      <c r="I1241">
        <v>11250</v>
      </c>
      <c r="K1241">
        <v>65053</v>
      </c>
      <c r="L1241" t="s">
        <v>17</v>
      </c>
      <c r="M1241" t="s">
        <v>275</v>
      </c>
      <c r="O1241">
        <f>VLOOKUP(B1241,[1]Worksheet!$B:$K,10,0)</f>
        <v>65053</v>
      </c>
      <c r="P1241">
        <f t="shared" si="19"/>
        <v>0</v>
      </c>
    </row>
    <row r="1242" spans="1:16" x14ac:dyDescent="0.25">
      <c r="A1242">
        <v>1241</v>
      </c>
      <c r="B1242" t="s">
        <v>704</v>
      </c>
      <c r="C1242">
        <v>90211000</v>
      </c>
      <c r="D1242" t="s">
        <v>705</v>
      </c>
      <c r="F1242" t="s">
        <v>15</v>
      </c>
      <c r="G1242" t="s">
        <v>16</v>
      </c>
      <c r="H1242">
        <v>6353</v>
      </c>
      <c r="I1242">
        <v>11250</v>
      </c>
      <c r="K1242">
        <v>65053</v>
      </c>
      <c r="L1242" t="s">
        <v>17</v>
      </c>
      <c r="M1242" t="s">
        <v>275</v>
      </c>
      <c r="O1242">
        <f>VLOOKUP(B1242,[1]Worksheet!$B:$K,10,0)</f>
        <v>65053</v>
      </c>
      <c r="P1242">
        <f t="shared" si="19"/>
        <v>0</v>
      </c>
    </row>
    <row r="1243" spans="1:16" x14ac:dyDescent="0.25">
      <c r="A1243">
        <v>1242</v>
      </c>
      <c r="B1243" t="s">
        <v>706</v>
      </c>
      <c r="C1243">
        <v>90211000</v>
      </c>
      <c r="D1243" t="s">
        <v>707</v>
      </c>
      <c r="F1243" t="s">
        <v>15</v>
      </c>
      <c r="G1243" t="s">
        <v>16</v>
      </c>
      <c r="H1243">
        <v>6353</v>
      </c>
      <c r="I1243">
        <v>11250</v>
      </c>
      <c r="K1243">
        <v>65053</v>
      </c>
      <c r="L1243" t="s">
        <v>17</v>
      </c>
      <c r="M1243" t="s">
        <v>275</v>
      </c>
      <c r="O1243">
        <f>VLOOKUP(B1243,[1]Worksheet!$B:$K,10,0)</f>
        <v>65053</v>
      </c>
      <c r="P1243">
        <f t="shared" si="19"/>
        <v>0</v>
      </c>
    </row>
    <row r="1244" spans="1:16" x14ac:dyDescent="0.25">
      <c r="A1244">
        <v>1243</v>
      </c>
      <c r="B1244" t="s">
        <v>708</v>
      </c>
      <c r="C1244">
        <v>90211000</v>
      </c>
      <c r="D1244" t="s">
        <v>709</v>
      </c>
      <c r="F1244" t="s">
        <v>15</v>
      </c>
      <c r="G1244" t="s">
        <v>16</v>
      </c>
      <c r="H1244">
        <v>6353</v>
      </c>
      <c r="I1244">
        <v>11250</v>
      </c>
      <c r="K1244">
        <v>65053</v>
      </c>
      <c r="L1244" t="s">
        <v>17</v>
      </c>
      <c r="M1244" t="s">
        <v>275</v>
      </c>
      <c r="O1244">
        <f>VLOOKUP(B1244,[1]Worksheet!$B:$K,10,0)</f>
        <v>65053</v>
      </c>
      <c r="P1244">
        <f t="shared" si="19"/>
        <v>0</v>
      </c>
    </row>
    <row r="1245" spans="1:16" x14ac:dyDescent="0.25">
      <c r="A1245">
        <v>1244</v>
      </c>
      <c r="B1245" t="s">
        <v>710</v>
      </c>
      <c r="C1245">
        <v>90211000</v>
      </c>
      <c r="D1245" t="s">
        <v>711</v>
      </c>
      <c r="F1245" t="s">
        <v>15</v>
      </c>
      <c r="G1245" t="s">
        <v>16</v>
      </c>
      <c r="H1245">
        <v>6353</v>
      </c>
      <c r="I1245">
        <v>11250</v>
      </c>
      <c r="K1245">
        <v>65053</v>
      </c>
      <c r="L1245" t="s">
        <v>17</v>
      </c>
      <c r="M1245" t="s">
        <v>275</v>
      </c>
      <c r="O1245">
        <f>VLOOKUP(B1245,[1]Worksheet!$B:$K,10,0)</f>
        <v>65053</v>
      </c>
      <c r="P1245">
        <f t="shared" si="19"/>
        <v>0</v>
      </c>
    </row>
    <row r="1246" spans="1:16" x14ac:dyDescent="0.25">
      <c r="A1246">
        <v>1245</v>
      </c>
      <c r="B1246" t="s">
        <v>712</v>
      </c>
      <c r="C1246">
        <v>90211000</v>
      </c>
      <c r="D1246" t="s">
        <v>713</v>
      </c>
      <c r="F1246" t="s">
        <v>15</v>
      </c>
      <c r="G1246" t="s">
        <v>16</v>
      </c>
      <c r="H1246">
        <v>6353</v>
      </c>
      <c r="I1246">
        <v>11250</v>
      </c>
      <c r="K1246">
        <v>65053</v>
      </c>
      <c r="L1246" t="s">
        <v>17</v>
      </c>
      <c r="M1246" t="s">
        <v>275</v>
      </c>
      <c r="O1246">
        <f>VLOOKUP(B1246,[1]Worksheet!$B:$K,10,0)</f>
        <v>65053</v>
      </c>
      <c r="P1246">
        <f t="shared" si="19"/>
        <v>0</v>
      </c>
    </row>
    <row r="1247" spans="1:16" x14ac:dyDescent="0.25">
      <c r="A1247">
        <v>1246</v>
      </c>
      <c r="B1247" t="s">
        <v>714</v>
      </c>
      <c r="C1247">
        <v>90211000</v>
      </c>
      <c r="D1247" t="s">
        <v>715</v>
      </c>
      <c r="F1247" t="s">
        <v>15</v>
      </c>
      <c r="G1247" t="s">
        <v>16</v>
      </c>
      <c r="H1247">
        <v>6353</v>
      </c>
      <c r="I1247">
        <v>11250</v>
      </c>
      <c r="K1247">
        <v>65053</v>
      </c>
      <c r="L1247" t="s">
        <v>17</v>
      </c>
      <c r="M1247" t="s">
        <v>275</v>
      </c>
      <c r="O1247">
        <f>VLOOKUP(B1247,[1]Worksheet!$B:$K,10,0)</f>
        <v>65053</v>
      </c>
      <c r="P1247">
        <f t="shared" si="19"/>
        <v>0</v>
      </c>
    </row>
    <row r="1248" spans="1:16" x14ac:dyDescent="0.25">
      <c r="A1248">
        <v>1247</v>
      </c>
      <c r="B1248" t="s">
        <v>716</v>
      </c>
      <c r="C1248">
        <v>90211000</v>
      </c>
      <c r="D1248" t="s">
        <v>717</v>
      </c>
      <c r="F1248" t="s">
        <v>15</v>
      </c>
      <c r="G1248" t="s">
        <v>16</v>
      </c>
      <c r="H1248">
        <v>6353</v>
      </c>
      <c r="I1248">
        <v>11250</v>
      </c>
      <c r="K1248">
        <v>65053</v>
      </c>
      <c r="L1248" t="s">
        <v>17</v>
      </c>
      <c r="M1248" t="s">
        <v>275</v>
      </c>
      <c r="O1248">
        <f>VLOOKUP(B1248,[1]Worksheet!$B:$K,10,0)</f>
        <v>65053</v>
      </c>
      <c r="P1248">
        <f t="shared" si="19"/>
        <v>0</v>
      </c>
    </row>
    <row r="1249" spans="1:16" x14ac:dyDescent="0.25">
      <c r="A1249">
        <v>1248</v>
      </c>
      <c r="B1249" t="s">
        <v>718</v>
      </c>
      <c r="C1249">
        <v>90211000</v>
      </c>
      <c r="D1249" t="s">
        <v>719</v>
      </c>
      <c r="F1249" t="s">
        <v>15</v>
      </c>
      <c r="G1249" t="s">
        <v>16</v>
      </c>
      <c r="H1249">
        <v>6353</v>
      </c>
      <c r="I1249">
        <v>11250</v>
      </c>
      <c r="K1249">
        <v>65053</v>
      </c>
      <c r="L1249" t="s">
        <v>17</v>
      </c>
      <c r="M1249" t="s">
        <v>275</v>
      </c>
      <c r="O1249">
        <f>VLOOKUP(B1249,[1]Worksheet!$B:$K,10,0)</f>
        <v>65053</v>
      </c>
      <c r="P1249">
        <f t="shared" si="19"/>
        <v>0</v>
      </c>
    </row>
    <row r="1250" spans="1:16" x14ac:dyDescent="0.25">
      <c r="A1250">
        <v>1249</v>
      </c>
      <c r="B1250" t="s">
        <v>720</v>
      </c>
      <c r="C1250">
        <v>90211000</v>
      </c>
      <c r="D1250" t="s">
        <v>721</v>
      </c>
      <c r="F1250" t="s">
        <v>15</v>
      </c>
      <c r="G1250" t="s">
        <v>16</v>
      </c>
      <c r="H1250">
        <v>6353</v>
      </c>
      <c r="I1250">
        <v>11250</v>
      </c>
      <c r="K1250">
        <v>65053</v>
      </c>
      <c r="L1250" t="s">
        <v>17</v>
      </c>
      <c r="M1250" t="s">
        <v>275</v>
      </c>
      <c r="O1250">
        <f>VLOOKUP(B1250,[1]Worksheet!$B:$K,10,0)</f>
        <v>65053</v>
      </c>
      <c r="P1250">
        <f t="shared" si="19"/>
        <v>0</v>
      </c>
    </row>
    <row r="1251" spans="1:16" x14ac:dyDescent="0.25">
      <c r="A1251">
        <v>1250</v>
      </c>
      <c r="B1251" t="s">
        <v>722</v>
      </c>
      <c r="C1251">
        <v>90211000</v>
      </c>
      <c r="D1251" t="s">
        <v>723</v>
      </c>
      <c r="F1251" t="s">
        <v>15</v>
      </c>
      <c r="G1251" t="s">
        <v>16</v>
      </c>
      <c r="H1251">
        <v>4366</v>
      </c>
      <c r="I1251">
        <v>7650</v>
      </c>
      <c r="K1251">
        <v>55038</v>
      </c>
      <c r="L1251" t="s">
        <v>17</v>
      </c>
      <c r="M1251" t="s">
        <v>275</v>
      </c>
      <c r="O1251">
        <f>VLOOKUP(B1251,[1]Worksheet!$B:$K,10,0)</f>
        <v>55038</v>
      </c>
      <c r="P1251">
        <f t="shared" si="19"/>
        <v>0</v>
      </c>
    </row>
    <row r="1252" spans="1:16" x14ac:dyDescent="0.25">
      <c r="A1252">
        <v>1251</v>
      </c>
      <c r="B1252" t="s">
        <v>724</v>
      </c>
      <c r="C1252">
        <v>90211000</v>
      </c>
      <c r="D1252" t="s">
        <v>725</v>
      </c>
      <c r="F1252" t="s">
        <v>15</v>
      </c>
      <c r="G1252" t="s">
        <v>16</v>
      </c>
      <c r="H1252">
        <v>4366</v>
      </c>
      <c r="I1252">
        <v>7650</v>
      </c>
      <c r="K1252">
        <v>55038</v>
      </c>
      <c r="L1252" t="s">
        <v>17</v>
      </c>
      <c r="M1252" t="s">
        <v>275</v>
      </c>
      <c r="O1252">
        <f>VLOOKUP(B1252,[1]Worksheet!$B:$K,10,0)</f>
        <v>55038</v>
      </c>
      <c r="P1252">
        <f t="shared" si="19"/>
        <v>0</v>
      </c>
    </row>
    <row r="1253" spans="1:16" x14ac:dyDescent="0.25">
      <c r="A1253">
        <v>1252</v>
      </c>
      <c r="B1253" t="s">
        <v>726</v>
      </c>
      <c r="C1253">
        <v>90211000</v>
      </c>
      <c r="D1253" t="s">
        <v>727</v>
      </c>
      <c r="F1253" t="s">
        <v>15</v>
      </c>
      <c r="G1253" t="s">
        <v>16</v>
      </c>
      <c r="H1253">
        <v>4366</v>
      </c>
      <c r="I1253">
        <v>7650</v>
      </c>
      <c r="K1253">
        <v>55038</v>
      </c>
      <c r="L1253" t="s">
        <v>17</v>
      </c>
      <c r="M1253" t="s">
        <v>275</v>
      </c>
      <c r="O1253">
        <f>VLOOKUP(B1253,[1]Worksheet!$B:$K,10,0)</f>
        <v>55038</v>
      </c>
      <c r="P1253">
        <f t="shared" si="19"/>
        <v>0</v>
      </c>
    </row>
    <row r="1254" spans="1:16" x14ac:dyDescent="0.25">
      <c r="A1254">
        <v>1253</v>
      </c>
      <c r="B1254" t="s">
        <v>728</v>
      </c>
      <c r="C1254">
        <v>90211000</v>
      </c>
      <c r="D1254" t="s">
        <v>729</v>
      </c>
      <c r="F1254" t="s">
        <v>15</v>
      </c>
      <c r="G1254" t="s">
        <v>16</v>
      </c>
      <c r="H1254">
        <v>4366</v>
      </c>
      <c r="I1254">
        <v>7650</v>
      </c>
      <c r="K1254">
        <v>55038</v>
      </c>
      <c r="L1254" t="s">
        <v>17</v>
      </c>
      <c r="M1254" t="s">
        <v>275</v>
      </c>
      <c r="O1254">
        <f>VLOOKUP(B1254,[1]Worksheet!$B:$K,10,0)</f>
        <v>55038</v>
      </c>
      <c r="P1254">
        <f t="shared" si="19"/>
        <v>0</v>
      </c>
    </row>
    <row r="1255" spans="1:16" x14ac:dyDescent="0.25">
      <c r="A1255">
        <v>1254</v>
      </c>
      <c r="B1255" t="s">
        <v>730</v>
      </c>
      <c r="C1255">
        <v>90211000</v>
      </c>
      <c r="D1255" t="s">
        <v>731</v>
      </c>
      <c r="F1255" t="s">
        <v>15</v>
      </c>
      <c r="G1255" t="s">
        <v>16</v>
      </c>
      <c r="H1255">
        <v>4366</v>
      </c>
      <c r="I1255">
        <v>7650</v>
      </c>
      <c r="K1255">
        <v>55038</v>
      </c>
      <c r="L1255" t="s">
        <v>17</v>
      </c>
      <c r="M1255" t="s">
        <v>275</v>
      </c>
      <c r="O1255">
        <f>VLOOKUP(B1255,[1]Worksheet!$B:$K,10,0)</f>
        <v>55038</v>
      </c>
      <c r="P1255">
        <f t="shared" si="19"/>
        <v>0</v>
      </c>
    </row>
    <row r="1256" spans="1:16" x14ac:dyDescent="0.25">
      <c r="A1256">
        <v>1255</v>
      </c>
      <c r="B1256" t="s">
        <v>732</v>
      </c>
      <c r="C1256">
        <v>90211000</v>
      </c>
      <c r="D1256" t="s">
        <v>733</v>
      </c>
      <c r="F1256" t="s">
        <v>15</v>
      </c>
      <c r="G1256" t="s">
        <v>16</v>
      </c>
      <c r="H1256">
        <v>4366</v>
      </c>
      <c r="I1256">
        <v>7650</v>
      </c>
      <c r="K1256">
        <v>55038</v>
      </c>
      <c r="L1256" t="s">
        <v>17</v>
      </c>
      <c r="M1256" t="s">
        <v>275</v>
      </c>
      <c r="O1256">
        <f>VLOOKUP(B1256,[1]Worksheet!$B:$K,10,0)</f>
        <v>55038</v>
      </c>
      <c r="P1256">
        <f t="shared" si="19"/>
        <v>0</v>
      </c>
    </row>
    <row r="1257" spans="1:16" x14ac:dyDescent="0.25">
      <c r="A1257">
        <v>1256</v>
      </c>
      <c r="B1257" t="s">
        <v>734</v>
      </c>
      <c r="C1257">
        <v>90211000</v>
      </c>
      <c r="D1257" t="s">
        <v>735</v>
      </c>
      <c r="F1257" t="s">
        <v>15</v>
      </c>
      <c r="G1257" t="s">
        <v>16</v>
      </c>
      <c r="H1257">
        <v>4366</v>
      </c>
      <c r="I1257">
        <v>7650</v>
      </c>
      <c r="K1257">
        <v>55038</v>
      </c>
      <c r="L1257" t="s">
        <v>17</v>
      </c>
      <c r="M1257" t="s">
        <v>275</v>
      </c>
      <c r="O1257">
        <f>VLOOKUP(B1257,[1]Worksheet!$B:$K,10,0)</f>
        <v>55038</v>
      </c>
      <c r="P1257">
        <f t="shared" si="19"/>
        <v>0</v>
      </c>
    </row>
    <row r="1258" spans="1:16" x14ac:dyDescent="0.25">
      <c r="A1258">
        <v>1257</v>
      </c>
      <c r="B1258" t="s">
        <v>736</v>
      </c>
      <c r="C1258">
        <v>90211000</v>
      </c>
      <c r="D1258" t="s">
        <v>737</v>
      </c>
      <c r="F1258" t="s">
        <v>15</v>
      </c>
      <c r="G1258" t="s">
        <v>16</v>
      </c>
      <c r="H1258">
        <v>4366</v>
      </c>
      <c r="I1258">
        <v>7650</v>
      </c>
      <c r="K1258">
        <v>55038</v>
      </c>
      <c r="L1258" t="s">
        <v>17</v>
      </c>
      <c r="M1258" t="s">
        <v>275</v>
      </c>
      <c r="O1258">
        <f>VLOOKUP(B1258,[1]Worksheet!$B:$K,10,0)</f>
        <v>55038</v>
      </c>
      <c r="P1258">
        <f t="shared" si="19"/>
        <v>0</v>
      </c>
    </row>
    <row r="1259" spans="1:16" x14ac:dyDescent="0.25">
      <c r="A1259">
        <v>1258</v>
      </c>
      <c r="B1259" t="s">
        <v>738</v>
      </c>
      <c r="C1259">
        <v>90211000</v>
      </c>
      <c r="D1259" t="s">
        <v>739</v>
      </c>
      <c r="F1259" t="s">
        <v>15</v>
      </c>
      <c r="G1259" t="s">
        <v>16</v>
      </c>
      <c r="H1259">
        <v>5535</v>
      </c>
      <c r="I1259">
        <v>10050</v>
      </c>
      <c r="K1259">
        <v>59326</v>
      </c>
      <c r="L1259" t="s">
        <v>17</v>
      </c>
      <c r="M1259" t="s">
        <v>275</v>
      </c>
      <c r="O1259">
        <f>VLOOKUP(B1259,[1]Worksheet!$B:$K,10,0)</f>
        <v>59326</v>
      </c>
      <c r="P1259">
        <f t="shared" si="19"/>
        <v>0</v>
      </c>
    </row>
    <row r="1260" spans="1:16" x14ac:dyDescent="0.25">
      <c r="A1260">
        <v>1259</v>
      </c>
      <c r="B1260" t="s">
        <v>740</v>
      </c>
      <c r="C1260">
        <v>90211000</v>
      </c>
      <c r="D1260" t="s">
        <v>741</v>
      </c>
      <c r="F1260" t="s">
        <v>15</v>
      </c>
      <c r="G1260" t="s">
        <v>16</v>
      </c>
      <c r="H1260">
        <v>5535</v>
      </c>
      <c r="I1260">
        <v>10050</v>
      </c>
      <c r="K1260">
        <v>59326</v>
      </c>
      <c r="L1260" t="s">
        <v>17</v>
      </c>
      <c r="M1260" t="s">
        <v>275</v>
      </c>
      <c r="O1260">
        <f>VLOOKUP(B1260,[1]Worksheet!$B:$K,10,0)</f>
        <v>59326</v>
      </c>
      <c r="P1260">
        <f t="shared" si="19"/>
        <v>0</v>
      </c>
    </row>
    <row r="1261" spans="1:16" x14ac:dyDescent="0.25">
      <c r="A1261">
        <v>1260</v>
      </c>
      <c r="B1261" t="s">
        <v>742</v>
      </c>
      <c r="C1261">
        <v>90211000</v>
      </c>
      <c r="D1261" t="s">
        <v>743</v>
      </c>
      <c r="F1261" t="s">
        <v>15</v>
      </c>
      <c r="G1261" t="s">
        <v>16</v>
      </c>
      <c r="H1261">
        <v>5535</v>
      </c>
      <c r="I1261">
        <v>10050</v>
      </c>
      <c r="K1261">
        <v>59326</v>
      </c>
      <c r="L1261" t="s">
        <v>17</v>
      </c>
      <c r="M1261" t="s">
        <v>275</v>
      </c>
      <c r="O1261">
        <f>VLOOKUP(B1261,[1]Worksheet!$B:$K,10,0)</f>
        <v>59326</v>
      </c>
      <c r="P1261">
        <f t="shared" si="19"/>
        <v>0</v>
      </c>
    </row>
    <row r="1262" spans="1:16" x14ac:dyDescent="0.25">
      <c r="A1262">
        <v>1261</v>
      </c>
      <c r="B1262" t="s">
        <v>744</v>
      </c>
      <c r="C1262">
        <v>90211000</v>
      </c>
      <c r="D1262" t="s">
        <v>745</v>
      </c>
      <c r="F1262" t="s">
        <v>15</v>
      </c>
      <c r="G1262" t="s">
        <v>16</v>
      </c>
      <c r="H1262">
        <v>5535</v>
      </c>
      <c r="I1262">
        <v>10050</v>
      </c>
      <c r="K1262">
        <v>59326</v>
      </c>
      <c r="L1262" t="s">
        <v>17</v>
      </c>
      <c r="M1262" t="s">
        <v>275</v>
      </c>
      <c r="O1262">
        <f>VLOOKUP(B1262,[1]Worksheet!$B:$K,10,0)</f>
        <v>59326</v>
      </c>
      <c r="P1262">
        <f t="shared" si="19"/>
        <v>0</v>
      </c>
    </row>
    <row r="1263" spans="1:16" x14ac:dyDescent="0.25">
      <c r="A1263">
        <v>1262</v>
      </c>
      <c r="B1263" t="s">
        <v>746</v>
      </c>
      <c r="C1263">
        <v>90211000</v>
      </c>
      <c r="D1263" t="s">
        <v>747</v>
      </c>
      <c r="F1263" t="s">
        <v>15</v>
      </c>
      <c r="G1263" t="s">
        <v>16</v>
      </c>
      <c r="H1263">
        <v>5535</v>
      </c>
      <c r="I1263">
        <v>10050</v>
      </c>
      <c r="K1263">
        <v>59326</v>
      </c>
      <c r="L1263" t="s">
        <v>17</v>
      </c>
      <c r="M1263" t="s">
        <v>275</v>
      </c>
      <c r="O1263">
        <f>VLOOKUP(B1263,[1]Worksheet!$B:$K,10,0)</f>
        <v>59326</v>
      </c>
      <c r="P1263">
        <f t="shared" si="19"/>
        <v>0</v>
      </c>
    </row>
    <row r="1264" spans="1:16" x14ac:dyDescent="0.25">
      <c r="A1264">
        <v>1263</v>
      </c>
      <c r="B1264" t="s">
        <v>748</v>
      </c>
      <c r="C1264">
        <v>90211000</v>
      </c>
      <c r="D1264" t="s">
        <v>749</v>
      </c>
      <c r="F1264" t="s">
        <v>15</v>
      </c>
      <c r="G1264" t="s">
        <v>16</v>
      </c>
      <c r="H1264">
        <v>5535</v>
      </c>
      <c r="I1264">
        <v>10050</v>
      </c>
      <c r="K1264">
        <v>59326</v>
      </c>
      <c r="L1264" t="s">
        <v>17</v>
      </c>
      <c r="M1264" t="s">
        <v>275</v>
      </c>
      <c r="O1264">
        <f>VLOOKUP(B1264,[1]Worksheet!$B:$K,10,0)</f>
        <v>59326</v>
      </c>
      <c r="P1264">
        <f t="shared" si="19"/>
        <v>0</v>
      </c>
    </row>
    <row r="1265" spans="1:16" x14ac:dyDescent="0.25">
      <c r="A1265">
        <v>1264</v>
      </c>
      <c r="B1265" t="s">
        <v>750</v>
      </c>
      <c r="C1265">
        <v>90211000</v>
      </c>
      <c r="D1265" t="s">
        <v>751</v>
      </c>
      <c r="F1265" t="s">
        <v>15</v>
      </c>
      <c r="G1265" t="s">
        <v>16</v>
      </c>
      <c r="H1265">
        <v>5535</v>
      </c>
      <c r="I1265">
        <v>10050</v>
      </c>
      <c r="K1265">
        <v>59326</v>
      </c>
      <c r="L1265" t="s">
        <v>17</v>
      </c>
      <c r="M1265" t="s">
        <v>275</v>
      </c>
      <c r="O1265">
        <f>VLOOKUP(B1265,[1]Worksheet!$B:$K,10,0)</f>
        <v>59326</v>
      </c>
      <c r="P1265">
        <f t="shared" si="19"/>
        <v>0</v>
      </c>
    </row>
    <row r="1266" spans="1:16" x14ac:dyDescent="0.25">
      <c r="A1266">
        <v>1265</v>
      </c>
      <c r="B1266" t="s">
        <v>752</v>
      </c>
      <c r="C1266">
        <v>90211000</v>
      </c>
      <c r="D1266" t="s">
        <v>753</v>
      </c>
      <c r="F1266" t="s">
        <v>15</v>
      </c>
      <c r="G1266" t="s">
        <v>16</v>
      </c>
      <c r="H1266">
        <v>5535</v>
      </c>
      <c r="I1266">
        <v>10050</v>
      </c>
      <c r="K1266">
        <v>59326</v>
      </c>
      <c r="L1266" t="s">
        <v>17</v>
      </c>
      <c r="M1266" t="s">
        <v>275</v>
      </c>
      <c r="O1266">
        <f>VLOOKUP(B1266,[1]Worksheet!$B:$K,10,0)</f>
        <v>59326</v>
      </c>
      <c r="P1266">
        <f t="shared" si="19"/>
        <v>0</v>
      </c>
    </row>
    <row r="1267" spans="1:16" x14ac:dyDescent="0.25">
      <c r="A1267">
        <v>1266</v>
      </c>
      <c r="B1267" t="s">
        <v>754</v>
      </c>
      <c r="C1267">
        <v>90211000</v>
      </c>
      <c r="D1267" t="s">
        <v>755</v>
      </c>
      <c r="F1267" t="s">
        <v>15</v>
      </c>
      <c r="G1267" t="s">
        <v>16</v>
      </c>
      <c r="H1267">
        <v>5535</v>
      </c>
      <c r="I1267">
        <v>10050</v>
      </c>
      <c r="K1267">
        <v>59326</v>
      </c>
      <c r="L1267" t="s">
        <v>17</v>
      </c>
      <c r="M1267" t="s">
        <v>275</v>
      </c>
      <c r="O1267">
        <f>VLOOKUP(B1267,[1]Worksheet!$B:$K,10,0)</f>
        <v>59326</v>
      </c>
      <c r="P1267">
        <f t="shared" si="19"/>
        <v>0</v>
      </c>
    </row>
    <row r="1268" spans="1:16" x14ac:dyDescent="0.25">
      <c r="A1268">
        <v>1267</v>
      </c>
      <c r="B1268" t="s">
        <v>756</v>
      </c>
      <c r="C1268">
        <v>90211000</v>
      </c>
      <c r="D1268" t="s">
        <v>757</v>
      </c>
      <c r="F1268" t="s">
        <v>15</v>
      </c>
      <c r="G1268" t="s">
        <v>16</v>
      </c>
      <c r="H1268">
        <v>5535</v>
      </c>
      <c r="I1268">
        <v>10050</v>
      </c>
      <c r="K1268">
        <v>59326</v>
      </c>
      <c r="L1268" t="s">
        <v>17</v>
      </c>
      <c r="M1268" t="s">
        <v>275</v>
      </c>
      <c r="O1268">
        <f>VLOOKUP(B1268,[1]Worksheet!$B:$K,10,0)</f>
        <v>59326</v>
      </c>
      <c r="P1268">
        <f t="shared" si="19"/>
        <v>0</v>
      </c>
    </row>
    <row r="1269" spans="1:16" x14ac:dyDescent="0.25">
      <c r="A1269">
        <v>1268</v>
      </c>
      <c r="B1269" t="s">
        <v>758</v>
      </c>
      <c r="C1269">
        <v>90211000</v>
      </c>
      <c r="D1269" t="s">
        <v>759</v>
      </c>
      <c r="F1269" t="s">
        <v>15</v>
      </c>
      <c r="G1269" t="s">
        <v>16</v>
      </c>
      <c r="H1269">
        <v>5535</v>
      </c>
      <c r="I1269">
        <v>10050</v>
      </c>
      <c r="K1269">
        <v>59326</v>
      </c>
      <c r="L1269" t="s">
        <v>17</v>
      </c>
      <c r="M1269" t="s">
        <v>275</v>
      </c>
      <c r="O1269">
        <f>VLOOKUP(B1269,[1]Worksheet!$B:$K,10,0)</f>
        <v>59326</v>
      </c>
      <c r="P1269">
        <f t="shared" si="19"/>
        <v>0</v>
      </c>
    </row>
    <row r="1270" spans="1:16" x14ac:dyDescent="0.25">
      <c r="A1270">
        <v>1269</v>
      </c>
      <c r="B1270" t="s">
        <v>760</v>
      </c>
      <c r="C1270">
        <v>90211000</v>
      </c>
      <c r="D1270" t="s">
        <v>761</v>
      </c>
      <c r="F1270" t="s">
        <v>15</v>
      </c>
      <c r="G1270" t="s">
        <v>16</v>
      </c>
      <c r="H1270">
        <v>5535</v>
      </c>
      <c r="I1270">
        <v>10050</v>
      </c>
      <c r="K1270">
        <v>59326</v>
      </c>
      <c r="L1270" t="s">
        <v>17</v>
      </c>
      <c r="M1270" t="s">
        <v>275</v>
      </c>
      <c r="O1270">
        <f>VLOOKUP(B1270,[1]Worksheet!$B:$K,10,0)</f>
        <v>59326</v>
      </c>
      <c r="P1270">
        <f t="shared" si="19"/>
        <v>0</v>
      </c>
    </row>
    <row r="1271" spans="1:16" x14ac:dyDescent="0.25">
      <c r="A1271">
        <v>1270</v>
      </c>
      <c r="B1271" t="s">
        <v>762</v>
      </c>
      <c r="C1271">
        <v>90211000</v>
      </c>
      <c r="D1271" t="s">
        <v>763</v>
      </c>
      <c r="F1271" t="s">
        <v>15</v>
      </c>
      <c r="G1271" t="s">
        <v>16</v>
      </c>
      <c r="H1271">
        <v>5535</v>
      </c>
      <c r="I1271">
        <v>10050</v>
      </c>
      <c r="K1271">
        <v>59326</v>
      </c>
      <c r="L1271" t="s">
        <v>17</v>
      </c>
      <c r="M1271" t="s">
        <v>275</v>
      </c>
      <c r="O1271">
        <f>VLOOKUP(B1271,[1]Worksheet!$B:$K,10,0)</f>
        <v>59326</v>
      </c>
      <c r="P1271">
        <f t="shared" si="19"/>
        <v>0</v>
      </c>
    </row>
    <row r="1272" spans="1:16" x14ac:dyDescent="0.25">
      <c r="A1272">
        <v>1271</v>
      </c>
      <c r="B1272" t="s">
        <v>764</v>
      </c>
      <c r="C1272">
        <v>90211000</v>
      </c>
      <c r="D1272" t="s">
        <v>765</v>
      </c>
      <c r="F1272" t="s">
        <v>15</v>
      </c>
      <c r="G1272" t="s">
        <v>16</v>
      </c>
      <c r="H1272">
        <v>5535</v>
      </c>
      <c r="I1272">
        <v>10050</v>
      </c>
      <c r="K1272">
        <v>59326</v>
      </c>
      <c r="L1272" t="s">
        <v>17</v>
      </c>
      <c r="M1272" t="s">
        <v>275</v>
      </c>
      <c r="O1272">
        <f>VLOOKUP(B1272,[1]Worksheet!$B:$K,10,0)</f>
        <v>59326</v>
      </c>
      <c r="P1272">
        <f t="shared" si="19"/>
        <v>0</v>
      </c>
    </row>
    <row r="1273" spans="1:16" x14ac:dyDescent="0.25">
      <c r="A1273">
        <v>1272</v>
      </c>
      <c r="B1273" t="s">
        <v>766</v>
      </c>
      <c r="C1273">
        <v>90211000</v>
      </c>
      <c r="D1273" t="s">
        <v>767</v>
      </c>
      <c r="F1273" t="s">
        <v>15</v>
      </c>
      <c r="G1273" t="s">
        <v>16</v>
      </c>
      <c r="H1273">
        <v>5535</v>
      </c>
      <c r="I1273">
        <v>10050</v>
      </c>
      <c r="K1273">
        <v>59326</v>
      </c>
      <c r="L1273" t="s">
        <v>17</v>
      </c>
      <c r="M1273" t="s">
        <v>275</v>
      </c>
      <c r="O1273">
        <f>VLOOKUP(B1273,[1]Worksheet!$B:$K,10,0)</f>
        <v>59326</v>
      </c>
      <c r="P1273">
        <f t="shared" si="19"/>
        <v>0</v>
      </c>
    </row>
    <row r="1274" spans="1:16" x14ac:dyDescent="0.25">
      <c r="A1274">
        <v>1273</v>
      </c>
      <c r="B1274" t="s">
        <v>768</v>
      </c>
      <c r="C1274">
        <v>90211000</v>
      </c>
      <c r="D1274" t="s">
        <v>769</v>
      </c>
      <c r="F1274" t="s">
        <v>15</v>
      </c>
      <c r="G1274" t="s">
        <v>16</v>
      </c>
      <c r="H1274">
        <v>5535</v>
      </c>
      <c r="I1274">
        <v>10050</v>
      </c>
      <c r="K1274">
        <v>59326</v>
      </c>
      <c r="L1274" t="s">
        <v>17</v>
      </c>
      <c r="M1274" t="s">
        <v>275</v>
      </c>
      <c r="O1274">
        <f>VLOOKUP(B1274,[1]Worksheet!$B:$K,10,0)</f>
        <v>59326</v>
      </c>
      <c r="P1274">
        <f t="shared" si="19"/>
        <v>0</v>
      </c>
    </row>
    <row r="1275" spans="1:16" x14ac:dyDescent="0.25">
      <c r="A1275">
        <v>1274</v>
      </c>
      <c r="B1275" t="s">
        <v>770</v>
      </c>
      <c r="C1275">
        <v>90211000</v>
      </c>
      <c r="D1275" t="s">
        <v>771</v>
      </c>
      <c r="F1275" t="s">
        <v>15</v>
      </c>
      <c r="G1275" t="s">
        <v>16</v>
      </c>
      <c r="H1275">
        <v>5885</v>
      </c>
      <c r="I1275">
        <v>10650</v>
      </c>
      <c r="K1275">
        <v>79554</v>
      </c>
      <c r="L1275" t="s">
        <v>17</v>
      </c>
      <c r="M1275" t="s">
        <v>275</v>
      </c>
      <c r="O1275">
        <f>VLOOKUP(B1275,[1]Worksheet!$B:$K,10,0)</f>
        <v>79554</v>
      </c>
      <c r="P1275">
        <f t="shared" si="19"/>
        <v>0</v>
      </c>
    </row>
    <row r="1276" spans="1:16" x14ac:dyDescent="0.25">
      <c r="A1276">
        <v>1275</v>
      </c>
      <c r="B1276" t="s">
        <v>772</v>
      </c>
      <c r="C1276">
        <v>90211000</v>
      </c>
      <c r="D1276" t="s">
        <v>773</v>
      </c>
      <c r="F1276" t="s">
        <v>15</v>
      </c>
      <c r="G1276" t="s">
        <v>16</v>
      </c>
      <c r="H1276">
        <v>5885</v>
      </c>
      <c r="I1276">
        <v>10650</v>
      </c>
      <c r="K1276">
        <v>79554</v>
      </c>
      <c r="L1276" t="s">
        <v>17</v>
      </c>
      <c r="M1276" t="s">
        <v>275</v>
      </c>
      <c r="O1276">
        <f>VLOOKUP(B1276,[1]Worksheet!$B:$K,10,0)</f>
        <v>79554</v>
      </c>
      <c r="P1276">
        <f t="shared" si="19"/>
        <v>0</v>
      </c>
    </row>
    <row r="1277" spans="1:16" x14ac:dyDescent="0.25">
      <c r="A1277">
        <v>1276</v>
      </c>
      <c r="B1277" t="s">
        <v>774</v>
      </c>
      <c r="C1277">
        <v>90211000</v>
      </c>
      <c r="D1277" t="s">
        <v>775</v>
      </c>
      <c r="F1277" t="s">
        <v>15</v>
      </c>
      <c r="G1277" t="s">
        <v>16</v>
      </c>
      <c r="H1277">
        <v>5885</v>
      </c>
      <c r="I1277">
        <v>10650</v>
      </c>
      <c r="K1277">
        <v>79554</v>
      </c>
      <c r="L1277" t="s">
        <v>17</v>
      </c>
      <c r="M1277" t="s">
        <v>275</v>
      </c>
      <c r="O1277">
        <f>VLOOKUP(B1277,[1]Worksheet!$B:$K,10,0)</f>
        <v>79554</v>
      </c>
      <c r="P1277">
        <f t="shared" si="19"/>
        <v>0</v>
      </c>
    </row>
    <row r="1278" spans="1:16" x14ac:dyDescent="0.25">
      <c r="A1278">
        <v>1277</v>
      </c>
      <c r="B1278" t="s">
        <v>776</v>
      </c>
      <c r="C1278">
        <v>90211000</v>
      </c>
      <c r="D1278" t="s">
        <v>777</v>
      </c>
      <c r="F1278" t="s">
        <v>15</v>
      </c>
      <c r="G1278" t="s">
        <v>16</v>
      </c>
      <c r="H1278">
        <v>5885</v>
      </c>
      <c r="I1278">
        <v>10650</v>
      </c>
      <c r="K1278">
        <v>79554</v>
      </c>
      <c r="L1278" t="s">
        <v>17</v>
      </c>
      <c r="M1278" t="s">
        <v>275</v>
      </c>
      <c r="O1278">
        <f>VLOOKUP(B1278,[1]Worksheet!$B:$K,10,0)</f>
        <v>79554</v>
      </c>
      <c r="P1278">
        <f t="shared" si="19"/>
        <v>0</v>
      </c>
    </row>
    <row r="1279" spans="1:16" x14ac:dyDescent="0.25">
      <c r="A1279">
        <v>1278</v>
      </c>
      <c r="B1279" t="s">
        <v>778</v>
      </c>
      <c r="C1279">
        <v>90211000</v>
      </c>
      <c r="D1279" t="s">
        <v>779</v>
      </c>
      <c r="F1279" t="s">
        <v>15</v>
      </c>
      <c r="G1279" t="s">
        <v>16</v>
      </c>
      <c r="H1279">
        <v>5885</v>
      </c>
      <c r="I1279">
        <v>10650</v>
      </c>
      <c r="K1279">
        <v>79554</v>
      </c>
      <c r="L1279" t="s">
        <v>17</v>
      </c>
      <c r="M1279" t="s">
        <v>275</v>
      </c>
      <c r="O1279">
        <f>VLOOKUP(B1279,[1]Worksheet!$B:$K,10,0)</f>
        <v>79554</v>
      </c>
      <c r="P1279">
        <f t="shared" si="19"/>
        <v>0</v>
      </c>
    </row>
    <row r="1280" spans="1:16" x14ac:dyDescent="0.25">
      <c r="A1280">
        <v>1279</v>
      </c>
      <c r="B1280" t="s">
        <v>780</v>
      </c>
      <c r="C1280">
        <v>90211000</v>
      </c>
      <c r="D1280" t="s">
        <v>781</v>
      </c>
      <c r="F1280" t="s">
        <v>15</v>
      </c>
      <c r="G1280" t="s">
        <v>16</v>
      </c>
      <c r="H1280">
        <v>5885</v>
      </c>
      <c r="I1280">
        <v>10650</v>
      </c>
      <c r="K1280">
        <v>79554</v>
      </c>
      <c r="L1280" t="s">
        <v>17</v>
      </c>
      <c r="M1280" t="s">
        <v>275</v>
      </c>
      <c r="O1280">
        <f>VLOOKUP(B1280,[1]Worksheet!$B:$K,10,0)</f>
        <v>79554</v>
      </c>
      <c r="P1280">
        <f t="shared" si="19"/>
        <v>0</v>
      </c>
    </row>
    <row r="1281" spans="1:16" x14ac:dyDescent="0.25">
      <c r="A1281">
        <v>1280</v>
      </c>
      <c r="B1281" t="s">
        <v>782</v>
      </c>
      <c r="C1281">
        <v>90211000</v>
      </c>
      <c r="D1281" t="s">
        <v>783</v>
      </c>
      <c r="F1281" t="s">
        <v>15</v>
      </c>
      <c r="G1281" t="s">
        <v>16</v>
      </c>
      <c r="H1281">
        <v>5885</v>
      </c>
      <c r="I1281">
        <v>12300</v>
      </c>
      <c r="K1281">
        <v>79554</v>
      </c>
      <c r="L1281" t="s">
        <v>17</v>
      </c>
      <c r="M1281" t="s">
        <v>275</v>
      </c>
      <c r="O1281">
        <f>VLOOKUP(B1281,[1]Worksheet!$B:$K,10,0)</f>
        <v>79554</v>
      </c>
      <c r="P1281">
        <f t="shared" si="19"/>
        <v>0</v>
      </c>
    </row>
    <row r="1282" spans="1:16" x14ac:dyDescent="0.25">
      <c r="A1282">
        <v>1281</v>
      </c>
      <c r="B1282" t="s">
        <v>784</v>
      </c>
      <c r="C1282">
        <v>90211000</v>
      </c>
      <c r="D1282" t="s">
        <v>785</v>
      </c>
      <c r="F1282" t="s">
        <v>15</v>
      </c>
      <c r="G1282" t="s">
        <v>16</v>
      </c>
      <c r="H1282">
        <v>5885</v>
      </c>
      <c r="I1282">
        <v>12300</v>
      </c>
      <c r="K1282">
        <v>79554</v>
      </c>
      <c r="L1282" t="s">
        <v>17</v>
      </c>
      <c r="M1282" t="s">
        <v>275</v>
      </c>
      <c r="O1282">
        <f>VLOOKUP(B1282,[1]Worksheet!$B:$K,10,0)</f>
        <v>79554</v>
      </c>
      <c r="P1282">
        <f t="shared" si="19"/>
        <v>0</v>
      </c>
    </row>
    <row r="1283" spans="1:16" x14ac:dyDescent="0.25">
      <c r="A1283">
        <v>1282</v>
      </c>
      <c r="B1283" t="s">
        <v>786</v>
      </c>
      <c r="C1283">
        <v>90211000</v>
      </c>
      <c r="D1283" t="s">
        <v>787</v>
      </c>
      <c r="F1283" t="s">
        <v>15</v>
      </c>
      <c r="G1283" t="s">
        <v>16</v>
      </c>
      <c r="H1283">
        <v>5885</v>
      </c>
      <c r="I1283">
        <v>12300</v>
      </c>
      <c r="K1283">
        <v>79554</v>
      </c>
      <c r="L1283" t="s">
        <v>17</v>
      </c>
      <c r="M1283" t="s">
        <v>275</v>
      </c>
      <c r="O1283">
        <f>VLOOKUP(B1283,[1]Worksheet!$B:$K,10,0)</f>
        <v>79554</v>
      </c>
      <c r="P1283">
        <f t="shared" ref="P1283:P1346" si="20">+K1283-O1283</f>
        <v>0</v>
      </c>
    </row>
    <row r="1284" spans="1:16" x14ac:dyDescent="0.25">
      <c r="A1284">
        <v>1283</v>
      </c>
      <c r="B1284" t="s">
        <v>788</v>
      </c>
      <c r="C1284">
        <v>90211000</v>
      </c>
      <c r="D1284" t="s">
        <v>789</v>
      </c>
      <c r="F1284" t="s">
        <v>15</v>
      </c>
      <c r="G1284" t="s">
        <v>16</v>
      </c>
      <c r="H1284">
        <v>5885</v>
      </c>
      <c r="I1284">
        <v>12300</v>
      </c>
      <c r="K1284">
        <v>79554</v>
      </c>
      <c r="L1284" t="s">
        <v>17</v>
      </c>
      <c r="M1284" t="s">
        <v>275</v>
      </c>
      <c r="O1284">
        <f>VLOOKUP(B1284,[1]Worksheet!$B:$K,10,0)</f>
        <v>79554</v>
      </c>
      <c r="P1284">
        <f t="shared" si="20"/>
        <v>0</v>
      </c>
    </row>
    <row r="1285" spans="1:16" x14ac:dyDescent="0.25">
      <c r="A1285">
        <v>1284</v>
      </c>
      <c r="B1285" t="s">
        <v>790</v>
      </c>
      <c r="C1285">
        <v>90211000</v>
      </c>
      <c r="D1285" t="s">
        <v>791</v>
      </c>
      <c r="F1285" t="s">
        <v>15</v>
      </c>
      <c r="G1285" t="s">
        <v>16</v>
      </c>
      <c r="H1285">
        <v>9625</v>
      </c>
      <c r="I1285">
        <v>14775</v>
      </c>
      <c r="K1285">
        <v>83594</v>
      </c>
      <c r="L1285" t="s">
        <v>17</v>
      </c>
      <c r="M1285" t="s">
        <v>275</v>
      </c>
      <c r="O1285">
        <f>VLOOKUP(B1285,[1]Worksheet!$B:$K,10,0)</f>
        <v>83594</v>
      </c>
      <c r="P1285">
        <f t="shared" si="20"/>
        <v>0</v>
      </c>
    </row>
    <row r="1286" spans="1:16" x14ac:dyDescent="0.25">
      <c r="A1286">
        <v>1285</v>
      </c>
      <c r="B1286" t="s">
        <v>792</v>
      </c>
      <c r="C1286">
        <v>90211000</v>
      </c>
      <c r="D1286" t="s">
        <v>793</v>
      </c>
      <c r="F1286" t="s">
        <v>15</v>
      </c>
      <c r="G1286" t="s">
        <v>16</v>
      </c>
      <c r="H1286">
        <v>9625</v>
      </c>
      <c r="I1286">
        <v>14775</v>
      </c>
      <c r="K1286">
        <v>83594</v>
      </c>
      <c r="L1286" t="s">
        <v>17</v>
      </c>
      <c r="M1286" t="s">
        <v>275</v>
      </c>
      <c r="O1286">
        <f>VLOOKUP(B1286,[1]Worksheet!$B:$K,10,0)</f>
        <v>83594</v>
      </c>
      <c r="P1286">
        <f t="shared" si="20"/>
        <v>0</v>
      </c>
    </row>
    <row r="1287" spans="1:16" x14ac:dyDescent="0.25">
      <c r="A1287">
        <v>1286</v>
      </c>
      <c r="B1287" t="s">
        <v>794</v>
      </c>
      <c r="C1287">
        <v>90211000</v>
      </c>
      <c r="D1287" t="s">
        <v>795</v>
      </c>
      <c r="F1287" t="s">
        <v>15</v>
      </c>
      <c r="G1287" t="s">
        <v>16</v>
      </c>
      <c r="H1287">
        <v>9625</v>
      </c>
      <c r="I1287">
        <v>14775</v>
      </c>
      <c r="K1287">
        <v>83594</v>
      </c>
      <c r="L1287" t="s">
        <v>17</v>
      </c>
      <c r="M1287" t="s">
        <v>275</v>
      </c>
      <c r="O1287">
        <f>VLOOKUP(B1287,[1]Worksheet!$B:$K,10,0)</f>
        <v>83594</v>
      </c>
      <c r="P1287">
        <f t="shared" si="20"/>
        <v>0</v>
      </c>
    </row>
    <row r="1288" spans="1:16" x14ac:dyDescent="0.25">
      <c r="A1288">
        <v>1287</v>
      </c>
      <c r="B1288" t="s">
        <v>796</v>
      </c>
      <c r="C1288">
        <v>90211000</v>
      </c>
      <c r="D1288" t="s">
        <v>797</v>
      </c>
      <c r="F1288" t="s">
        <v>15</v>
      </c>
      <c r="G1288" t="s">
        <v>16</v>
      </c>
      <c r="H1288">
        <v>9625</v>
      </c>
      <c r="I1288">
        <v>14775</v>
      </c>
      <c r="K1288">
        <v>83594</v>
      </c>
      <c r="L1288" t="s">
        <v>17</v>
      </c>
      <c r="M1288" t="s">
        <v>275</v>
      </c>
      <c r="O1288">
        <f>VLOOKUP(B1288,[1]Worksheet!$B:$K,10,0)</f>
        <v>83594</v>
      </c>
      <c r="P1288">
        <f t="shared" si="20"/>
        <v>0</v>
      </c>
    </row>
    <row r="1289" spans="1:16" x14ac:dyDescent="0.25">
      <c r="A1289">
        <v>1288</v>
      </c>
      <c r="B1289" t="s">
        <v>798</v>
      </c>
      <c r="C1289">
        <v>90211000</v>
      </c>
      <c r="D1289" t="s">
        <v>799</v>
      </c>
      <c r="F1289" t="s">
        <v>15</v>
      </c>
      <c r="G1289" t="s">
        <v>16</v>
      </c>
      <c r="H1289">
        <v>9625</v>
      </c>
      <c r="I1289">
        <v>14775</v>
      </c>
      <c r="K1289">
        <v>83594</v>
      </c>
      <c r="L1289" t="s">
        <v>17</v>
      </c>
      <c r="M1289" t="s">
        <v>275</v>
      </c>
      <c r="O1289">
        <f>VLOOKUP(B1289,[1]Worksheet!$B:$K,10,0)</f>
        <v>83594</v>
      </c>
      <c r="P1289">
        <f t="shared" si="20"/>
        <v>0</v>
      </c>
    </row>
    <row r="1290" spans="1:16" x14ac:dyDescent="0.25">
      <c r="A1290">
        <v>1289</v>
      </c>
      <c r="B1290" t="s">
        <v>800</v>
      </c>
      <c r="C1290">
        <v>90211000</v>
      </c>
      <c r="D1290" t="s">
        <v>801</v>
      </c>
      <c r="F1290" t="s">
        <v>15</v>
      </c>
      <c r="G1290" t="s">
        <v>16</v>
      </c>
      <c r="H1290">
        <v>9625</v>
      </c>
      <c r="I1290">
        <v>14775</v>
      </c>
      <c r="K1290">
        <v>83594</v>
      </c>
      <c r="L1290" t="s">
        <v>17</v>
      </c>
      <c r="M1290" t="s">
        <v>275</v>
      </c>
      <c r="O1290">
        <f>VLOOKUP(B1290,[1]Worksheet!$B:$K,10,0)</f>
        <v>83594</v>
      </c>
      <c r="P1290">
        <f t="shared" si="20"/>
        <v>0</v>
      </c>
    </row>
    <row r="1291" spans="1:16" x14ac:dyDescent="0.25">
      <c r="A1291">
        <v>1290</v>
      </c>
      <c r="B1291" t="s">
        <v>802</v>
      </c>
      <c r="C1291">
        <v>90211000</v>
      </c>
      <c r="D1291" t="s">
        <v>803</v>
      </c>
      <c r="F1291" t="s">
        <v>15</v>
      </c>
      <c r="G1291" t="s">
        <v>16</v>
      </c>
      <c r="H1291">
        <v>9625</v>
      </c>
      <c r="I1291">
        <v>14775</v>
      </c>
      <c r="K1291">
        <v>83594</v>
      </c>
      <c r="L1291" t="s">
        <v>17</v>
      </c>
      <c r="M1291" t="s">
        <v>275</v>
      </c>
      <c r="O1291">
        <f>VLOOKUP(B1291,[1]Worksheet!$B:$K,10,0)</f>
        <v>83594</v>
      </c>
      <c r="P1291">
        <f t="shared" si="20"/>
        <v>0</v>
      </c>
    </row>
    <row r="1292" spans="1:16" x14ac:dyDescent="0.25">
      <c r="A1292">
        <v>1291</v>
      </c>
      <c r="B1292" t="s">
        <v>804</v>
      </c>
      <c r="C1292">
        <v>90211000</v>
      </c>
      <c r="D1292" t="s">
        <v>805</v>
      </c>
      <c r="F1292" t="s">
        <v>15</v>
      </c>
      <c r="G1292" t="s">
        <v>16</v>
      </c>
      <c r="H1292">
        <v>9625</v>
      </c>
      <c r="I1292">
        <v>14775</v>
      </c>
      <c r="K1292">
        <v>83594</v>
      </c>
      <c r="L1292" t="s">
        <v>17</v>
      </c>
      <c r="M1292" t="s">
        <v>275</v>
      </c>
      <c r="O1292">
        <f>VLOOKUP(B1292,[1]Worksheet!$B:$K,10,0)</f>
        <v>83594</v>
      </c>
      <c r="P1292">
        <f t="shared" si="20"/>
        <v>0</v>
      </c>
    </row>
    <row r="1293" spans="1:16" x14ac:dyDescent="0.25">
      <c r="A1293">
        <v>1292</v>
      </c>
      <c r="B1293" t="s">
        <v>806</v>
      </c>
      <c r="C1293">
        <v>90211000</v>
      </c>
      <c r="D1293" t="s">
        <v>807</v>
      </c>
      <c r="F1293" t="s">
        <v>15</v>
      </c>
      <c r="G1293" t="s">
        <v>16</v>
      </c>
      <c r="H1293">
        <v>9625</v>
      </c>
      <c r="I1293">
        <v>14775</v>
      </c>
      <c r="K1293">
        <v>83594</v>
      </c>
      <c r="L1293" t="s">
        <v>17</v>
      </c>
      <c r="M1293" t="s">
        <v>275</v>
      </c>
      <c r="O1293">
        <f>VLOOKUP(B1293,[1]Worksheet!$B:$K,10,0)</f>
        <v>83594</v>
      </c>
      <c r="P1293">
        <f t="shared" si="20"/>
        <v>0</v>
      </c>
    </row>
    <row r="1294" spans="1:16" x14ac:dyDescent="0.25">
      <c r="A1294">
        <v>1293</v>
      </c>
      <c r="B1294" t="s">
        <v>808</v>
      </c>
      <c r="C1294">
        <v>90211000</v>
      </c>
      <c r="D1294" t="s">
        <v>809</v>
      </c>
      <c r="F1294" t="s">
        <v>15</v>
      </c>
      <c r="G1294" t="s">
        <v>16</v>
      </c>
      <c r="H1294">
        <v>9625</v>
      </c>
      <c r="I1294">
        <v>14775</v>
      </c>
      <c r="K1294">
        <v>83594</v>
      </c>
      <c r="L1294" t="s">
        <v>17</v>
      </c>
      <c r="M1294" t="s">
        <v>275</v>
      </c>
      <c r="O1294">
        <f>VLOOKUP(B1294,[1]Worksheet!$B:$K,10,0)</f>
        <v>83594</v>
      </c>
      <c r="P1294">
        <f t="shared" si="20"/>
        <v>0</v>
      </c>
    </row>
    <row r="1295" spans="1:16" x14ac:dyDescent="0.25">
      <c r="A1295">
        <v>1294</v>
      </c>
      <c r="B1295" t="s">
        <v>810</v>
      </c>
      <c r="C1295">
        <v>90211000</v>
      </c>
      <c r="D1295" t="s">
        <v>811</v>
      </c>
      <c r="F1295" t="s">
        <v>15</v>
      </c>
      <c r="G1295" t="s">
        <v>16</v>
      </c>
      <c r="H1295">
        <v>5184</v>
      </c>
      <c r="I1295">
        <v>11300</v>
      </c>
      <c r="K1295">
        <v>67386</v>
      </c>
      <c r="L1295" t="s">
        <v>17</v>
      </c>
      <c r="M1295" t="s">
        <v>275</v>
      </c>
      <c r="O1295">
        <f>VLOOKUP(B1295,[1]Worksheet!$B:$K,10,0)</f>
        <v>67386</v>
      </c>
      <c r="P1295">
        <f t="shared" si="20"/>
        <v>0</v>
      </c>
    </row>
    <row r="1296" spans="1:16" x14ac:dyDescent="0.25">
      <c r="A1296">
        <v>1295</v>
      </c>
      <c r="B1296" t="s">
        <v>812</v>
      </c>
      <c r="C1296">
        <v>90211000</v>
      </c>
      <c r="D1296" t="s">
        <v>813</v>
      </c>
      <c r="F1296" t="s">
        <v>15</v>
      </c>
      <c r="G1296" t="s">
        <v>16</v>
      </c>
      <c r="H1296">
        <v>5184</v>
      </c>
      <c r="I1296">
        <v>11300</v>
      </c>
      <c r="K1296">
        <v>67386</v>
      </c>
      <c r="L1296" t="s">
        <v>17</v>
      </c>
      <c r="M1296" t="s">
        <v>275</v>
      </c>
      <c r="O1296">
        <f>VLOOKUP(B1296,[1]Worksheet!$B:$K,10,0)</f>
        <v>67386</v>
      </c>
      <c r="P1296">
        <f t="shared" si="20"/>
        <v>0</v>
      </c>
    </row>
    <row r="1297" spans="1:16" x14ac:dyDescent="0.25">
      <c r="A1297">
        <v>1296</v>
      </c>
      <c r="B1297" t="s">
        <v>814</v>
      </c>
      <c r="C1297">
        <v>90211000</v>
      </c>
      <c r="D1297" t="s">
        <v>815</v>
      </c>
      <c r="F1297" t="s">
        <v>15</v>
      </c>
      <c r="G1297" t="s">
        <v>16</v>
      </c>
      <c r="H1297">
        <v>5184</v>
      </c>
      <c r="I1297">
        <v>11300</v>
      </c>
      <c r="K1297">
        <v>67386</v>
      </c>
      <c r="L1297" t="s">
        <v>17</v>
      </c>
      <c r="M1297" t="s">
        <v>275</v>
      </c>
      <c r="O1297">
        <f>VLOOKUP(B1297,[1]Worksheet!$B:$K,10,0)</f>
        <v>67386</v>
      </c>
      <c r="P1297">
        <f t="shared" si="20"/>
        <v>0</v>
      </c>
    </row>
    <row r="1298" spans="1:16" x14ac:dyDescent="0.25">
      <c r="A1298">
        <v>1297</v>
      </c>
      <c r="B1298" t="s">
        <v>816</v>
      </c>
      <c r="C1298">
        <v>90211000</v>
      </c>
      <c r="D1298" t="s">
        <v>817</v>
      </c>
      <c r="F1298" t="s">
        <v>15</v>
      </c>
      <c r="G1298" t="s">
        <v>16</v>
      </c>
      <c r="H1298">
        <v>5184</v>
      </c>
      <c r="I1298">
        <v>11300</v>
      </c>
      <c r="K1298">
        <v>67386</v>
      </c>
      <c r="L1298" t="s">
        <v>17</v>
      </c>
      <c r="M1298" t="s">
        <v>275</v>
      </c>
      <c r="O1298">
        <f>VLOOKUP(B1298,[1]Worksheet!$B:$K,10,0)</f>
        <v>67386</v>
      </c>
      <c r="P1298">
        <f t="shared" si="20"/>
        <v>0</v>
      </c>
    </row>
    <row r="1299" spans="1:16" x14ac:dyDescent="0.25">
      <c r="A1299">
        <v>1298</v>
      </c>
      <c r="B1299" t="s">
        <v>818</v>
      </c>
      <c r="C1299">
        <v>90211000</v>
      </c>
      <c r="D1299" t="s">
        <v>819</v>
      </c>
      <c r="F1299" t="s">
        <v>15</v>
      </c>
      <c r="G1299" t="s">
        <v>16</v>
      </c>
      <c r="H1299">
        <v>4950</v>
      </c>
      <c r="I1299">
        <v>9200</v>
      </c>
      <c r="K1299">
        <v>65104</v>
      </c>
      <c r="L1299" t="s">
        <v>17</v>
      </c>
      <c r="M1299" t="s">
        <v>275</v>
      </c>
      <c r="O1299">
        <f>VLOOKUP(B1299,[1]Worksheet!$B:$K,10,0)</f>
        <v>65104</v>
      </c>
      <c r="P1299">
        <f t="shared" si="20"/>
        <v>0</v>
      </c>
    </row>
    <row r="1300" spans="1:16" x14ac:dyDescent="0.25">
      <c r="A1300">
        <v>1299</v>
      </c>
      <c r="B1300" t="s">
        <v>820</v>
      </c>
      <c r="C1300">
        <v>90211000</v>
      </c>
      <c r="D1300" t="s">
        <v>821</v>
      </c>
      <c r="F1300" t="s">
        <v>15</v>
      </c>
      <c r="G1300" t="s">
        <v>16</v>
      </c>
      <c r="H1300">
        <v>4950</v>
      </c>
      <c r="I1300">
        <v>9200</v>
      </c>
      <c r="K1300">
        <v>65104</v>
      </c>
      <c r="L1300" t="s">
        <v>17</v>
      </c>
      <c r="M1300" t="s">
        <v>275</v>
      </c>
      <c r="O1300">
        <f>VLOOKUP(B1300,[1]Worksheet!$B:$K,10,0)</f>
        <v>65104</v>
      </c>
      <c r="P1300">
        <f t="shared" si="20"/>
        <v>0</v>
      </c>
    </row>
    <row r="1301" spans="1:16" x14ac:dyDescent="0.25">
      <c r="A1301">
        <v>1300</v>
      </c>
      <c r="B1301" t="s">
        <v>822</v>
      </c>
      <c r="C1301">
        <v>90211000</v>
      </c>
      <c r="D1301" t="s">
        <v>823</v>
      </c>
      <c r="F1301" t="s">
        <v>15</v>
      </c>
      <c r="G1301" t="s">
        <v>16</v>
      </c>
      <c r="H1301">
        <v>4950</v>
      </c>
      <c r="I1301">
        <v>9200</v>
      </c>
      <c r="K1301">
        <v>65104</v>
      </c>
      <c r="L1301" t="s">
        <v>17</v>
      </c>
      <c r="M1301" t="s">
        <v>275</v>
      </c>
      <c r="O1301">
        <f>VLOOKUP(B1301,[1]Worksheet!$B:$K,10,0)</f>
        <v>65104</v>
      </c>
      <c r="P1301">
        <f t="shared" si="20"/>
        <v>0</v>
      </c>
    </row>
    <row r="1302" spans="1:16" x14ac:dyDescent="0.25">
      <c r="A1302">
        <v>1301</v>
      </c>
      <c r="B1302" t="s">
        <v>824</v>
      </c>
      <c r="C1302">
        <v>90211000</v>
      </c>
      <c r="D1302" t="s">
        <v>825</v>
      </c>
      <c r="F1302" t="s">
        <v>15</v>
      </c>
      <c r="G1302" t="s">
        <v>16</v>
      </c>
      <c r="H1302">
        <v>4950</v>
      </c>
      <c r="I1302">
        <v>9200</v>
      </c>
      <c r="K1302">
        <v>65104</v>
      </c>
      <c r="L1302" t="s">
        <v>17</v>
      </c>
      <c r="M1302" t="s">
        <v>275</v>
      </c>
      <c r="O1302">
        <f>VLOOKUP(B1302,[1]Worksheet!$B:$K,10,0)</f>
        <v>65104</v>
      </c>
      <c r="P1302">
        <f t="shared" si="20"/>
        <v>0</v>
      </c>
    </row>
    <row r="1303" spans="1:16" x14ac:dyDescent="0.25">
      <c r="A1303">
        <v>1302</v>
      </c>
      <c r="B1303" t="s">
        <v>826</v>
      </c>
      <c r="C1303">
        <v>90211000</v>
      </c>
      <c r="D1303" t="s">
        <v>827</v>
      </c>
      <c r="F1303" t="s">
        <v>15</v>
      </c>
      <c r="G1303" t="s">
        <v>16</v>
      </c>
      <c r="H1303">
        <v>4950</v>
      </c>
      <c r="I1303">
        <v>9200</v>
      </c>
      <c r="K1303">
        <v>65104</v>
      </c>
      <c r="L1303" t="s">
        <v>17</v>
      </c>
      <c r="M1303" t="s">
        <v>275</v>
      </c>
      <c r="O1303">
        <f>VLOOKUP(B1303,[1]Worksheet!$B:$K,10,0)</f>
        <v>65104</v>
      </c>
      <c r="P1303">
        <f t="shared" si="20"/>
        <v>0</v>
      </c>
    </row>
    <row r="1304" spans="1:16" x14ac:dyDescent="0.25">
      <c r="A1304">
        <v>1303</v>
      </c>
      <c r="B1304" t="s">
        <v>828</v>
      </c>
      <c r="C1304">
        <v>90211000</v>
      </c>
      <c r="D1304" t="s">
        <v>829</v>
      </c>
      <c r="F1304" t="s">
        <v>15</v>
      </c>
      <c r="G1304" t="s">
        <v>16</v>
      </c>
      <c r="H1304">
        <v>4950</v>
      </c>
      <c r="I1304">
        <v>9200</v>
      </c>
      <c r="K1304">
        <v>65104</v>
      </c>
      <c r="L1304" t="s">
        <v>17</v>
      </c>
      <c r="M1304" t="s">
        <v>275</v>
      </c>
      <c r="O1304">
        <f>VLOOKUP(B1304,[1]Worksheet!$B:$K,10,0)</f>
        <v>65104</v>
      </c>
      <c r="P1304">
        <f t="shared" si="20"/>
        <v>0</v>
      </c>
    </row>
    <row r="1305" spans="1:16" x14ac:dyDescent="0.25">
      <c r="A1305">
        <v>1304</v>
      </c>
      <c r="B1305" t="s">
        <v>830</v>
      </c>
      <c r="C1305">
        <v>90211000</v>
      </c>
      <c r="D1305" t="s">
        <v>831</v>
      </c>
      <c r="F1305" t="s">
        <v>15</v>
      </c>
      <c r="G1305" t="s">
        <v>16</v>
      </c>
      <c r="H1305">
        <v>4950</v>
      </c>
      <c r="I1305">
        <v>9200</v>
      </c>
      <c r="K1305">
        <v>65104</v>
      </c>
      <c r="L1305" t="s">
        <v>17</v>
      </c>
      <c r="M1305" t="s">
        <v>275</v>
      </c>
      <c r="O1305">
        <f>VLOOKUP(B1305,[1]Worksheet!$B:$K,10,0)</f>
        <v>65104</v>
      </c>
      <c r="P1305">
        <f t="shared" si="20"/>
        <v>0</v>
      </c>
    </row>
    <row r="1306" spans="1:16" x14ac:dyDescent="0.25">
      <c r="A1306">
        <v>1305</v>
      </c>
      <c r="B1306" t="s">
        <v>832</v>
      </c>
      <c r="C1306">
        <v>90211000</v>
      </c>
      <c r="D1306" t="s">
        <v>833</v>
      </c>
      <c r="F1306" t="s">
        <v>15</v>
      </c>
      <c r="G1306" t="s">
        <v>16</v>
      </c>
      <c r="H1306">
        <v>4950</v>
      </c>
      <c r="I1306">
        <v>9200</v>
      </c>
      <c r="K1306">
        <v>65104</v>
      </c>
      <c r="L1306" t="s">
        <v>17</v>
      </c>
      <c r="M1306" t="s">
        <v>275</v>
      </c>
      <c r="O1306">
        <f>VLOOKUP(B1306,[1]Worksheet!$B:$K,10,0)</f>
        <v>65104</v>
      </c>
      <c r="P1306">
        <f t="shared" si="20"/>
        <v>0</v>
      </c>
    </row>
    <row r="1307" spans="1:16" x14ac:dyDescent="0.25">
      <c r="A1307">
        <v>1306</v>
      </c>
      <c r="B1307" t="s">
        <v>834</v>
      </c>
      <c r="C1307">
        <v>90211000</v>
      </c>
      <c r="D1307" t="s">
        <v>835</v>
      </c>
      <c r="F1307" t="s">
        <v>15</v>
      </c>
      <c r="G1307" t="s">
        <v>16</v>
      </c>
      <c r="H1307">
        <v>5885</v>
      </c>
      <c r="I1307">
        <v>10950</v>
      </c>
      <c r="K1307">
        <v>76902</v>
      </c>
      <c r="L1307" t="s">
        <v>17</v>
      </c>
      <c r="M1307" t="s">
        <v>275</v>
      </c>
      <c r="O1307">
        <f>VLOOKUP(B1307,[1]Worksheet!$B:$K,10,0)</f>
        <v>76902</v>
      </c>
      <c r="P1307">
        <f t="shared" si="20"/>
        <v>0</v>
      </c>
    </row>
    <row r="1308" spans="1:16" x14ac:dyDescent="0.25">
      <c r="A1308">
        <v>1307</v>
      </c>
      <c r="B1308" t="s">
        <v>836</v>
      </c>
      <c r="C1308">
        <v>90211000</v>
      </c>
      <c r="D1308" t="s">
        <v>837</v>
      </c>
      <c r="F1308" t="s">
        <v>15</v>
      </c>
      <c r="G1308" t="s">
        <v>16</v>
      </c>
      <c r="H1308">
        <v>5885</v>
      </c>
      <c r="I1308">
        <v>10950</v>
      </c>
      <c r="K1308">
        <v>76902</v>
      </c>
      <c r="L1308" t="s">
        <v>17</v>
      </c>
      <c r="M1308" t="s">
        <v>275</v>
      </c>
      <c r="O1308">
        <f>VLOOKUP(B1308,[1]Worksheet!$B:$K,10,0)</f>
        <v>76902</v>
      </c>
      <c r="P1308">
        <f t="shared" si="20"/>
        <v>0</v>
      </c>
    </row>
    <row r="1309" spans="1:16" x14ac:dyDescent="0.25">
      <c r="A1309">
        <v>1308</v>
      </c>
      <c r="B1309" t="s">
        <v>838</v>
      </c>
      <c r="C1309">
        <v>90211000</v>
      </c>
      <c r="D1309" t="s">
        <v>839</v>
      </c>
      <c r="F1309" t="s">
        <v>15</v>
      </c>
      <c r="G1309" t="s">
        <v>16</v>
      </c>
      <c r="H1309">
        <v>5885</v>
      </c>
      <c r="I1309">
        <v>10950</v>
      </c>
      <c r="K1309">
        <v>76902</v>
      </c>
      <c r="L1309" t="s">
        <v>17</v>
      </c>
      <c r="M1309" t="s">
        <v>275</v>
      </c>
      <c r="O1309">
        <f>VLOOKUP(B1309,[1]Worksheet!$B:$K,10,0)</f>
        <v>76902</v>
      </c>
      <c r="P1309">
        <f t="shared" si="20"/>
        <v>0</v>
      </c>
    </row>
    <row r="1310" spans="1:16" x14ac:dyDescent="0.25">
      <c r="A1310">
        <v>1309</v>
      </c>
      <c r="B1310" t="s">
        <v>840</v>
      </c>
      <c r="C1310">
        <v>90211000</v>
      </c>
      <c r="D1310" t="s">
        <v>841</v>
      </c>
      <c r="F1310" t="s">
        <v>15</v>
      </c>
      <c r="G1310" t="s">
        <v>16</v>
      </c>
      <c r="H1310">
        <v>5885</v>
      </c>
      <c r="I1310">
        <v>10950</v>
      </c>
      <c r="K1310">
        <v>76902</v>
      </c>
      <c r="L1310" t="s">
        <v>17</v>
      </c>
      <c r="M1310" t="s">
        <v>275</v>
      </c>
      <c r="O1310">
        <f>VLOOKUP(B1310,[1]Worksheet!$B:$K,10,0)</f>
        <v>76902</v>
      </c>
      <c r="P1310">
        <f t="shared" si="20"/>
        <v>0</v>
      </c>
    </row>
    <row r="1311" spans="1:16" x14ac:dyDescent="0.25">
      <c r="A1311">
        <v>1310</v>
      </c>
      <c r="B1311" t="s">
        <v>842</v>
      </c>
      <c r="C1311">
        <v>90211000</v>
      </c>
      <c r="D1311" t="s">
        <v>843</v>
      </c>
      <c r="F1311" t="s">
        <v>15</v>
      </c>
      <c r="G1311" t="s">
        <v>16</v>
      </c>
      <c r="H1311">
        <v>5885</v>
      </c>
      <c r="I1311">
        <v>10950</v>
      </c>
      <c r="K1311">
        <v>76902</v>
      </c>
      <c r="L1311" t="s">
        <v>17</v>
      </c>
      <c r="M1311" t="s">
        <v>275</v>
      </c>
      <c r="O1311">
        <f>VLOOKUP(B1311,[1]Worksheet!$B:$K,10,0)</f>
        <v>76902</v>
      </c>
      <c r="P1311">
        <f t="shared" si="20"/>
        <v>0</v>
      </c>
    </row>
    <row r="1312" spans="1:16" x14ac:dyDescent="0.25">
      <c r="A1312">
        <v>1311</v>
      </c>
      <c r="B1312" t="s">
        <v>844</v>
      </c>
      <c r="C1312">
        <v>90211000</v>
      </c>
      <c r="D1312" t="s">
        <v>845</v>
      </c>
      <c r="F1312" t="s">
        <v>15</v>
      </c>
      <c r="G1312" t="s">
        <v>16</v>
      </c>
      <c r="H1312">
        <v>5885</v>
      </c>
      <c r="I1312">
        <v>10950</v>
      </c>
      <c r="K1312">
        <v>76902</v>
      </c>
      <c r="L1312" t="s">
        <v>17</v>
      </c>
      <c r="M1312" t="s">
        <v>275</v>
      </c>
      <c r="O1312">
        <f>VLOOKUP(B1312,[1]Worksheet!$B:$K,10,0)</f>
        <v>76902</v>
      </c>
      <c r="P1312">
        <f t="shared" si="20"/>
        <v>0</v>
      </c>
    </row>
    <row r="1313" spans="1:16" x14ac:dyDescent="0.25">
      <c r="A1313">
        <v>1312</v>
      </c>
      <c r="B1313" t="s">
        <v>846</v>
      </c>
      <c r="C1313">
        <v>90211000</v>
      </c>
      <c r="D1313" t="s">
        <v>847</v>
      </c>
      <c r="F1313" t="s">
        <v>15</v>
      </c>
      <c r="G1313" t="s">
        <v>16</v>
      </c>
      <c r="H1313">
        <v>5885</v>
      </c>
      <c r="I1313">
        <v>10950</v>
      </c>
      <c r="K1313">
        <v>76902</v>
      </c>
      <c r="L1313" t="s">
        <v>17</v>
      </c>
      <c r="M1313" t="s">
        <v>275</v>
      </c>
      <c r="O1313">
        <f>VLOOKUP(B1313,[1]Worksheet!$B:$K,10,0)</f>
        <v>76902</v>
      </c>
      <c r="P1313">
        <f t="shared" si="20"/>
        <v>0</v>
      </c>
    </row>
    <row r="1314" spans="1:16" x14ac:dyDescent="0.25">
      <c r="A1314">
        <v>1313</v>
      </c>
      <c r="B1314" t="s">
        <v>848</v>
      </c>
      <c r="C1314">
        <v>90211000</v>
      </c>
      <c r="D1314" t="s">
        <v>849</v>
      </c>
      <c r="F1314" t="s">
        <v>15</v>
      </c>
      <c r="G1314" t="s">
        <v>16</v>
      </c>
      <c r="H1314">
        <v>5885</v>
      </c>
      <c r="I1314">
        <v>10950</v>
      </c>
      <c r="K1314">
        <v>76902</v>
      </c>
      <c r="L1314" t="s">
        <v>17</v>
      </c>
      <c r="M1314" t="s">
        <v>275</v>
      </c>
      <c r="O1314">
        <f>VLOOKUP(B1314,[1]Worksheet!$B:$K,10,0)</f>
        <v>76902</v>
      </c>
      <c r="P1314">
        <f t="shared" si="20"/>
        <v>0</v>
      </c>
    </row>
    <row r="1315" spans="1:16" x14ac:dyDescent="0.25">
      <c r="A1315">
        <v>1314</v>
      </c>
      <c r="B1315" t="s">
        <v>850</v>
      </c>
      <c r="C1315">
        <v>90211000</v>
      </c>
      <c r="D1315" t="s">
        <v>851</v>
      </c>
      <c r="F1315" t="s">
        <v>15</v>
      </c>
      <c r="G1315" t="s">
        <v>16</v>
      </c>
      <c r="H1315">
        <v>4950</v>
      </c>
      <c r="I1315">
        <v>8950</v>
      </c>
      <c r="K1315">
        <v>63626</v>
      </c>
      <c r="L1315" t="s">
        <v>17</v>
      </c>
      <c r="M1315" t="s">
        <v>275</v>
      </c>
      <c r="O1315">
        <f>VLOOKUP(B1315,[1]Worksheet!$B:$K,10,0)</f>
        <v>63626</v>
      </c>
      <c r="P1315">
        <f t="shared" si="20"/>
        <v>0</v>
      </c>
    </row>
    <row r="1316" spans="1:16" x14ac:dyDescent="0.25">
      <c r="A1316">
        <v>1315</v>
      </c>
      <c r="B1316" t="s">
        <v>852</v>
      </c>
      <c r="C1316">
        <v>90211000</v>
      </c>
      <c r="D1316" t="s">
        <v>853</v>
      </c>
      <c r="F1316" t="s">
        <v>15</v>
      </c>
      <c r="G1316" t="s">
        <v>16</v>
      </c>
      <c r="H1316">
        <v>4950</v>
      </c>
      <c r="I1316">
        <v>8950</v>
      </c>
      <c r="K1316">
        <v>63626</v>
      </c>
      <c r="L1316" t="s">
        <v>17</v>
      </c>
      <c r="M1316" t="s">
        <v>275</v>
      </c>
      <c r="O1316">
        <f>VLOOKUP(B1316,[1]Worksheet!$B:$K,10,0)</f>
        <v>63626</v>
      </c>
      <c r="P1316">
        <f t="shared" si="20"/>
        <v>0</v>
      </c>
    </row>
    <row r="1317" spans="1:16" x14ac:dyDescent="0.25">
      <c r="A1317">
        <v>1316</v>
      </c>
      <c r="B1317" t="s">
        <v>854</v>
      </c>
      <c r="C1317">
        <v>90211000</v>
      </c>
      <c r="D1317" t="s">
        <v>855</v>
      </c>
      <c r="F1317" t="s">
        <v>15</v>
      </c>
      <c r="G1317" t="s">
        <v>16</v>
      </c>
      <c r="H1317">
        <v>4950</v>
      </c>
      <c r="I1317">
        <v>8950</v>
      </c>
      <c r="K1317">
        <v>63626</v>
      </c>
      <c r="L1317" t="s">
        <v>17</v>
      </c>
      <c r="M1317" t="s">
        <v>275</v>
      </c>
      <c r="O1317">
        <f>VLOOKUP(B1317,[1]Worksheet!$B:$K,10,0)</f>
        <v>63626</v>
      </c>
      <c r="P1317">
        <f t="shared" si="20"/>
        <v>0</v>
      </c>
    </row>
    <row r="1318" spans="1:16" x14ac:dyDescent="0.25">
      <c r="A1318">
        <v>1317</v>
      </c>
      <c r="B1318" t="s">
        <v>856</v>
      </c>
      <c r="C1318">
        <v>90211000</v>
      </c>
      <c r="D1318" t="s">
        <v>857</v>
      </c>
      <c r="F1318" t="s">
        <v>15</v>
      </c>
      <c r="G1318" t="s">
        <v>16</v>
      </c>
      <c r="H1318">
        <v>4950</v>
      </c>
      <c r="I1318">
        <v>8950</v>
      </c>
      <c r="K1318">
        <v>63626</v>
      </c>
      <c r="L1318" t="s">
        <v>17</v>
      </c>
      <c r="M1318" t="s">
        <v>275</v>
      </c>
      <c r="O1318">
        <f>VLOOKUP(B1318,[1]Worksheet!$B:$K,10,0)</f>
        <v>63626</v>
      </c>
      <c r="P1318">
        <f t="shared" si="20"/>
        <v>0</v>
      </c>
    </row>
    <row r="1319" spans="1:16" x14ac:dyDescent="0.25">
      <c r="A1319">
        <v>1318</v>
      </c>
      <c r="B1319" t="s">
        <v>858</v>
      </c>
      <c r="C1319">
        <v>90211000</v>
      </c>
      <c r="D1319" t="s">
        <v>859</v>
      </c>
      <c r="F1319" t="s">
        <v>15</v>
      </c>
      <c r="G1319" t="s">
        <v>16</v>
      </c>
      <c r="H1319">
        <v>4950</v>
      </c>
      <c r="I1319">
        <v>8950</v>
      </c>
      <c r="K1319">
        <v>63626</v>
      </c>
      <c r="L1319" t="s">
        <v>17</v>
      </c>
      <c r="M1319" t="s">
        <v>275</v>
      </c>
      <c r="O1319">
        <f>VLOOKUP(B1319,[1]Worksheet!$B:$K,10,0)</f>
        <v>63626</v>
      </c>
      <c r="P1319">
        <f t="shared" si="20"/>
        <v>0</v>
      </c>
    </row>
    <row r="1320" spans="1:16" x14ac:dyDescent="0.25">
      <c r="A1320">
        <v>1319</v>
      </c>
      <c r="B1320" t="s">
        <v>860</v>
      </c>
      <c r="C1320">
        <v>90211000</v>
      </c>
      <c r="D1320" t="s">
        <v>861</v>
      </c>
      <c r="F1320" t="s">
        <v>15</v>
      </c>
      <c r="G1320" t="s">
        <v>16</v>
      </c>
      <c r="H1320">
        <v>4950</v>
      </c>
      <c r="I1320">
        <v>8950</v>
      </c>
      <c r="K1320">
        <v>63626</v>
      </c>
      <c r="L1320" t="s">
        <v>17</v>
      </c>
      <c r="M1320" t="s">
        <v>275</v>
      </c>
      <c r="O1320">
        <f>VLOOKUP(B1320,[1]Worksheet!$B:$K,10,0)</f>
        <v>63626</v>
      </c>
      <c r="P1320">
        <f t="shared" si="20"/>
        <v>0</v>
      </c>
    </row>
    <row r="1321" spans="1:16" x14ac:dyDescent="0.25">
      <c r="A1321">
        <v>1320</v>
      </c>
      <c r="B1321" t="s">
        <v>862</v>
      </c>
      <c r="C1321">
        <v>90211000</v>
      </c>
      <c r="D1321" t="s">
        <v>863</v>
      </c>
      <c r="F1321" t="s">
        <v>15</v>
      </c>
      <c r="G1321" t="s">
        <v>16</v>
      </c>
      <c r="H1321">
        <v>4950</v>
      </c>
      <c r="I1321">
        <v>8950</v>
      </c>
      <c r="K1321">
        <v>63626</v>
      </c>
      <c r="L1321" t="s">
        <v>17</v>
      </c>
      <c r="M1321" t="s">
        <v>275</v>
      </c>
      <c r="O1321">
        <f>VLOOKUP(B1321,[1]Worksheet!$B:$K,10,0)</f>
        <v>63626</v>
      </c>
      <c r="P1321">
        <f t="shared" si="20"/>
        <v>0</v>
      </c>
    </row>
    <row r="1322" spans="1:16" x14ac:dyDescent="0.25">
      <c r="A1322">
        <v>1321</v>
      </c>
      <c r="B1322" t="s">
        <v>864</v>
      </c>
      <c r="C1322">
        <v>90211000</v>
      </c>
      <c r="D1322" t="s">
        <v>865</v>
      </c>
      <c r="F1322" t="s">
        <v>15</v>
      </c>
      <c r="G1322" t="s">
        <v>16</v>
      </c>
      <c r="H1322">
        <v>4950</v>
      </c>
      <c r="I1322">
        <v>8950</v>
      </c>
      <c r="K1322">
        <v>63626</v>
      </c>
      <c r="L1322" t="s">
        <v>17</v>
      </c>
      <c r="M1322" t="s">
        <v>275</v>
      </c>
      <c r="O1322">
        <f>VLOOKUP(B1322,[1]Worksheet!$B:$K,10,0)</f>
        <v>63626</v>
      </c>
      <c r="P1322">
        <f t="shared" si="20"/>
        <v>0</v>
      </c>
    </row>
    <row r="1323" spans="1:16" x14ac:dyDescent="0.25">
      <c r="A1323">
        <v>1322</v>
      </c>
      <c r="B1323" t="s">
        <v>866</v>
      </c>
      <c r="C1323">
        <v>90211000</v>
      </c>
      <c r="D1323" t="s">
        <v>867</v>
      </c>
      <c r="F1323" t="s">
        <v>15</v>
      </c>
      <c r="G1323" t="s">
        <v>16</v>
      </c>
      <c r="H1323">
        <v>6353</v>
      </c>
      <c r="I1323">
        <v>11250</v>
      </c>
      <c r="K1323">
        <v>64287</v>
      </c>
      <c r="L1323" t="s">
        <v>17</v>
      </c>
      <c r="M1323" t="s">
        <v>275</v>
      </c>
      <c r="O1323">
        <f>VLOOKUP(B1323,[1]Worksheet!$B:$K,10,0)</f>
        <v>64287</v>
      </c>
      <c r="P1323">
        <f t="shared" si="20"/>
        <v>0</v>
      </c>
    </row>
    <row r="1324" spans="1:16" x14ac:dyDescent="0.25">
      <c r="A1324">
        <v>1323</v>
      </c>
      <c r="B1324" t="s">
        <v>868</v>
      </c>
      <c r="C1324">
        <v>90211000</v>
      </c>
      <c r="D1324" t="s">
        <v>869</v>
      </c>
      <c r="F1324" t="s">
        <v>15</v>
      </c>
      <c r="G1324" t="s">
        <v>16</v>
      </c>
      <c r="H1324">
        <v>6353</v>
      </c>
      <c r="I1324">
        <v>11250</v>
      </c>
      <c r="K1324">
        <v>64287</v>
      </c>
      <c r="L1324" t="s">
        <v>17</v>
      </c>
      <c r="M1324" t="s">
        <v>275</v>
      </c>
      <c r="O1324">
        <f>VLOOKUP(B1324,[1]Worksheet!$B:$K,10,0)</f>
        <v>64287</v>
      </c>
      <c r="P1324">
        <f t="shared" si="20"/>
        <v>0</v>
      </c>
    </row>
    <row r="1325" spans="1:16" x14ac:dyDescent="0.25">
      <c r="A1325">
        <v>1324</v>
      </c>
      <c r="B1325" t="s">
        <v>870</v>
      </c>
      <c r="C1325">
        <v>90211000</v>
      </c>
      <c r="D1325" t="s">
        <v>871</v>
      </c>
      <c r="F1325" t="s">
        <v>15</v>
      </c>
      <c r="G1325" t="s">
        <v>16</v>
      </c>
      <c r="H1325">
        <v>6353</v>
      </c>
      <c r="I1325">
        <v>11250</v>
      </c>
      <c r="K1325">
        <v>64287</v>
      </c>
      <c r="L1325" t="s">
        <v>17</v>
      </c>
      <c r="M1325" t="s">
        <v>275</v>
      </c>
      <c r="O1325">
        <f>VLOOKUP(B1325,[1]Worksheet!$B:$K,10,0)</f>
        <v>64287</v>
      </c>
      <c r="P1325">
        <f t="shared" si="20"/>
        <v>0</v>
      </c>
    </row>
    <row r="1326" spans="1:16" x14ac:dyDescent="0.25">
      <c r="A1326">
        <v>1325</v>
      </c>
      <c r="B1326" t="s">
        <v>872</v>
      </c>
      <c r="C1326">
        <v>90211000</v>
      </c>
      <c r="D1326" t="s">
        <v>873</v>
      </c>
      <c r="F1326" t="s">
        <v>15</v>
      </c>
      <c r="G1326" t="s">
        <v>16</v>
      </c>
      <c r="H1326">
        <v>6353</v>
      </c>
      <c r="I1326">
        <v>11250</v>
      </c>
      <c r="K1326">
        <v>64287</v>
      </c>
      <c r="L1326" t="s">
        <v>17</v>
      </c>
      <c r="M1326" t="s">
        <v>275</v>
      </c>
      <c r="O1326">
        <f>VLOOKUP(B1326,[1]Worksheet!$B:$K,10,0)</f>
        <v>64287</v>
      </c>
      <c r="P1326">
        <f t="shared" si="20"/>
        <v>0</v>
      </c>
    </row>
    <row r="1327" spans="1:16" x14ac:dyDescent="0.25">
      <c r="A1327">
        <v>1326</v>
      </c>
      <c r="B1327" t="s">
        <v>874</v>
      </c>
      <c r="C1327">
        <v>90211000</v>
      </c>
      <c r="D1327" t="s">
        <v>875</v>
      </c>
      <c r="F1327" t="s">
        <v>15</v>
      </c>
      <c r="G1327" t="s">
        <v>16</v>
      </c>
      <c r="H1327">
        <v>4950</v>
      </c>
      <c r="I1327">
        <v>9950</v>
      </c>
      <c r="K1327">
        <v>55567</v>
      </c>
      <c r="L1327" t="s">
        <v>17</v>
      </c>
      <c r="M1327" t="s">
        <v>275</v>
      </c>
      <c r="O1327">
        <f>VLOOKUP(B1327,[1]Worksheet!$B:$K,10,0)</f>
        <v>55567</v>
      </c>
      <c r="P1327">
        <f t="shared" si="20"/>
        <v>0</v>
      </c>
    </row>
    <row r="1328" spans="1:16" x14ac:dyDescent="0.25">
      <c r="A1328">
        <v>1327</v>
      </c>
      <c r="B1328" t="s">
        <v>876</v>
      </c>
      <c r="C1328">
        <v>90211000</v>
      </c>
      <c r="D1328" t="s">
        <v>877</v>
      </c>
      <c r="F1328" t="s">
        <v>15</v>
      </c>
      <c r="G1328" t="s">
        <v>16</v>
      </c>
      <c r="H1328">
        <v>4950</v>
      </c>
      <c r="I1328">
        <v>9950</v>
      </c>
      <c r="K1328">
        <v>55567</v>
      </c>
      <c r="L1328" t="s">
        <v>17</v>
      </c>
      <c r="M1328" t="s">
        <v>275</v>
      </c>
      <c r="O1328">
        <f>VLOOKUP(B1328,[1]Worksheet!$B:$K,10,0)</f>
        <v>55567</v>
      </c>
      <c r="P1328">
        <f t="shared" si="20"/>
        <v>0</v>
      </c>
    </row>
    <row r="1329" spans="1:16" x14ac:dyDescent="0.25">
      <c r="A1329">
        <v>1328</v>
      </c>
      <c r="B1329" t="s">
        <v>878</v>
      </c>
      <c r="C1329">
        <v>90211000</v>
      </c>
      <c r="D1329" t="s">
        <v>879</v>
      </c>
      <c r="F1329" t="s">
        <v>15</v>
      </c>
      <c r="G1329" t="s">
        <v>16</v>
      </c>
      <c r="H1329">
        <v>4950</v>
      </c>
      <c r="I1329">
        <v>9950</v>
      </c>
      <c r="K1329">
        <v>55567</v>
      </c>
      <c r="L1329" t="s">
        <v>17</v>
      </c>
      <c r="M1329" t="s">
        <v>275</v>
      </c>
      <c r="O1329">
        <f>VLOOKUP(B1329,[1]Worksheet!$B:$K,10,0)</f>
        <v>55567</v>
      </c>
      <c r="P1329">
        <f t="shared" si="20"/>
        <v>0</v>
      </c>
    </row>
    <row r="1330" spans="1:16" x14ac:dyDescent="0.25">
      <c r="A1330">
        <v>1329</v>
      </c>
      <c r="B1330" t="s">
        <v>880</v>
      </c>
      <c r="C1330">
        <v>90211000</v>
      </c>
      <c r="D1330" t="s">
        <v>881</v>
      </c>
      <c r="F1330" t="s">
        <v>15</v>
      </c>
      <c r="G1330" t="s">
        <v>16</v>
      </c>
      <c r="H1330">
        <v>4950</v>
      </c>
      <c r="I1330">
        <v>9950</v>
      </c>
      <c r="K1330">
        <v>55567</v>
      </c>
      <c r="L1330" t="s">
        <v>17</v>
      </c>
      <c r="M1330" t="s">
        <v>275</v>
      </c>
      <c r="O1330">
        <f>VLOOKUP(B1330,[1]Worksheet!$B:$K,10,0)</f>
        <v>55567</v>
      </c>
      <c r="P1330">
        <f t="shared" si="20"/>
        <v>0</v>
      </c>
    </row>
    <row r="1331" spans="1:16" x14ac:dyDescent="0.25">
      <c r="A1331">
        <v>1330</v>
      </c>
      <c r="B1331" t="s">
        <v>882</v>
      </c>
      <c r="C1331">
        <v>90211000</v>
      </c>
      <c r="D1331" t="s">
        <v>883</v>
      </c>
      <c r="F1331" t="s">
        <v>15</v>
      </c>
      <c r="G1331" t="s">
        <v>16</v>
      </c>
      <c r="H1331">
        <v>4950</v>
      </c>
      <c r="I1331">
        <v>9950</v>
      </c>
      <c r="K1331">
        <v>55567</v>
      </c>
      <c r="L1331" t="s">
        <v>17</v>
      </c>
      <c r="M1331" t="s">
        <v>275</v>
      </c>
      <c r="O1331">
        <f>VLOOKUP(B1331,[1]Worksheet!$B:$K,10,0)</f>
        <v>55567</v>
      </c>
      <c r="P1331">
        <f t="shared" si="20"/>
        <v>0</v>
      </c>
    </row>
    <row r="1332" spans="1:16" x14ac:dyDescent="0.25">
      <c r="A1332">
        <v>1331</v>
      </c>
      <c r="B1332" t="s">
        <v>884</v>
      </c>
      <c r="C1332">
        <v>90211000</v>
      </c>
      <c r="D1332" t="s">
        <v>885</v>
      </c>
      <c r="F1332" t="s">
        <v>15</v>
      </c>
      <c r="G1332" t="s">
        <v>16</v>
      </c>
      <c r="H1332">
        <v>4950</v>
      </c>
      <c r="I1332">
        <v>9950</v>
      </c>
      <c r="K1332">
        <v>55567</v>
      </c>
      <c r="L1332" t="s">
        <v>17</v>
      </c>
      <c r="M1332" t="s">
        <v>275</v>
      </c>
      <c r="O1332">
        <f>VLOOKUP(B1332,[1]Worksheet!$B:$K,10,0)</f>
        <v>55567</v>
      </c>
      <c r="P1332">
        <f t="shared" si="20"/>
        <v>0</v>
      </c>
    </row>
    <row r="1333" spans="1:16" x14ac:dyDescent="0.25">
      <c r="A1333">
        <v>1332</v>
      </c>
      <c r="B1333" t="s">
        <v>886</v>
      </c>
      <c r="C1333">
        <v>90211000</v>
      </c>
      <c r="D1333" t="s">
        <v>887</v>
      </c>
      <c r="F1333" t="s">
        <v>15</v>
      </c>
      <c r="G1333" t="s">
        <v>16</v>
      </c>
      <c r="H1333">
        <v>5535</v>
      </c>
      <c r="I1333">
        <v>10900</v>
      </c>
      <c r="K1333">
        <v>72392</v>
      </c>
      <c r="L1333" t="s">
        <v>17</v>
      </c>
      <c r="M1333" t="s">
        <v>275</v>
      </c>
      <c r="O1333">
        <f>VLOOKUP(B1333,[1]Worksheet!$B:$K,10,0)</f>
        <v>72392</v>
      </c>
      <c r="P1333">
        <f t="shared" si="20"/>
        <v>0</v>
      </c>
    </row>
    <row r="1334" spans="1:16" x14ac:dyDescent="0.25">
      <c r="A1334">
        <v>1333</v>
      </c>
      <c r="B1334" t="s">
        <v>888</v>
      </c>
      <c r="C1334">
        <v>90211000</v>
      </c>
      <c r="D1334" t="s">
        <v>889</v>
      </c>
      <c r="F1334" t="s">
        <v>15</v>
      </c>
      <c r="G1334" t="s">
        <v>16</v>
      </c>
      <c r="H1334">
        <v>5535</v>
      </c>
      <c r="I1334">
        <v>10900</v>
      </c>
      <c r="K1334">
        <v>72392</v>
      </c>
      <c r="L1334" t="s">
        <v>17</v>
      </c>
      <c r="M1334" t="s">
        <v>275</v>
      </c>
      <c r="O1334">
        <f>VLOOKUP(B1334,[1]Worksheet!$B:$K,10,0)</f>
        <v>72392</v>
      </c>
      <c r="P1334">
        <f t="shared" si="20"/>
        <v>0</v>
      </c>
    </row>
    <row r="1335" spans="1:16" x14ac:dyDescent="0.25">
      <c r="A1335">
        <v>1334</v>
      </c>
      <c r="B1335" t="s">
        <v>890</v>
      </c>
      <c r="C1335">
        <v>90211000</v>
      </c>
      <c r="D1335" t="s">
        <v>891</v>
      </c>
      <c r="F1335" t="s">
        <v>15</v>
      </c>
      <c r="G1335" t="s">
        <v>16</v>
      </c>
      <c r="H1335">
        <v>5535</v>
      </c>
      <c r="I1335">
        <v>10900</v>
      </c>
      <c r="K1335">
        <v>72392</v>
      </c>
      <c r="L1335" t="s">
        <v>17</v>
      </c>
      <c r="M1335" t="s">
        <v>275</v>
      </c>
      <c r="O1335">
        <f>VLOOKUP(B1335,[1]Worksheet!$B:$K,10,0)</f>
        <v>72392</v>
      </c>
      <c r="P1335">
        <f t="shared" si="20"/>
        <v>0</v>
      </c>
    </row>
    <row r="1336" spans="1:16" x14ac:dyDescent="0.25">
      <c r="A1336">
        <v>1335</v>
      </c>
      <c r="B1336" t="s">
        <v>892</v>
      </c>
      <c r="C1336">
        <v>90211000</v>
      </c>
      <c r="D1336" t="s">
        <v>893</v>
      </c>
      <c r="F1336" t="s">
        <v>15</v>
      </c>
      <c r="G1336" t="s">
        <v>16</v>
      </c>
      <c r="H1336">
        <v>5535</v>
      </c>
      <c r="I1336">
        <v>10900</v>
      </c>
      <c r="K1336">
        <v>72392</v>
      </c>
      <c r="L1336" t="s">
        <v>17</v>
      </c>
      <c r="M1336" t="s">
        <v>275</v>
      </c>
      <c r="O1336">
        <f>VLOOKUP(B1336,[1]Worksheet!$B:$K,10,0)</f>
        <v>72392</v>
      </c>
      <c r="P1336">
        <f t="shared" si="20"/>
        <v>0</v>
      </c>
    </row>
    <row r="1337" spans="1:16" x14ac:dyDescent="0.25">
      <c r="A1337">
        <v>1336</v>
      </c>
      <c r="B1337" t="s">
        <v>894</v>
      </c>
      <c r="C1337">
        <v>90211000</v>
      </c>
      <c r="D1337" t="s">
        <v>895</v>
      </c>
      <c r="F1337" t="s">
        <v>15</v>
      </c>
      <c r="G1337" t="s">
        <v>16</v>
      </c>
      <c r="H1337">
        <v>5535</v>
      </c>
      <c r="I1337">
        <v>10900</v>
      </c>
      <c r="K1337">
        <v>72392</v>
      </c>
      <c r="L1337" t="s">
        <v>17</v>
      </c>
      <c r="M1337" t="s">
        <v>275</v>
      </c>
      <c r="O1337">
        <f>VLOOKUP(B1337,[1]Worksheet!$B:$K,10,0)</f>
        <v>72392</v>
      </c>
      <c r="P1337">
        <f t="shared" si="20"/>
        <v>0</v>
      </c>
    </row>
    <row r="1338" spans="1:16" x14ac:dyDescent="0.25">
      <c r="A1338">
        <v>1337</v>
      </c>
      <c r="B1338" t="s">
        <v>896</v>
      </c>
      <c r="C1338">
        <v>90211000</v>
      </c>
      <c r="D1338" t="s">
        <v>897</v>
      </c>
      <c r="F1338" t="s">
        <v>15</v>
      </c>
      <c r="G1338" t="s">
        <v>16</v>
      </c>
      <c r="H1338">
        <v>5535</v>
      </c>
      <c r="I1338">
        <v>10900</v>
      </c>
      <c r="K1338">
        <v>72392</v>
      </c>
      <c r="L1338" t="s">
        <v>17</v>
      </c>
      <c r="M1338" t="s">
        <v>275</v>
      </c>
      <c r="O1338">
        <f>VLOOKUP(B1338,[1]Worksheet!$B:$K,10,0)</f>
        <v>72392</v>
      </c>
      <c r="P1338">
        <f t="shared" si="20"/>
        <v>0</v>
      </c>
    </row>
    <row r="1339" spans="1:16" x14ac:dyDescent="0.25">
      <c r="A1339">
        <v>1338</v>
      </c>
      <c r="B1339" t="s">
        <v>898</v>
      </c>
      <c r="C1339">
        <v>90211000</v>
      </c>
      <c r="D1339" t="s">
        <v>899</v>
      </c>
      <c r="F1339" t="s">
        <v>15</v>
      </c>
      <c r="G1339" t="s">
        <v>16</v>
      </c>
      <c r="H1339">
        <v>5535</v>
      </c>
      <c r="I1339">
        <v>10900</v>
      </c>
      <c r="K1339">
        <v>72392</v>
      </c>
      <c r="L1339" t="s">
        <v>17</v>
      </c>
      <c r="M1339" t="s">
        <v>275</v>
      </c>
      <c r="O1339">
        <f>VLOOKUP(B1339,[1]Worksheet!$B:$K,10,0)</f>
        <v>72392</v>
      </c>
      <c r="P1339">
        <f t="shared" si="20"/>
        <v>0</v>
      </c>
    </row>
    <row r="1340" spans="1:16" x14ac:dyDescent="0.25">
      <c r="A1340">
        <v>1339</v>
      </c>
      <c r="B1340" t="s">
        <v>900</v>
      </c>
      <c r="C1340">
        <v>90211000</v>
      </c>
      <c r="D1340" t="s">
        <v>901</v>
      </c>
      <c r="F1340" t="s">
        <v>15</v>
      </c>
      <c r="G1340" t="s">
        <v>16</v>
      </c>
      <c r="H1340">
        <v>5535</v>
      </c>
      <c r="I1340">
        <v>10900</v>
      </c>
      <c r="K1340">
        <v>72392</v>
      </c>
      <c r="L1340" t="s">
        <v>17</v>
      </c>
      <c r="M1340" t="s">
        <v>275</v>
      </c>
      <c r="O1340">
        <f>VLOOKUP(B1340,[1]Worksheet!$B:$K,10,0)</f>
        <v>72392</v>
      </c>
      <c r="P1340">
        <f t="shared" si="20"/>
        <v>0</v>
      </c>
    </row>
    <row r="1341" spans="1:16" x14ac:dyDescent="0.25">
      <c r="A1341">
        <v>1340</v>
      </c>
      <c r="B1341" t="s">
        <v>902</v>
      </c>
      <c r="C1341">
        <v>90211000</v>
      </c>
      <c r="D1341" t="s">
        <v>903</v>
      </c>
      <c r="F1341" t="s">
        <v>15</v>
      </c>
      <c r="G1341" t="s">
        <v>16</v>
      </c>
      <c r="H1341">
        <v>5535</v>
      </c>
      <c r="I1341">
        <v>10900</v>
      </c>
      <c r="K1341">
        <v>72392</v>
      </c>
      <c r="L1341" t="s">
        <v>17</v>
      </c>
      <c r="M1341" t="s">
        <v>275</v>
      </c>
      <c r="O1341">
        <f>VLOOKUP(B1341,[1]Worksheet!$B:$K,10,0)</f>
        <v>72392</v>
      </c>
      <c r="P1341">
        <f t="shared" si="20"/>
        <v>0</v>
      </c>
    </row>
    <row r="1342" spans="1:16" x14ac:dyDescent="0.25">
      <c r="A1342">
        <v>1341</v>
      </c>
      <c r="B1342" t="s">
        <v>904</v>
      </c>
      <c r="C1342">
        <v>90211000</v>
      </c>
      <c r="D1342" t="s">
        <v>905</v>
      </c>
      <c r="F1342" t="s">
        <v>15</v>
      </c>
      <c r="G1342" t="s">
        <v>16</v>
      </c>
      <c r="H1342">
        <v>5535</v>
      </c>
      <c r="I1342">
        <v>10900</v>
      </c>
      <c r="K1342">
        <v>72392</v>
      </c>
      <c r="L1342" t="s">
        <v>17</v>
      </c>
      <c r="M1342" t="s">
        <v>275</v>
      </c>
      <c r="O1342">
        <f>VLOOKUP(B1342,[1]Worksheet!$B:$K,10,0)</f>
        <v>72392</v>
      </c>
      <c r="P1342">
        <f t="shared" si="20"/>
        <v>0</v>
      </c>
    </row>
    <row r="1343" spans="1:16" x14ac:dyDescent="0.25">
      <c r="A1343">
        <v>1342</v>
      </c>
      <c r="B1343" t="s">
        <v>906</v>
      </c>
      <c r="C1343">
        <v>90211000</v>
      </c>
      <c r="D1343" t="s">
        <v>907</v>
      </c>
      <c r="F1343" t="s">
        <v>15</v>
      </c>
      <c r="G1343" t="s">
        <v>16</v>
      </c>
      <c r="H1343">
        <v>5184</v>
      </c>
      <c r="I1343">
        <v>2500</v>
      </c>
      <c r="K1343">
        <v>15212</v>
      </c>
      <c r="L1343" t="s">
        <v>17</v>
      </c>
      <c r="M1343" t="s">
        <v>275</v>
      </c>
      <c r="O1343">
        <f>VLOOKUP(B1343,[1]Worksheet!$B:$K,10,0)</f>
        <v>15212</v>
      </c>
      <c r="P1343">
        <f t="shared" si="20"/>
        <v>0</v>
      </c>
    </row>
    <row r="1344" spans="1:16" x14ac:dyDescent="0.25">
      <c r="A1344">
        <v>1343</v>
      </c>
      <c r="B1344" t="s">
        <v>908</v>
      </c>
      <c r="C1344">
        <v>90211000</v>
      </c>
      <c r="D1344" t="s">
        <v>909</v>
      </c>
      <c r="F1344" t="s">
        <v>15</v>
      </c>
      <c r="G1344" t="s">
        <v>16</v>
      </c>
      <c r="H1344">
        <v>5184</v>
      </c>
      <c r="I1344">
        <v>2500</v>
      </c>
      <c r="K1344">
        <v>15212</v>
      </c>
      <c r="L1344" t="s">
        <v>17</v>
      </c>
      <c r="M1344" t="s">
        <v>275</v>
      </c>
      <c r="O1344">
        <f>VLOOKUP(B1344,[1]Worksheet!$B:$K,10,0)</f>
        <v>15212</v>
      </c>
      <c r="P1344">
        <f t="shared" si="20"/>
        <v>0</v>
      </c>
    </row>
    <row r="1345" spans="1:16" x14ac:dyDescent="0.25">
      <c r="A1345">
        <v>1344</v>
      </c>
      <c r="B1345" t="s">
        <v>910</v>
      </c>
      <c r="C1345">
        <v>90211000</v>
      </c>
      <c r="D1345" t="s">
        <v>911</v>
      </c>
      <c r="F1345" t="s">
        <v>15</v>
      </c>
      <c r="G1345" t="s">
        <v>16</v>
      </c>
      <c r="H1345">
        <v>5184</v>
      </c>
      <c r="I1345">
        <v>2500</v>
      </c>
      <c r="K1345">
        <v>15212</v>
      </c>
      <c r="L1345" t="s">
        <v>17</v>
      </c>
      <c r="M1345" t="s">
        <v>275</v>
      </c>
      <c r="O1345">
        <f>VLOOKUP(B1345,[1]Worksheet!$B:$K,10,0)</f>
        <v>15212</v>
      </c>
      <c r="P1345">
        <f t="shared" si="20"/>
        <v>0</v>
      </c>
    </row>
    <row r="1346" spans="1:16" x14ac:dyDescent="0.25">
      <c r="A1346">
        <v>1345</v>
      </c>
      <c r="B1346" t="s">
        <v>912</v>
      </c>
      <c r="C1346">
        <v>90211000</v>
      </c>
      <c r="D1346" t="s">
        <v>913</v>
      </c>
      <c r="F1346" t="s">
        <v>15</v>
      </c>
      <c r="G1346" t="s">
        <v>16</v>
      </c>
      <c r="H1346">
        <v>5184</v>
      </c>
      <c r="I1346">
        <v>2500</v>
      </c>
      <c r="K1346">
        <v>15212</v>
      </c>
      <c r="L1346" t="s">
        <v>17</v>
      </c>
      <c r="M1346" t="s">
        <v>275</v>
      </c>
      <c r="O1346">
        <f>VLOOKUP(B1346,[1]Worksheet!$B:$K,10,0)</f>
        <v>15212</v>
      </c>
      <c r="P1346">
        <f t="shared" si="20"/>
        <v>0</v>
      </c>
    </row>
    <row r="1347" spans="1:16" x14ac:dyDescent="0.25">
      <c r="A1347">
        <v>1346</v>
      </c>
      <c r="B1347" t="s">
        <v>914</v>
      </c>
      <c r="C1347">
        <v>90211000</v>
      </c>
      <c r="D1347" t="s">
        <v>915</v>
      </c>
      <c r="F1347" t="s">
        <v>15</v>
      </c>
      <c r="G1347" t="s">
        <v>16</v>
      </c>
      <c r="H1347">
        <v>5184</v>
      </c>
      <c r="I1347">
        <v>2500</v>
      </c>
      <c r="K1347">
        <v>15212</v>
      </c>
      <c r="L1347" t="s">
        <v>17</v>
      </c>
      <c r="M1347" t="s">
        <v>275</v>
      </c>
      <c r="O1347">
        <f>VLOOKUP(B1347,[1]Worksheet!$B:$K,10,0)</f>
        <v>15212</v>
      </c>
      <c r="P1347">
        <f t="shared" ref="P1347:P1410" si="21">+K1347-O1347</f>
        <v>0</v>
      </c>
    </row>
    <row r="1348" spans="1:16" x14ac:dyDescent="0.25">
      <c r="A1348">
        <v>1347</v>
      </c>
      <c r="B1348" t="s">
        <v>916</v>
      </c>
      <c r="C1348">
        <v>90211000</v>
      </c>
      <c r="D1348" t="s">
        <v>917</v>
      </c>
      <c r="F1348" t="s">
        <v>15</v>
      </c>
      <c r="G1348" t="s">
        <v>16</v>
      </c>
      <c r="H1348">
        <v>5184</v>
      </c>
      <c r="I1348">
        <v>2500</v>
      </c>
      <c r="K1348">
        <v>15212</v>
      </c>
      <c r="L1348" t="s">
        <v>17</v>
      </c>
      <c r="M1348" t="s">
        <v>275</v>
      </c>
      <c r="O1348">
        <f>VLOOKUP(B1348,[1]Worksheet!$B:$K,10,0)</f>
        <v>15212</v>
      </c>
      <c r="P1348">
        <f t="shared" si="21"/>
        <v>0</v>
      </c>
    </row>
    <row r="1349" spans="1:16" x14ac:dyDescent="0.25">
      <c r="A1349">
        <v>1348</v>
      </c>
      <c r="B1349" t="s">
        <v>918</v>
      </c>
      <c r="C1349">
        <v>90211000</v>
      </c>
      <c r="D1349" t="s">
        <v>919</v>
      </c>
      <c r="F1349" t="s">
        <v>15</v>
      </c>
      <c r="G1349" t="s">
        <v>16</v>
      </c>
      <c r="H1349">
        <v>5651</v>
      </c>
      <c r="I1349">
        <v>3500</v>
      </c>
      <c r="K1349">
        <v>16503</v>
      </c>
      <c r="L1349" t="s">
        <v>17</v>
      </c>
      <c r="M1349" t="s">
        <v>275</v>
      </c>
      <c r="O1349">
        <f>VLOOKUP(B1349,[1]Worksheet!$B:$K,10,0)</f>
        <v>16503</v>
      </c>
      <c r="P1349">
        <f t="shared" si="21"/>
        <v>0</v>
      </c>
    </row>
    <row r="1350" spans="1:16" x14ac:dyDescent="0.25">
      <c r="A1350">
        <v>1349</v>
      </c>
      <c r="B1350" t="s">
        <v>920</v>
      </c>
      <c r="C1350">
        <v>90211000</v>
      </c>
      <c r="D1350" t="s">
        <v>921</v>
      </c>
      <c r="F1350" t="s">
        <v>15</v>
      </c>
      <c r="G1350" t="s">
        <v>16</v>
      </c>
      <c r="H1350">
        <v>5651</v>
      </c>
      <c r="I1350">
        <v>3500</v>
      </c>
      <c r="K1350">
        <v>16503</v>
      </c>
      <c r="L1350" t="s">
        <v>17</v>
      </c>
      <c r="M1350" t="s">
        <v>275</v>
      </c>
      <c r="O1350">
        <f>VLOOKUP(B1350,[1]Worksheet!$B:$K,10,0)</f>
        <v>16503</v>
      </c>
      <c r="P1350">
        <f t="shared" si="21"/>
        <v>0</v>
      </c>
    </row>
    <row r="1351" spans="1:16" x14ac:dyDescent="0.25">
      <c r="A1351">
        <v>1350</v>
      </c>
      <c r="B1351" t="s">
        <v>922</v>
      </c>
      <c r="C1351">
        <v>90211000</v>
      </c>
      <c r="D1351" t="s">
        <v>923</v>
      </c>
      <c r="F1351" t="s">
        <v>15</v>
      </c>
      <c r="G1351" t="s">
        <v>16</v>
      </c>
      <c r="H1351">
        <v>5651</v>
      </c>
      <c r="I1351">
        <v>3500</v>
      </c>
      <c r="K1351">
        <v>16503</v>
      </c>
      <c r="L1351" t="s">
        <v>17</v>
      </c>
      <c r="M1351" t="s">
        <v>275</v>
      </c>
      <c r="O1351">
        <f>VLOOKUP(B1351,[1]Worksheet!$B:$K,10,0)</f>
        <v>16503</v>
      </c>
      <c r="P1351">
        <f t="shared" si="21"/>
        <v>0</v>
      </c>
    </row>
    <row r="1352" spans="1:16" x14ac:dyDescent="0.25">
      <c r="A1352">
        <v>1351</v>
      </c>
      <c r="B1352" t="s">
        <v>924</v>
      </c>
      <c r="C1352">
        <v>90211000</v>
      </c>
      <c r="D1352" t="s">
        <v>925</v>
      </c>
      <c r="F1352" t="s">
        <v>15</v>
      </c>
      <c r="G1352" t="s">
        <v>16</v>
      </c>
      <c r="H1352">
        <v>5651</v>
      </c>
      <c r="I1352">
        <v>3500</v>
      </c>
      <c r="K1352">
        <v>16503</v>
      </c>
      <c r="L1352" t="s">
        <v>17</v>
      </c>
      <c r="M1352" t="s">
        <v>275</v>
      </c>
      <c r="O1352">
        <f>VLOOKUP(B1352,[1]Worksheet!$B:$K,10,0)</f>
        <v>16503</v>
      </c>
      <c r="P1352">
        <f t="shared" si="21"/>
        <v>0</v>
      </c>
    </row>
    <row r="1353" spans="1:16" x14ac:dyDescent="0.25">
      <c r="A1353">
        <v>1352</v>
      </c>
      <c r="B1353" t="s">
        <v>926</v>
      </c>
      <c r="C1353">
        <v>90211000</v>
      </c>
      <c r="D1353" t="s">
        <v>927</v>
      </c>
      <c r="F1353" t="s">
        <v>15</v>
      </c>
      <c r="G1353" t="s">
        <v>16</v>
      </c>
      <c r="H1353">
        <v>5651</v>
      </c>
      <c r="I1353">
        <v>3500</v>
      </c>
      <c r="K1353">
        <v>16503</v>
      </c>
      <c r="L1353" t="s">
        <v>17</v>
      </c>
      <c r="M1353" t="s">
        <v>275</v>
      </c>
      <c r="O1353">
        <f>VLOOKUP(B1353,[1]Worksheet!$B:$K,10,0)</f>
        <v>16503</v>
      </c>
      <c r="P1353">
        <f t="shared" si="21"/>
        <v>0</v>
      </c>
    </row>
    <row r="1354" spans="1:16" x14ac:dyDescent="0.25">
      <c r="A1354">
        <v>1353</v>
      </c>
      <c r="B1354" t="s">
        <v>928</v>
      </c>
      <c r="C1354">
        <v>90211000</v>
      </c>
      <c r="D1354" t="s">
        <v>929</v>
      </c>
      <c r="F1354" t="s">
        <v>15</v>
      </c>
      <c r="G1354" t="s">
        <v>16</v>
      </c>
      <c r="H1354">
        <v>5651</v>
      </c>
      <c r="I1354">
        <v>3500</v>
      </c>
      <c r="K1354">
        <v>16503</v>
      </c>
      <c r="L1354" t="s">
        <v>17</v>
      </c>
      <c r="M1354" t="s">
        <v>275</v>
      </c>
      <c r="O1354">
        <f>VLOOKUP(B1354,[1]Worksheet!$B:$K,10,0)</f>
        <v>16503</v>
      </c>
      <c r="P1354">
        <f t="shared" si="21"/>
        <v>0</v>
      </c>
    </row>
    <row r="1355" spans="1:16" x14ac:dyDescent="0.25">
      <c r="A1355">
        <v>1354</v>
      </c>
      <c r="B1355" t="s">
        <v>930</v>
      </c>
      <c r="C1355">
        <v>90211000</v>
      </c>
      <c r="D1355" t="s">
        <v>931</v>
      </c>
      <c r="F1355" t="s">
        <v>15</v>
      </c>
      <c r="G1355" t="s">
        <v>16</v>
      </c>
      <c r="H1355">
        <v>4950</v>
      </c>
      <c r="I1355">
        <v>10700</v>
      </c>
      <c r="K1355">
        <v>72060</v>
      </c>
      <c r="L1355" t="s">
        <v>17</v>
      </c>
      <c r="M1355" t="s">
        <v>275</v>
      </c>
      <c r="O1355">
        <f>VLOOKUP(B1355,[1]Worksheet!$B:$K,10,0)</f>
        <v>72060</v>
      </c>
      <c r="P1355">
        <f t="shared" si="21"/>
        <v>0</v>
      </c>
    </row>
    <row r="1356" spans="1:16" x14ac:dyDescent="0.25">
      <c r="A1356">
        <v>1355</v>
      </c>
      <c r="B1356" t="s">
        <v>932</v>
      </c>
      <c r="C1356">
        <v>90211000</v>
      </c>
      <c r="D1356" t="s">
        <v>933</v>
      </c>
      <c r="F1356" t="s">
        <v>15</v>
      </c>
      <c r="G1356" t="s">
        <v>16</v>
      </c>
      <c r="H1356">
        <v>4950</v>
      </c>
      <c r="I1356">
        <v>10700</v>
      </c>
      <c r="K1356">
        <v>72060</v>
      </c>
      <c r="L1356" t="s">
        <v>17</v>
      </c>
      <c r="M1356" t="s">
        <v>275</v>
      </c>
      <c r="O1356">
        <f>VLOOKUP(B1356,[1]Worksheet!$B:$K,10,0)</f>
        <v>72060</v>
      </c>
      <c r="P1356">
        <f t="shared" si="21"/>
        <v>0</v>
      </c>
    </row>
    <row r="1357" spans="1:16" x14ac:dyDescent="0.25">
      <c r="A1357">
        <v>1356</v>
      </c>
      <c r="B1357" t="s">
        <v>934</v>
      </c>
      <c r="C1357">
        <v>90211000</v>
      </c>
      <c r="D1357" t="s">
        <v>935</v>
      </c>
      <c r="F1357" t="s">
        <v>15</v>
      </c>
      <c r="G1357" t="s">
        <v>16</v>
      </c>
      <c r="H1357">
        <v>4950</v>
      </c>
      <c r="I1357">
        <v>10700</v>
      </c>
      <c r="K1357">
        <v>72060</v>
      </c>
      <c r="L1357" t="s">
        <v>17</v>
      </c>
      <c r="M1357" t="s">
        <v>275</v>
      </c>
      <c r="O1357">
        <f>VLOOKUP(B1357,[1]Worksheet!$B:$K,10,0)</f>
        <v>72060</v>
      </c>
      <c r="P1357">
        <f t="shared" si="21"/>
        <v>0</v>
      </c>
    </row>
    <row r="1358" spans="1:16" x14ac:dyDescent="0.25">
      <c r="A1358">
        <v>1357</v>
      </c>
      <c r="B1358" t="s">
        <v>936</v>
      </c>
      <c r="C1358">
        <v>90211000</v>
      </c>
      <c r="D1358" t="s">
        <v>937</v>
      </c>
      <c r="F1358" t="s">
        <v>15</v>
      </c>
      <c r="G1358" t="s">
        <v>16</v>
      </c>
      <c r="H1358">
        <v>4950</v>
      </c>
      <c r="I1358">
        <v>10700</v>
      </c>
      <c r="K1358">
        <v>72060</v>
      </c>
      <c r="L1358" t="s">
        <v>17</v>
      </c>
      <c r="M1358" t="s">
        <v>275</v>
      </c>
      <c r="O1358">
        <f>VLOOKUP(B1358,[1]Worksheet!$B:$K,10,0)</f>
        <v>72060</v>
      </c>
      <c r="P1358">
        <f t="shared" si="21"/>
        <v>0</v>
      </c>
    </row>
    <row r="1359" spans="1:16" x14ac:dyDescent="0.25">
      <c r="A1359">
        <v>1358</v>
      </c>
      <c r="B1359" t="s">
        <v>938</v>
      </c>
      <c r="C1359">
        <v>90211000</v>
      </c>
      <c r="D1359" t="s">
        <v>939</v>
      </c>
      <c r="F1359" t="s">
        <v>15</v>
      </c>
      <c r="G1359" t="s">
        <v>16</v>
      </c>
      <c r="H1359">
        <v>4950</v>
      </c>
      <c r="I1359">
        <v>10700</v>
      </c>
      <c r="K1359">
        <v>72060</v>
      </c>
      <c r="L1359" t="s">
        <v>17</v>
      </c>
      <c r="M1359" t="s">
        <v>275</v>
      </c>
      <c r="O1359">
        <f>VLOOKUP(B1359,[1]Worksheet!$B:$K,10,0)</f>
        <v>72060</v>
      </c>
      <c r="P1359">
        <f t="shared" si="21"/>
        <v>0</v>
      </c>
    </row>
    <row r="1360" spans="1:16" x14ac:dyDescent="0.25">
      <c r="A1360">
        <v>1359</v>
      </c>
      <c r="B1360" t="s">
        <v>940</v>
      </c>
      <c r="C1360">
        <v>90211000</v>
      </c>
      <c r="D1360" t="s">
        <v>941</v>
      </c>
      <c r="F1360" t="s">
        <v>15</v>
      </c>
      <c r="G1360" t="s">
        <v>16</v>
      </c>
      <c r="H1360">
        <v>4950</v>
      </c>
      <c r="I1360">
        <v>10700</v>
      </c>
      <c r="K1360">
        <v>72060</v>
      </c>
      <c r="L1360" t="s">
        <v>17</v>
      </c>
      <c r="M1360" t="s">
        <v>275</v>
      </c>
      <c r="O1360">
        <f>VLOOKUP(B1360,[1]Worksheet!$B:$K,10,0)</f>
        <v>72060</v>
      </c>
      <c r="P1360">
        <f t="shared" si="21"/>
        <v>0</v>
      </c>
    </row>
    <row r="1361" spans="1:16" x14ac:dyDescent="0.25">
      <c r="A1361">
        <v>1360</v>
      </c>
      <c r="B1361" t="s">
        <v>942</v>
      </c>
      <c r="C1361">
        <v>90211000</v>
      </c>
      <c r="D1361" t="s">
        <v>943</v>
      </c>
      <c r="F1361" t="s">
        <v>15</v>
      </c>
      <c r="G1361" t="s">
        <v>16</v>
      </c>
      <c r="H1361">
        <v>4366</v>
      </c>
      <c r="I1361">
        <v>8525</v>
      </c>
      <c r="K1361">
        <v>64878</v>
      </c>
      <c r="L1361" t="s">
        <v>17</v>
      </c>
      <c r="M1361" t="s">
        <v>275</v>
      </c>
      <c r="O1361">
        <f>VLOOKUP(B1361,[1]Worksheet!$B:$K,10,0)</f>
        <v>64878</v>
      </c>
      <c r="P1361">
        <f t="shared" si="21"/>
        <v>0</v>
      </c>
    </row>
    <row r="1362" spans="1:16" x14ac:dyDescent="0.25">
      <c r="A1362">
        <v>1361</v>
      </c>
      <c r="B1362" t="s">
        <v>944</v>
      </c>
      <c r="C1362">
        <v>90211000</v>
      </c>
      <c r="D1362" t="s">
        <v>945</v>
      </c>
      <c r="F1362" t="s">
        <v>15</v>
      </c>
      <c r="G1362" t="s">
        <v>16</v>
      </c>
      <c r="H1362">
        <v>4366</v>
      </c>
      <c r="I1362">
        <v>8525</v>
      </c>
      <c r="K1362">
        <v>64878</v>
      </c>
      <c r="L1362" t="s">
        <v>17</v>
      </c>
      <c r="M1362" t="s">
        <v>275</v>
      </c>
      <c r="O1362">
        <f>VLOOKUP(B1362,[1]Worksheet!$B:$K,10,0)</f>
        <v>64878</v>
      </c>
      <c r="P1362">
        <f t="shared" si="21"/>
        <v>0</v>
      </c>
    </row>
    <row r="1363" spans="1:16" x14ac:dyDescent="0.25">
      <c r="A1363">
        <v>1362</v>
      </c>
      <c r="B1363" t="s">
        <v>946</v>
      </c>
      <c r="C1363">
        <v>90211000</v>
      </c>
      <c r="D1363" t="s">
        <v>947</v>
      </c>
      <c r="F1363" t="s">
        <v>15</v>
      </c>
      <c r="G1363" t="s">
        <v>16</v>
      </c>
      <c r="H1363">
        <v>4366</v>
      </c>
      <c r="I1363">
        <v>8525</v>
      </c>
      <c r="K1363">
        <v>64878</v>
      </c>
      <c r="L1363" t="s">
        <v>17</v>
      </c>
      <c r="M1363" t="s">
        <v>275</v>
      </c>
      <c r="O1363">
        <f>VLOOKUP(B1363,[1]Worksheet!$B:$K,10,0)</f>
        <v>64878</v>
      </c>
      <c r="P1363">
        <f t="shared" si="21"/>
        <v>0</v>
      </c>
    </row>
    <row r="1364" spans="1:16" x14ac:dyDescent="0.25">
      <c r="A1364">
        <v>1363</v>
      </c>
      <c r="B1364" t="s">
        <v>948</v>
      </c>
      <c r="C1364">
        <v>90211000</v>
      </c>
      <c r="D1364" t="s">
        <v>949</v>
      </c>
      <c r="F1364" t="s">
        <v>15</v>
      </c>
      <c r="G1364" t="s">
        <v>16</v>
      </c>
      <c r="H1364">
        <v>4366</v>
      </c>
      <c r="I1364">
        <v>8525</v>
      </c>
      <c r="K1364">
        <v>64878</v>
      </c>
      <c r="L1364" t="s">
        <v>17</v>
      </c>
      <c r="M1364" t="s">
        <v>275</v>
      </c>
      <c r="O1364">
        <f>VLOOKUP(B1364,[1]Worksheet!$B:$K,10,0)</f>
        <v>64878</v>
      </c>
      <c r="P1364">
        <f t="shared" si="21"/>
        <v>0</v>
      </c>
    </row>
    <row r="1365" spans="1:16" x14ac:dyDescent="0.25">
      <c r="A1365">
        <v>1364</v>
      </c>
      <c r="B1365" t="s">
        <v>950</v>
      </c>
      <c r="C1365">
        <v>90211000</v>
      </c>
      <c r="D1365" t="s">
        <v>951</v>
      </c>
      <c r="F1365" t="s">
        <v>15</v>
      </c>
      <c r="G1365" t="s">
        <v>16</v>
      </c>
      <c r="H1365">
        <v>4366</v>
      </c>
      <c r="I1365">
        <v>8525</v>
      </c>
      <c r="K1365">
        <v>64878</v>
      </c>
      <c r="L1365" t="s">
        <v>17</v>
      </c>
      <c r="M1365" t="s">
        <v>275</v>
      </c>
      <c r="O1365">
        <f>VLOOKUP(B1365,[1]Worksheet!$B:$K,10,0)</f>
        <v>64878</v>
      </c>
      <c r="P1365">
        <f t="shared" si="21"/>
        <v>0</v>
      </c>
    </row>
    <row r="1366" spans="1:16" x14ac:dyDescent="0.25">
      <c r="A1366">
        <v>1365</v>
      </c>
      <c r="B1366" t="s">
        <v>952</v>
      </c>
      <c r="C1366">
        <v>90211000</v>
      </c>
      <c r="D1366" t="s">
        <v>953</v>
      </c>
      <c r="F1366" t="s">
        <v>15</v>
      </c>
      <c r="G1366" t="s">
        <v>16</v>
      </c>
      <c r="H1366">
        <v>4366</v>
      </c>
      <c r="I1366">
        <v>8525</v>
      </c>
      <c r="K1366">
        <v>64878</v>
      </c>
      <c r="L1366" t="s">
        <v>17</v>
      </c>
      <c r="M1366" t="s">
        <v>275</v>
      </c>
      <c r="O1366">
        <f>VLOOKUP(B1366,[1]Worksheet!$B:$K,10,0)</f>
        <v>64878</v>
      </c>
      <c r="P1366">
        <f t="shared" si="21"/>
        <v>0</v>
      </c>
    </row>
    <row r="1367" spans="1:16" x14ac:dyDescent="0.25">
      <c r="A1367">
        <v>1366</v>
      </c>
      <c r="B1367" t="s">
        <v>954</v>
      </c>
      <c r="C1367">
        <v>90211000</v>
      </c>
      <c r="D1367" t="s">
        <v>955</v>
      </c>
      <c r="F1367" t="s">
        <v>15</v>
      </c>
      <c r="G1367" t="s">
        <v>16</v>
      </c>
      <c r="H1367">
        <v>6119</v>
      </c>
      <c r="I1367">
        <v>4000</v>
      </c>
      <c r="K1367">
        <v>20233</v>
      </c>
      <c r="L1367" t="s">
        <v>17</v>
      </c>
      <c r="M1367" t="s">
        <v>275</v>
      </c>
      <c r="O1367">
        <f>VLOOKUP(B1367,[1]Worksheet!$B:$K,10,0)</f>
        <v>20233</v>
      </c>
      <c r="P1367">
        <f t="shared" si="21"/>
        <v>0</v>
      </c>
    </row>
    <row r="1368" spans="1:16" x14ac:dyDescent="0.25">
      <c r="A1368">
        <v>1367</v>
      </c>
      <c r="B1368" t="s">
        <v>956</v>
      </c>
      <c r="C1368">
        <v>90211000</v>
      </c>
      <c r="D1368" t="s">
        <v>957</v>
      </c>
      <c r="F1368" t="s">
        <v>15</v>
      </c>
      <c r="G1368" t="s">
        <v>16</v>
      </c>
      <c r="H1368">
        <v>6119</v>
      </c>
      <c r="I1368">
        <v>4000</v>
      </c>
      <c r="K1368">
        <v>20233</v>
      </c>
      <c r="L1368" t="s">
        <v>17</v>
      </c>
      <c r="M1368" t="s">
        <v>275</v>
      </c>
      <c r="O1368">
        <f>VLOOKUP(B1368,[1]Worksheet!$B:$K,10,0)</f>
        <v>20233</v>
      </c>
      <c r="P1368">
        <f t="shared" si="21"/>
        <v>0</v>
      </c>
    </row>
    <row r="1369" spans="1:16" x14ac:dyDescent="0.25">
      <c r="A1369">
        <v>1368</v>
      </c>
      <c r="B1369" t="s">
        <v>958</v>
      </c>
      <c r="C1369">
        <v>90211000</v>
      </c>
      <c r="D1369" t="s">
        <v>959</v>
      </c>
      <c r="F1369" t="s">
        <v>15</v>
      </c>
      <c r="G1369" t="s">
        <v>16</v>
      </c>
      <c r="H1369">
        <v>6119</v>
      </c>
      <c r="I1369">
        <v>4000</v>
      </c>
      <c r="K1369">
        <v>20233</v>
      </c>
      <c r="L1369" t="s">
        <v>17</v>
      </c>
      <c r="M1369" t="s">
        <v>275</v>
      </c>
      <c r="O1369">
        <f>VLOOKUP(B1369,[1]Worksheet!$B:$K,10,0)</f>
        <v>20233</v>
      </c>
      <c r="P1369">
        <f t="shared" si="21"/>
        <v>0</v>
      </c>
    </row>
    <row r="1370" spans="1:16" x14ac:dyDescent="0.25">
      <c r="A1370">
        <v>1369</v>
      </c>
      <c r="B1370" t="s">
        <v>960</v>
      </c>
      <c r="C1370">
        <v>90211000</v>
      </c>
      <c r="D1370" t="s">
        <v>961</v>
      </c>
      <c r="F1370" t="s">
        <v>15</v>
      </c>
      <c r="G1370" t="s">
        <v>16</v>
      </c>
      <c r="H1370">
        <v>6119</v>
      </c>
      <c r="I1370">
        <v>4000</v>
      </c>
      <c r="K1370">
        <v>20233</v>
      </c>
      <c r="L1370" t="s">
        <v>17</v>
      </c>
      <c r="M1370" t="s">
        <v>275</v>
      </c>
      <c r="O1370">
        <f>VLOOKUP(B1370,[1]Worksheet!$B:$K,10,0)</f>
        <v>20233</v>
      </c>
      <c r="P1370">
        <f t="shared" si="21"/>
        <v>0</v>
      </c>
    </row>
    <row r="1371" spans="1:16" x14ac:dyDescent="0.25">
      <c r="A1371">
        <v>1370</v>
      </c>
      <c r="B1371" t="s">
        <v>962</v>
      </c>
      <c r="C1371">
        <v>90211000</v>
      </c>
      <c r="D1371" t="s">
        <v>963</v>
      </c>
      <c r="F1371" t="s">
        <v>15</v>
      </c>
      <c r="G1371" t="s">
        <v>16</v>
      </c>
      <c r="H1371">
        <v>6119</v>
      </c>
      <c r="I1371">
        <v>4000</v>
      </c>
      <c r="K1371">
        <v>20233</v>
      </c>
      <c r="L1371" t="s">
        <v>17</v>
      </c>
      <c r="M1371" t="s">
        <v>275</v>
      </c>
      <c r="O1371">
        <f>VLOOKUP(B1371,[1]Worksheet!$B:$K,10,0)</f>
        <v>20233</v>
      </c>
      <c r="P1371">
        <f t="shared" si="21"/>
        <v>0</v>
      </c>
    </row>
    <row r="1372" spans="1:16" x14ac:dyDescent="0.25">
      <c r="A1372">
        <v>1371</v>
      </c>
      <c r="B1372" t="s">
        <v>964</v>
      </c>
      <c r="C1372">
        <v>90211000</v>
      </c>
      <c r="D1372" t="s">
        <v>965</v>
      </c>
      <c r="F1372" t="s">
        <v>15</v>
      </c>
      <c r="G1372" t="s">
        <v>16</v>
      </c>
      <c r="H1372">
        <v>6119</v>
      </c>
      <c r="I1372">
        <v>4000</v>
      </c>
      <c r="K1372">
        <v>20233</v>
      </c>
      <c r="L1372" t="s">
        <v>17</v>
      </c>
      <c r="M1372" t="s">
        <v>275</v>
      </c>
      <c r="O1372">
        <f>VLOOKUP(B1372,[1]Worksheet!$B:$K,10,0)</f>
        <v>20233</v>
      </c>
      <c r="P1372">
        <f t="shared" si="21"/>
        <v>0</v>
      </c>
    </row>
    <row r="1373" spans="1:16" x14ac:dyDescent="0.25">
      <c r="A1373">
        <v>1372</v>
      </c>
      <c r="B1373" t="s">
        <v>966</v>
      </c>
      <c r="C1373">
        <v>90211000</v>
      </c>
      <c r="D1373" t="s">
        <v>967</v>
      </c>
      <c r="F1373" t="s">
        <v>15</v>
      </c>
      <c r="G1373" t="s">
        <v>16</v>
      </c>
      <c r="H1373">
        <v>6119</v>
      </c>
      <c r="I1373">
        <v>4000</v>
      </c>
      <c r="K1373">
        <v>20233</v>
      </c>
      <c r="L1373" t="s">
        <v>17</v>
      </c>
      <c r="M1373" t="s">
        <v>275</v>
      </c>
      <c r="O1373">
        <f>VLOOKUP(B1373,[1]Worksheet!$B:$K,10,0)</f>
        <v>20233</v>
      </c>
      <c r="P1373">
        <f t="shared" si="21"/>
        <v>0</v>
      </c>
    </row>
    <row r="1374" spans="1:16" x14ac:dyDescent="0.25">
      <c r="A1374">
        <v>1373</v>
      </c>
      <c r="B1374" t="s">
        <v>968</v>
      </c>
      <c r="C1374">
        <v>90211000</v>
      </c>
      <c r="D1374" t="s">
        <v>969</v>
      </c>
      <c r="F1374" t="s">
        <v>15</v>
      </c>
      <c r="G1374" t="s">
        <v>16</v>
      </c>
      <c r="H1374">
        <v>6119</v>
      </c>
      <c r="I1374">
        <v>4000</v>
      </c>
      <c r="K1374">
        <v>20233</v>
      </c>
      <c r="L1374" t="s">
        <v>17</v>
      </c>
      <c r="M1374" t="s">
        <v>275</v>
      </c>
      <c r="O1374">
        <f>VLOOKUP(B1374,[1]Worksheet!$B:$K,10,0)</f>
        <v>20233</v>
      </c>
      <c r="P1374">
        <f t="shared" si="21"/>
        <v>0</v>
      </c>
    </row>
    <row r="1375" spans="1:16" x14ac:dyDescent="0.25">
      <c r="A1375">
        <v>1374</v>
      </c>
      <c r="B1375" t="s">
        <v>970</v>
      </c>
      <c r="C1375">
        <v>90211000</v>
      </c>
      <c r="D1375" t="s">
        <v>971</v>
      </c>
      <c r="F1375" t="s">
        <v>15</v>
      </c>
      <c r="G1375" t="s">
        <v>16</v>
      </c>
      <c r="H1375">
        <v>6119</v>
      </c>
      <c r="I1375">
        <v>4000</v>
      </c>
      <c r="K1375">
        <v>20233</v>
      </c>
      <c r="L1375" t="s">
        <v>17</v>
      </c>
      <c r="M1375" t="s">
        <v>275</v>
      </c>
      <c r="O1375">
        <f>VLOOKUP(B1375,[1]Worksheet!$B:$K,10,0)</f>
        <v>20233</v>
      </c>
      <c r="P1375">
        <f t="shared" si="21"/>
        <v>0</v>
      </c>
    </row>
    <row r="1376" spans="1:16" x14ac:dyDescent="0.25">
      <c r="A1376">
        <v>1375</v>
      </c>
      <c r="B1376" t="s">
        <v>972</v>
      </c>
      <c r="C1376">
        <v>90211000</v>
      </c>
      <c r="D1376" t="s">
        <v>973</v>
      </c>
      <c r="F1376" t="s">
        <v>15</v>
      </c>
      <c r="G1376" t="s">
        <v>16</v>
      </c>
      <c r="H1376">
        <v>6703</v>
      </c>
      <c r="I1376">
        <v>3200</v>
      </c>
      <c r="K1376">
        <v>27493</v>
      </c>
      <c r="L1376" t="s">
        <v>17</v>
      </c>
      <c r="M1376" t="s">
        <v>275</v>
      </c>
      <c r="O1376">
        <f>VLOOKUP(B1376,[1]Worksheet!$B:$K,10,0)</f>
        <v>27493</v>
      </c>
      <c r="P1376">
        <f t="shared" si="21"/>
        <v>0</v>
      </c>
    </row>
    <row r="1377" spans="1:16" x14ac:dyDescent="0.25">
      <c r="A1377">
        <v>1376</v>
      </c>
      <c r="B1377" t="s">
        <v>974</v>
      </c>
      <c r="C1377">
        <v>90211000</v>
      </c>
      <c r="D1377" t="s">
        <v>975</v>
      </c>
      <c r="F1377" t="s">
        <v>15</v>
      </c>
      <c r="G1377" t="s">
        <v>16</v>
      </c>
      <c r="H1377">
        <v>6703</v>
      </c>
      <c r="I1377">
        <v>3200</v>
      </c>
      <c r="K1377">
        <v>27493</v>
      </c>
      <c r="L1377" t="s">
        <v>17</v>
      </c>
      <c r="M1377" t="s">
        <v>275</v>
      </c>
      <c r="O1377">
        <f>VLOOKUP(B1377,[1]Worksheet!$B:$K,10,0)</f>
        <v>27493</v>
      </c>
      <c r="P1377">
        <f t="shared" si="21"/>
        <v>0</v>
      </c>
    </row>
    <row r="1378" spans="1:16" x14ac:dyDescent="0.25">
      <c r="A1378">
        <v>1377</v>
      </c>
      <c r="B1378" t="s">
        <v>976</v>
      </c>
      <c r="C1378">
        <v>90211000</v>
      </c>
      <c r="D1378" t="s">
        <v>977</v>
      </c>
      <c r="F1378" t="s">
        <v>15</v>
      </c>
      <c r="G1378" t="s">
        <v>16</v>
      </c>
      <c r="H1378">
        <v>6703</v>
      </c>
      <c r="I1378">
        <v>3200</v>
      </c>
      <c r="K1378">
        <v>27493</v>
      </c>
      <c r="L1378" t="s">
        <v>17</v>
      </c>
      <c r="M1378" t="s">
        <v>275</v>
      </c>
      <c r="O1378">
        <f>VLOOKUP(B1378,[1]Worksheet!$B:$K,10,0)</f>
        <v>27493</v>
      </c>
      <c r="P1378">
        <f t="shared" si="21"/>
        <v>0</v>
      </c>
    </row>
    <row r="1379" spans="1:16" x14ac:dyDescent="0.25">
      <c r="A1379">
        <v>1378</v>
      </c>
      <c r="B1379" t="s">
        <v>978</v>
      </c>
      <c r="C1379">
        <v>90211000</v>
      </c>
      <c r="D1379" t="s">
        <v>979</v>
      </c>
      <c r="F1379" t="s">
        <v>15</v>
      </c>
      <c r="G1379" t="s">
        <v>16</v>
      </c>
      <c r="H1379">
        <v>6703</v>
      </c>
      <c r="I1379">
        <v>3200</v>
      </c>
      <c r="K1379">
        <v>27493</v>
      </c>
      <c r="L1379" t="s">
        <v>17</v>
      </c>
      <c r="M1379" t="s">
        <v>275</v>
      </c>
      <c r="O1379">
        <f>VLOOKUP(B1379,[1]Worksheet!$B:$K,10,0)</f>
        <v>27493</v>
      </c>
      <c r="P1379">
        <f t="shared" si="21"/>
        <v>0</v>
      </c>
    </row>
    <row r="1380" spans="1:16" x14ac:dyDescent="0.25">
      <c r="A1380">
        <v>1379</v>
      </c>
      <c r="B1380" t="s">
        <v>980</v>
      </c>
      <c r="C1380">
        <v>90211000</v>
      </c>
      <c r="D1380" t="s">
        <v>981</v>
      </c>
      <c r="F1380" t="s">
        <v>15</v>
      </c>
      <c r="G1380" t="s">
        <v>16</v>
      </c>
      <c r="H1380">
        <v>6703</v>
      </c>
      <c r="I1380">
        <v>3200</v>
      </c>
      <c r="K1380">
        <v>27493</v>
      </c>
      <c r="L1380" t="s">
        <v>17</v>
      </c>
      <c r="M1380" t="s">
        <v>275</v>
      </c>
      <c r="O1380">
        <f>VLOOKUP(B1380,[1]Worksheet!$B:$K,10,0)</f>
        <v>27493</v>
      </c>
      <c r="P1380">
        <f t="shared" si="21"/>
        <v>0</v>
      </c>
    </row>
    <row r="1381" spans="1:16" x14ac:dyDescent="0.25">
      <c r="A1381">
        <v>1380</v>
      </c>
      <c r="B1381" t="s">
        <v>982</v>
      </c>
      <c r="C1381">
        <v>90211000</v>
      </c>
      <c r="D1381" t="s">
        <v>983</v>
      </c>
      <c r="F1381" t="s">
        <v>15</v>
      </c>
      <c r="G1381" t="s">
        <v>16</v>
      </c>
      <c r="H1381">
        <v>6703</v>
      </c>
      <c r="I1381">
        <v>3200</v>
      </c>
      <c r="K1381">
        <v>27493</v>
      </c>
      <c r="L1381" t="s">
        <v>17</v>
      </c>
      <c r="M1381" t="s">
        <v>275</v>
      </c>
      <c r="O1381">
        <f>VLOOKUP(B1381,[1]Worksheet!$B:$K,10,0)</f>
        <v>27493</v>
      </c>
      <c r="P1381">
        <f t="shared" si="21"/>
        <v>0</v>
      </c>
    </row>
    <row r="1382" spans="1:16" x14ac:dyDescent="0.25">
      <c r="A1382">
        <v>1381</v>
      </c>
      <c r="B1382" t="s">
        <v>984</v>
      </c>
      <c r="C1382">
        <v>90211000</v>
      </c>
      <c r="D1382" t="s">
        <v>985</v>
      </c>
      <c r="F1382" t="s">
        <v>15</v>
      </c>
      <c r="G1382" t="s">
        <v>16</v>
      </c>
      <c r="H1382">
        <v>6703</v>
      </c>
      <c r="I1382">
        <v>3200</v>
      </c>
      <c r="K1382">
        <v>27493</v>
      </c>
      <c r="L1382" t="s">
        <v>17</v>
      </c>
      <c r="M1382" t="s">
        <v>275</v>
      </c>
      <c r="O1382">
        <f>VLOOKUP(B1382,[1]Worksheet!$B:$K,10,0)</f>
        <v>27493</v>
      </c>
      <c r="P1382">
        <f t="shared" si="21"/>
        <v>0</v>
      </c>
    </row>
    <row r="1383" spans="1:16" x14ac:dyDescent="0.25">
      <c r="A1383">
        <v>1382</v>
      </c>
      <c r="B1383" t="s">
        <v>986</v>
      </c>
      <c r="C1383">
        <v>90211000</v>
      </c>
      <c r="D1383" t="s">
        <v>987</v>
      </c>
      <c r="F1383" t="s">
        <v>15</v>
      </c>
      <c r="G1383" t="s">
        <v>16</v>
      </c>
      <c r="H1383">
        <v>6703</v>
      </c>
      <c r="I1383">
        <v>3200</v>
      </c>
      <c r="K1383">
        <v>27493</v>
      </c>
      <c r="L1383" t="s">
        <v>17</v>
      </c>
      <c r="M1383" t="s">
        <v>275</v>
      </c>
      <c r="O1383">
        <f>VLOOKUP(B1383,[1]Worksheet!$B:$K,10,0)</f>
        <v>27493</v>
      </c>
      <c r="P1383">
        <f t="shared" si="21"/>
        <v>0</v>
      </c>
    </row>
    <row r="1384" spans="1:16" x14ac:dyDescent="0.25">
      <c r="A1384">
        <v>1383</v>
      </c>
      <c r="B1384" t="s">
        <v>988</v>
      </c>
      <c r="C1384">
        <v>90211000</v>
      </c>
      <c r="D1384" t="s">
        <v>989</v>
      </c>
      <c r="F1384" t="s">
        <v>15</v>
      </c>
      <c r="G1384" t="s">
        <v>16</v>
      </c>
      <c r="H1384">
        <v>4950</v>
      </c>
      <c r="I1384">
        <v>2500</v>
      </c>
      <c r="K1384">
        <v>13662</v>
      </c>
      <c r="L1384" t="s">
        <v>17</v>
      </c>
      <c r="M1384" t="s">
        <v>275</v>
      </c>
      <c r="O1384">
        <f>VLOOKUP(B1384,[1]Worksheet!$B:$K,10,0)</f>
        <v>13662</v>
      </c>
      <c r="P1384">
        <f t="shared" si="21"/>
        <v>0</v>
      </c>
    </row>
    <row r="1385" spans="1:16" x14ac:dyDescent="0.25">
      <c r="A1385">
        <v>1384</v>
      </c>
      <c r="B1385" t="s">
        <v>990</v>
      </c>
      <c r="C1385">
        <v>90211000</v>
      </c>
      <c r="D1385" t="s">
        <v>991</v>
      </c>
      <c r="F1385" t="s">
        <v>15</v>
      </c>
      <c r="G1385" t="s">
        <v>16</v>
      </c>
      <c r="H1385">
        <v>4950</v>
      </c>
      <c r="I1385">
        <v>2500</v>
      </c>
      <c r="K1385">
        <v>13662</v>
      </c>
      <c r="L1385" t="s">
        <v>17</v>
      </c>
      <c r="M1385" t="s">
        <v>275</v>
      </c>
      <c r="O1385">
        <f>VLOOKUP(B1385,[1]Worksheet!$B:$K,10,0)</f>
        <v>13662</v>
      </c>
      <c r="P1385">
        <f t="shared" si="21"/>
        <v>0</v>
      </c>
    </row>
    <row r="1386" spans="1:16" x14ac:dyDescent="0.25">
      <c r="A1386">
        <v>1385</v>
      </c>
      <c r="B1386" t="s">
        <v>992</v>
      </c>
      <c r="C1386">
        <v>90211000</v>
      </c>
      <c r="D1386" t="s">
        <v>993</v>
      </c>
      <c r="F1386" t="s">
        <v>15</v>
      </c>
      <c r="G1386" t="s">
        <v>16</v>
      </c>
      <c r="H1386">
        <v>4950</v>
      </c>
      <c r="I1386">
        <v>2500</v>
      </c>
      <c r="K1386">
        <v>13662</v>
      </c>
      <c r="L1386" t="s">
        <v>17</v>
      </c>
      <c r="M1386" t="s">
        <v>275</v>
      </c>
      <c r="O1386">
        <f>VLOOKUP(B1386,[1]Worksheet!$B:$K,10,0)</f>
        <v>13662</v>
      </c>
      <c r="P1386">
        <f t="shared" si="21"/>
        <v>0</v>
      </c>
    </row>
    <row r="1387" spans="1:16" x14ac:dyDescent="0.25">
      <c r="A1387">
        <v>1386</v>
      </c>
      <c r="B1387" t="s">
        <v>994</v>
      </c>
      <c r="C1387">
        <v>90211000</v>
      </c>
      <c r="D1387" t="s">
        <v>995</v>
      </c>
      <c r="F1387" t="s">
        <v>15</v>
      </c>
      <c r="G1387" t="s">
        <v>16</v>
      </c>
      <c r="H1387">
        <v>4950</v>
      </c>
      <c r="I1387">
        <v>2500</v>
      </c>
      <c r="K1387">
        <v>13662</v>
      </c>
      <c r="L1387" t="s">
        <v>17</v>
      </c>
      <c r="M1387" t="s">
        <v>275</v>
      </c>
      <c r="O1387">
        <f>VLOOKUP(B1387,[1]Worksheet!$B:$K,10,0)</f>
        <v>13662</v>
      </c>
      <c r="P1387">
        <f t="shared" si="21"/>
        <v>0</v>
      </c>
    </row>
    <row r="1388" spans="1:16" x14ac:dyDescent="0.25">
      <c r="A1388">
        <v>1387</v>
      </c>
      <c r="B1388" t="s">
        <v>996</v>
      </c>
      <c r="C1388">
        <v>90211000</v>
      </c>
      <c r="D1388" t="s">
        <v>997</v>
      </c>
      <c r="F1388" t="s">
        <v>15</v>
      </c>
      <c r="G1388" t="s">
        <v>16</v>
      </c>
      <c r="H1388">
        <v>4950</v>
      </c>
      <c r="I1388">
        <v>2500</v>
      </c>
      <c r="K1388">
        <v>13662</v>
      </c>
      <c r="L1388" t="s">
        <v>17</v>
      </c>
      <c r="M1388" t="s">
        <v>275</v>
      </c>
      <c r="O1388">
        <f>VLOOKUP(B1388,[1]Worksheet!$B:$K,10,0)</f>
        <v>13662</v>
      </c>
      <c r="P1388">
        <f t="shared" si="21"/>
        <v>0</v>
      </c>
    </row>
    <row r="1389" spans="1:16" x14ac:dyDescent="0.25">
      <c r="A1389">
        <v>1388</v>
      </c>
      <c r="B1389" t="s">
        <v>998</v>
      </c>
      <c r="C1389">
        <v>90211000</v>
      </c>
      <c r="D1389" t="s">
        <v>999</v>
      </c>
      <c r="F1389" t="s">
        <v>15</v>
      </c>
      <c r="G1389" t="s">
        <v>16</v>
      </c>
      <c r="H1389">
        <v>4950</v>
      </c>
      <c r="I1389">
        <v>2500</v>
      </c>
      <c r="K1389">
        <v>13662</v>
      </c>
      <c r="L1389" t="s">
        <v>17</v>
      </c>
      <c r="M1389" t="s">
        <v>275</v>
      </c>
      <c r="O1389">
        <f>VLOOKUP(B1389,[1]Worksheet!$B:$K,10,0)</f>
        <v>13662</v>
      </c>
      <c r="P1389">
        <f t="shared" si="21"/>
        <v>0</v>
      </c>
    </row>
    <row r="1390" spans="1:16" x14ac:dyDescent="0.25">
      <c r="A1390">
        <v>1389</v>
      </c>
      <c r="B1390" t="s">
        <v>1000</v>
      </c>
      <c r="C1390">
        <v>90211000</v>
      </c>
      <c r="D1390" t="s">
        <v>1001</v>
      </c>
      <c r="F1390" t="s">
        <v>15</v>
      </c>
      <c r="G1390" t="s">
        <v>16</v>
      </c>
      <c r="H1390">
        <v>4950</v>
      </c>
      <c r="I1390">
        <v>2500</v>
      </c>
      <c r="K1390">
        <v>13662</v>
      </c>
      <c r="L1390" t="s">
        <v>17</v>
      </c>
      <c r="M1390" t="s">
        <v>275</v>
      </c>
      <c r="O1390">
        <f>VLOOKUP(B1390,[1]Worksheet!$B:$K,10,0)</f>
        <v>13662</v>
      </c>
      <c r="P1390">
        <f t="shared" si="21"/>
        <v>0</v>
      </c>
    </row>
    <row r="1391" spans="1:16" x14ac:dyDescent="0.25">
      <c r="A1391">
        <v>1390</v>
      </c>
      <c r="B1391" t="s">
        <v>7587</v>
      </c>
      <c r="C1391">
        <v>90211000</v>
      </c>
      <c r="D1391" t="s">
        <v>7588</v>
      </c>
      <c r="E1391" t="s">
        <v>220</v>
      </c>
      <c r="F1391" t="s">
        <v>15</v>
      </c>
      <c r="G1391" t="s">
        <v>16</v>
      </c>
      <c r="H1391">
        <v>603</v>
      </c>
      <c r="I1391">
        <v>522</v>
      </c>
      <c r="K1391">
        <v>1274</v>
      </c>
      <c r="L1391" t="s">
        <v>17</v>
      </c>
      <c r="M1391" t="s">
        <v>2963</v>
      </c>
      <c r="O1391">
        <f>VLOOKUP(B1391,[1]Worksheet!$B:$K,10,0)</f>
        <v>1274</v>
      </c>
      <c r="P1391">
        <f t="shared" si="21"/>
        <v>0</v>
      </c>
    </row>
    <row r="1392" spans="1:16" x14ac:dyDescent="0.25">
      <c r="A1392">
        <v>1391</v>
      </c>
      <c r="B1392" t="s">
        <v>7585</v>
      </c>
      <c r="C1392">
        <v>90211000</v>
      </c>
      <c r="D1392" t="s">
        <v>7586</v>
      </c>
      <c r="E1392" t="s">
        <v>220</v>
      </c>
      <c r="F1392" t="s">
        <v>15</v>
      </c>
      <c r="G1392" t="s">
        <v>16</v>
      </c>
      <c r="H1392">
        <v>606</v>
      </c>
      <c r="I1392">
        <v>522</v>
      </c>
      <c r="K1392">
        <v>1274</v>
      </c>
      <c r="L1392" t="s">
        <v>17</v>
      </c>
      <c r="M1392" t="s">
        <v>2963</v>
      </c>
      <c r="O1392">
        <f>VLOOKUP(B1392,[1]Worksheet!$B:$K,10,0)</f>
        <v>1274</v>
      </c>
      <c r="P1392">
        <f t="shared" si="21"/>
        <v>0</v>
      </c>
    </row>
    <row r="1393" spans="1:16" x14ac:dyDescent="0.25">
      <c r="A1393">
        <v>1392</v>
      </c>
      <c r="B1393" t="s">
        <v>7583</v>
      </c>
      <c r="C1393">
        <v>90211000</v>
      </c>
      <c r="D1393" t="s">
        <v>7584</v>
      </c>
      <c r="E1393" t="s">
        <v>220</v>
      </c>
      <c r="F1393" t="s">
        <v>15</v>
      </c>
      <c r="G1393" t="s">
        <v>16</v>
      </c>
      <c r="H1393">
        <v>610</v>
      </c>
      <c r="I1393">
        <v>522</v>
      </c>
      <c r="K1393">
        <v>1274</v>
      </c>
      <c r="L1393" t="s">
        <v>17</v>
      </c>
      <c r="M1393" t="s">
        <v>2963</v>
      </c>
      <c r="O1393">
        <f>VLOOKUP(B1393,[1]Worksheet!$B:$K,10,0)</f>
        <v>1274</v>
      </c>
      <c r="P1393">
        <f t="shared" si="21"/>
        <v>0</v>
      </c>
    </row>
    <row r="1394" spans="1:16" x14ac:dyDescent="0.25">
      <c r="A1394">
        <v>1393</v>
      </c>
      <c r="B1394" t="s">
        <v>7581</v>
      </c>
      <c r="C1394">
        <v>90211000</v>
      </c>
      <c r="D1394" t="s">
        <v>7582</v>
      </c>
      <c r="E1394" t="s">
        <v>220</v>
      </c>
      <c r="F1394" t="s">
        <v>15</v>
      </c>
      <c r="G1394" t="s">
        <v>16</v>
      </c>
      <c r="H1394">
        <v>614</v>
      </c>
      <c r="I1394">
        <v>522</v>
      </c>
      <c r="K1394">
        <v>1274</v>
      </c>
      <c r="L1394" t="s">
        <v>17</v>
      </c>
      <c r="M1394" t="s">
        <v>2963</v>
      </c>
      <c r="O1394">
        <f>VLOOKUP(B1394,[1]Worksheet!$B:$K,10,0)</f>
        <v>1274</v>
      </c>
      <c r="P1394">
        <f t="shared" si="21"/>
        <v>0</v>
      </c>
    </row>
    <row r="1395" spans="1:16" x14ac:dyDescent="0.25">
      <c r="A1395">
        <v>1394</v>
      </c>
      <c r="B1395" t="s">
        <v>7579</v>
      </c>
      <c r="C1395">
        <v>90211000</v>
      </c>
      <c r="D1395" t="s">
        <v>7580</v>
      </c>
      <c r="E1395" t="s">
        <v>220</v>
      </c>
      <c r="F1395" t="s">
        <v>15</v>
      </c>
      <c r="G1395" t="s">
        <v>16</v>
      </c>
      <c r="H1395">
        <v>618</v>
      </c>
      <c r="I1395">
        <v>522</v>
      </c>
      <c r="K1395">
        <v>1274</v>
      </c>
      <c r="L1395" t="s">
        <v>17</v>
      </c>
      <c r="M1395" t="s">
        <v>2963</v>
      </c>
      <c r="O1395">
        <f>VLOOKUP(B1395,[1]Worksheet!$B:$K,10,0)</f>
        <v>1274</v>
      </c>
      <c r="P1395">
        <f t="shared" si="21"/>
        <v>0</v>
      </c>
    </row>
    <row r="1396" spans="1:16" x14ac:dyDescent="0.25">
      <c r="A1396">
        <v>1395</v>
      </c>
      <c r="B1396" t="s">
        <v>7577</v>
      </c>
      <c r="C1396">
        <v>90211000</v>
      </c>
      <c r="D1396" t="s">
        <v>7578</v>
      </c>
      <c r="E1396" t="s">
        <v>220</v>
      </c>
      <c r="F1396" t="s">
        <v>15</v>
      </c>
      <c r="G1396" t="s">
        <v>16</v>
      </c>
      <c r="H1396">
        <v>621</v>
      </c>
      <c r="I1396">
        <v>522</v>
      </c>
      <c r="K1396">
        <v>1274</v>
      </c>
      <c r="L1396" t="s">
        <v>17</v>
      </c>
      <c r="M1396" t="s">
        <v>2963</v>
      </c>
      <c r="O1396">
        <f>VLOOKUP(B1396,[1]Worksheet!$B:$K,10,0)</f>
        <v>1274</v>
      </c>
      <c r="P1396">
        <f t="shared" si="21"/>
        <v>0</v>
      </c>
    </row>
    <row r="1397" spans="1:16" x14ac:dyDescent="0.25">
      <c r="A1397">
        <v>1396</v>
      </c>
      <c r="B1397" t="s">
        <v>7575</v>
      </c>
      <c r="C1397">
        <v>90211000</v>
      </c>
      <c r="D1397" t="s">
        <v>7576</v>
      </c>
      <c r="E1397" t="s">
        <v>220</v>
      </c>
      <c r="F1397" t="s">
        <v>15</v>
      </c>
      <c r="G1397" t="s">
        <v>16</v>
      </c>
      <c r="H1397">
        <v>625</v>
      </c>
      <c r="I1397">
        <v>522</v>
      </c>
      <c r="K1397">
        <v>1274</v>
      </c>
      <c r="L1397" t="s">
        <v>17</v>
      </c>
      <c r="M1397" t="s">
        <v>2963</v>
      </c>
      <c r="O1397">
        <f>VLOOKUP(B1397,[1]Worksheet!$B:$K,10,0)</f>
        <v>1274</v>
      </c>
      <c r="P1397">
        <f t="shared" si="21"/>
        <v>0</v>
      </c>
    </row>
    <row r="1398" spans="1:16" x14ac:dyDescent="0.25">
      <c r="A1398">
        <v>1397</v>
      </c>
      <c r="B1398" t="s">
        <v>7573</v>
      </c>
      <c r="C1398">
        <v>90211000</v>
      </c>
      <c r="D1398" t="s">
        <v>7574</v>
      </c>
      <c r="E1398" t="s">
        <v>220</v>
      </c>
      <c r="F1398" t="s">
        <v>15</v>
      </c>
      <c r="G1398" t="s">
        <v>16</v>
      </c>
      <c r="H1398">
        <v>637</v>
      </c>
      <c r="I1398">
        <v>552</v>
      </c>
      <c r="K1398">
        <v>1353</v>
      </c>
      <c r="L1398" t="s">
        <v>17</v>
      </c>
      <c r="M1398" t="s">
        <v>2963</v>
      </c>
      <c r="O1398">
        <f>VLOOKUP(B1398,[1]Worksheet!$B:$K,10,0)</f>
        <v>1353</v>
      </c>
      <c r="P1398">
        <f t="shared" si="21"/>
        <v>0</v>
      </c>
    </row>
    <row r="1399" spans="1:16" x14ac:dyDescent="0.25">
      <c r="A1399">
        <v>1398</v>
      </c>
      <c r="B1399" t="s">
        <v>7571</v>
      </c>
      <c r="C1399">
        <v>90211000</v>
      </c>
      <c r="D1399" t="s">
        <v>7572</v>
      </c>
      <c r="E1399" t="s">
        <v>220</v>
      </c>
      <c r="F1399" t="s">
        <v>15</v>
      </c>
      <c r="G1399" t="s">
        <v>16</v>
      </c>
      <c r="H1399">
        <v>642</v>
      </c>
      <c r="I1399">
        <v>552</v>
      </c>
      <c r="K1399">
        <v>1353</v>
      </c>
      <c r="L1399" t="s">
        <v>17</v>
      </c>
      <c r="M1399" t="s">
        <v>2963</v>
      </c>
      <c r="O1399">
        <f>VLOOKUP(B1399,[1]Worksheet!$B:$K,10,0)</f>
        <v>1353</v>
      </c>
      <c r="P1399">
        <f t="shared" si="21"/>
        <v>0</v>
      </c>
    </row>
    <row r="1400" spans="1:16" x14ac:dyDescent="0.25">
      <c r="A1400">
        <v>1399</v>
      </c>
      <c r="B1400" t="s">
        <v>7569</v>
      </c>
      <c r="C1400">
        <v>90211000</v>
      </c>
      <c r="D1400" t="s">
        <v>7570</v>
      </c>
      <c r="E1400" t="s">
        <v>220</v>
      </c>
      <c r="F1400" t="s">
        <v>15</v>
      </c>
      <c r="G1400" t="s">
        <v>16</v>
      </c>
      <c r="H1400">
        <v>646</v>
      </c>
      <c r="I1400">
        <v>552</v>
      </c>
      <c r="K1400">
        <v>1353</v>
      </c>
      <c r="L1400" t="s">
        <v>17</v>
      </c>
      <c r="M1400" t="s">
        <v>2963</v>
      </c>
      <c r="O1400">
        <f>VLOOKUP(B1400,[1]Worksheet!$B:$K,10,0)</f>
        <v>1353</v>
      </c>
      <c r="P1400">
        <f t="shared" si="21"/>
        <v>0</v>
      </c>
    </row>
    <row r="1401" spans="1:16" x14ac:dyDescent="0.25">
      <c r="A1401">
        <v>1400</v>
      </c>
      <c r="B1401" t="s">
        <v>7567</v>
      </c>
      <c r="C1401">
        <v>90211000</v>
      </c>
      <c r="D1401" t="s">
        <v>7568</v>
      </c>
      <c r="E1401" t="s">
        <v>220</v>
      </c>
      <c r="F1401" t="s">
        <v>15</v>
      </c>
      <c r="G1401" t="s">
        <v>16</v>
      </c>
      <c r="H1401">
        <v>649</v>
      </c>
      <c r="I1401">
        <v>552</v>
      </c>
      <c r="K1401">
        <v>1353</v>
      </c>
      <c r="L1401" t="s">
        <v>17</v>
      </c>
      <c r="M1401" t="s">
        <v>2963</v>
      </c>
      <c r="O1401">
        <f>VLOOKUP(B1401,[1]Worksheet!$B:$K,10,0)</f>
        <v>1353</v>
      </c>
      <c r="P1401">
        <f t="shared" si="21"/>
        <v>0</v>
      </c>
    </row>
    <row r="1402" spans="1:16" x14ac:dyDescent="0.25">
      <c r="A1402">
        <v>1401</v>
      </c>
      <c r="B1402" t="s">
        <v>7565</v>
      </c>
      <c r="C1402">
        <v>90211000</v>
      </c>
      <c r="D1402" t="s">
        <v>7566</v>
      </c>
      <c r="E1402" t="s">
        <v>220</v>
      </c>
      <c r="F1402" t="s">
        <v>15</v>
      </c>
      <c r="G1402" t="s">
        <v>16</v>
      </c>
      <c r="H1402">
        <v>652</v>
      </c>
      <c r="I1402">
        <v>552</v>
      </c>
      <c r="K1402">
        <v>1353</v>
      </c>
      <c r="L1402" t="s">
        <v>17</v>
      </c>
      <c r="M1402" t="s">
        <v>2963</v>
      </c>
      <c r="O1402">
        <f>VLOOKUP(B1402,[1]Worksheet!$B:$K,10,0)</f>
        <v>1353</v>
      </c>
      <c r="P1402">
        <f t="shared" si="21"/>
        <v>0</v>
      </c>
    </row>
    <row r="1403" spans="1:16" x14ac:dyDescent="0.25">
      <c r="A1403">
        <v>1402</v>
      </c>
      <c r="B1403" t="s">
        <v>7563</v>
      </c>
      <c r="C1403">
        <v>90211000</v>
      </c>
      <c r="D1403" t="s">
        <v>7564</v>
      </c>
      <c r="E1403" t="s">
        <v>220</v>
      </c>
      <c r="F1403" t="s">
        <v>15</v>
      </c>
      <c r="G1403" t="s">
        <v>16</v>
      </c>
      <c r="H1403">
        <v>659</v>
      </c>
      <c r="I1403">
        <v>552</v>
      </c>
      <c r="K1403">
        <v>1353</v>
      </c>
      <c r="L1403" t="s">
        <v>17</v>
      </c>
      <c r="M1403" t="s">
        <v>2963</v>
      </c>
      <c r="O1403">
        <f>VLOOKUP(B1403,[1]Worksheet!$B:$K,10,0)</f>
        <v>1353</v>
      </c>
      <c r="P1403">
        <f t="shared" si="21"/>
        <v>0</v>
      </c>
    </row>
    <row r="1404" spans="1:16" x14ac:dyDescent="0.25">
      <c r="A1404">
        <v>1403</v>
      </c>
      <c r="B1404" t="s">
        <v>7561</v>
      </c>
      <c r="C1404">
        <v>90211000</v>
      </c>
      <c r="D1404" t="s">
        <v>7562</v>
      </c>
      <c r="E1404" t="s">
        <v>220</v>
      </c>
      <c r="F1404" t="s">
        <v>15</v>
      </c>
      <c r="G1404" t="s">
        <v>16</v>
      </c>
      <c r="H1404">
        <v>663</v>
      </c>
      <c r="I1404">
        <v>552</v>
      </c>
      <c r="K1404">
        <v>1353</v>
      </c>
      <c r="L1404" t="s">
        <v>17</v>
      </c>
      <c r="M1404" t="s">
        <v>2963</v>
      </c>
      <c r="O1404">
        <f>VLOOKUP(B1404,[1]Worksheet!$B:$K,10,0)</f>
        <v>1353</v>
      </c>
      <c r="P1404">
        <f t="shared" si="21"/>
        <v>0</v>
      </c>
    </row>
    <row r="1405" spans="1:16" x14ac:dyDescent="0.25">
      <c r="A1405">
        <v>1404</v>
      </c>
      <c r="B1405" t="s">
        <v>7559</v>
      </c>
      <c r="C1405">
        <v>90211000</v>
      </c>
      <c r="D1405" t="s">
        <v>7560</v>
      </c>
      <c r="E1405" t="s">
        <v>220</v>
      </c>
      <c r="F1405" t="s">
        <v>15</v>
      </c>
      <c r="G1405" t="s">
        <v>16</v>
      </c>
      <c r="H1405">
        <v>142</v>
      </c>
      <c r="I1405">
        <v>78</v>
      </c>
      <c r="K1405">
        <v>185</v>
      </c>
      <c r="L1405" t="s">
        <v>17</v>
      </c>
      <c r="M1405" t="s">
        <v>2963</v>
      </c>
      <c r="O1405">
        <f>VLOOKUP(B1405,[1]Worksheet!$B:$K,10,0)</f>
        <v>185</v>
      </c>
      <c r="P1405">
        <f t="shared" si="21"/>
        <v>0</v>
      </c>
    </row>
    <row r="1406" spans="1:16" x14ac:dyDescent="0.25">
      <c r="A1406">
        <v>1405</v>
      </c>
      <c r="B1406" t="s">
        <v>7557</v>
      </c>
      <c r="C1406">
        <v>90211000</v>
      </c>
      <c r="D1406" t="s">
        <v>7558</v>
      </c>
      <c r="E1406" t="s">
        <v>220</v>
      </c>
      <c r="F1406" t="s">
        <v>15</v>
      </c>
      <c r="G1406" t="s">
        <v>16</v>
      </c>
      <c r="H1406">
        <v>149</v>
      </c>
      <c r="I1406">
        <v>94</v>
      </c>
      <c r="K1406">
        <v>206</v>
      </c>
      <c r="L1406" t="s">
        <v>17</v>
      </c>
      <c r="M1406" t="s">
        <v>2963</v>
      </c>
      <c r="O1406">
        <f>VLOOKUP(B1406,[1]Worksheet!$B:$K,10,0)</f>
        <v>206</v>
      </c>
      <c r="P1406">
        <f t="shared" si="21"/>
        <v>0</v>
      </c>
    </row>
    <row r="1407" spans="1:16" x14ac:dyDescent="0.25">
      <c r="A1407">
        <v>1406</v>
      </c>
      <c r="B1407" t="s">
        <v>7555</v>
      </c>
      <c r="C1407">
        <v>90211000</v>
      </c>
      <c r="D1407" t="s">
        <v>7556</v>
      </c>
      <c r="E1407" t="s">
        <v>220</v>
      </c>
      <c r="F1407" t="s">
        <v>15</v>
      </c>
      <c r="G1407" t="s">
        <v>16</v>
      </c>
      <c r="H1407">
        <v>320</v>
      </c>
      <c r="I1407">
        <v>900</v>
      </c>
      <c r="K1407">
        <v>2201</v>
      </c>
      <c r="L1407" t="s">
        <v>17</v>
      </c>
      <c r="M1407" t="s">
        <v>2963</v>
      </c>
      <c r="O1407">
        <f>VLOOKUP(B1407,[1]Worksheet!$B:$K,10,0)</f>
        <v>2201</v>
      </c>
      <c r="P1407">
        <f t="shared" si="21"/>
        <v>0</v>
      </c>
    </row>
    <row r="1408" spans="1:16" x14ac:dyDescent="0.25">
      <c r="A1408">
        <v>1407</v>
      </c>
      <c r="B1408" t="s">
        <v>7553</v>
      </c>
      <c r="C1408">
        <v>90211000</v>
      </c>
      <c r="D1408" t="s">
        <v>7554</v>
      </c>
      <c r="E1408" t="s">
        <v>220</v>
      </c>
      <c r="F1408" t="s">
        <v>15</v>
      </c>
      <c r="G1408" t="s">
        <v>16</v>
      </c>
      <c r="H1408">
        <v>336</v>
      </c>
      <c r="I1408">
        <v>900</v>
      </c>
      <c r="K1408">
        <v>2201</v>
      </c>
      <c r="L1408" t="s">
        <v>17</v>
      </c>
      <c r="M1408" t="s">
        <v>2963</v>
      </c>
      <c r="O1408">
        <f>VLOOKUP(B1408,[1]Worksheet!$B:$K,10,0)</f>
        <v>2201</v>
      </c>
      <c r="P1408">
        <f t="shared" si="21"/>
        <v>0</v>
      </c>
    </row>
    <row r="1409" spans="1:16" x14ac:dyDescent="0.25">
      <c r="A1409">
        <v>1408</v>
      </c>
      <c r="B1409" t="s">
        <v>7551</v>
      </c>
      <c r="C1409">
        <v>90211000</v>
      </c>
      <c r="D1409" t="s">
        <v>7552</v>
      </c>
      <c r="E1409" t="s">
        <v>220</v>
      </c>
      <c r="F1409" t="s">
        <v>15</v>
      </c>
      <c r="G1409" t="s">
        <v>16</v>
      </c>
      <c r="H1409">
        <v>351</v>
      </c>
      <c r="I1409">
        <v>900</v>
      </c>
      <c r="K1409">
        <v>2201</v>
      </c>
      <c r="L1409" t="s">
        <v>17</v>
      </c>
      <c r="M1409" t="s">
        <v>2963</v>
      </c>
      <c r="O1409">
        <f>VLOOKUP(B1409,[1]Worksheet!$B:$K,10,0)</f>
        <v>2201</v>
      </c>
      <c r="P1409">
        <f t="shared" si="21"/>
        <v>0</v>
      </c>
    </row>
    <row r="1410" spans="1:16" x14ac:dyDescent="0.25">
      <c r="A1410">
        <v>1409</v>
      </c>
      <c r="B1410" t="s">
        <v>7549</v>
      </c>
      <c r="C1410">
        <v>90211000</v>
      </c>
      <c r="D1410" t="s">
        <v>7550</v>
      </c>
      <c r="E1410" t="s">
        <v>220</v>
      </c>
      <c r="F1410" t="s">
        <v>15</v>
      </c>
      <c r="G1410" t="s">
        <v>16</v>
      </c>
      <c r="H1410">
        <v>367</v>
      </c>
      <c r="I1410">
        <v>900</v>
      </c>
      <c r="K1410">
        <v>2201</v>
      </c>
      <c r="L1410" t="s">
        <v>17</v>
      </c>
      <c r="M1410" t="s">
        <v>2963</v>
      </c>
      <c r="O1410">
        <f>VLOOKUP(B1410,[1]Worksheet!$B:$K,10,0)</f>
        <v>2201</v>
      </c>
      <c r="P1410">
        <f t="shared" si="21"/>
        <v>0</v>
      </c>
    </row>
    <row r="1411" spans="1:16" x14ac:dyDescent="0.25">
      <c r="A1411">
        <v>1410</v>
      </c>
      <c r="B1411" t="s">
        <v>2301</v>
      </c>
      <c r="C1411">
        <v>90211000</v>
      </c>
      <c r="D1411" t="s">
        <v>2302</v>
      </c>
      <c r="E1411" t="s">
        <v>220</v>
      </c>
      <c r="F1411" t="s">
        <v>15</v>
      </c>
      <c r="G1411" t="s">
        <v>16</v>
      </c>
      <c r="H1411">
        <v>383</v>
      </c>
      <c r="I1411">
        <v>1036</v>
      </c>
      <c r="K1411">
        <v>2535</v>
      </c>
      <c r="L1411" t="s">
        <v>17</v>
      </c>
      <c r="M1411" t="s">
        <v>2290</v>
      </c>
      <c r="O1411">
        <f>VLOOKUP(B1411,[1]Worksheet!$B:$K,10,0)</f>
        <v>2535</v>
      </c>
      <c r="P1411">
        <f t="shared" ref="P1411:P1474" si="22">+K1411-O1411</f>
        <v>0</v>
      </c>
    </row>
    <row r="1412" spans="1:16" x14ac:dyDescent="0.25">
      <c r="A1412">
        <v>1411</v>
      </c>
      <c r="B1412" t="s">
        <v>7547</v>
      </c>
      <c r="C1412">
        <v>90211000</v>
      </c>
      <c r="D1412" t="s">
        <v>7548</v>
      </c>
      <c r="E1412" t="s">
        <v>220</v>
      </c>
      <c r="F1412" t="s">
        <v>15</v>
      </c>
      <c r="G1412" t="s">
        <v>16</v>
      </c>
      <c r="H1412">
        <v>398</v>
      </c>
      <c r="I1412">
        <v>1036</v>
      </c>
      <c r="K1412">
        <v>2535</v>
      </c>
      <c r="L1412" t="s">
        <v>17</v>
      </c>
      <c r="M1412" t="s">
        <v>2963</v>
      </c>
      <c r="O1412">
        <f>VLOOKUP(B1412,[1]Worksheet!$B:$K,10,0)</f>
        <v>2535</v>
      </c>
      <c r="P1412">
        <f t="shared" si="22"/>
        <v>0</v>
      </c>
    </row>
    <row r="1413" spans="1:16" x14ac:dyDescent="0.25">
      <c r="A1413">
        <v>1412</v>
      </c>
      <c r="B1413" t="s">
        <v>7545</v>
      </c>
      <c r="C1413">
        <v>90211000</v>
      </c>
      <c r="D1413" t="s">
        <v>7546</v>
      </c>
      <c r="E1413" t="s">
        <v>220</v>
      </c>
      <c r="F1413" t="s">
        <v>15</v>
      </c>
      <c r="G1413" t="s">
        <v>16</v>
      </c>
      <c r="H1413">
        <v>320</v>
      </c>
      <c r="I1413">
        <v>900</v>
      </c>
      <c r="K1413">
        <v>2201</v>
      </c>
      <c r="L1413" t="s">
        <v>17</v>
      </c>
      <c r="M1413" t="s">
        <v>2963</v>
      </c>
      <c r="O1413">
        <f>VLOOKUP(B1413,[1]Worksheet!$B:$K,10,0)</f>
        <v>2201</v>
      </c>
      <c r="P1413">
        <f t="shared" si="22"/>
        <v>0</v>
      </c>
    </row>
    <row r="1414" spans="1:16" x14ac:dyDescent="0.25">
      <c r="A1414">
        <v>1413</v>
      </c>
      <c r="B1414" t="s">
        <v>7543</v>
      </c>
      <c r="C1414">
        <v>90211000</v>
      </c>
      <c r="D1414" t="s">
        <v>7544</v>
      </c>
      <c r="E1414" t="s">
        <v>220</v>
      </c>
      <c r="F1414" t="s">
        <v>15</v>
      </c>
      <c r="G1414" t="s">
        <v>16</v>
      </c>
      <c r="H1414">
        <v>336</v>
      </c>
      <c r="I1414">
        <v>900</v>
      </c>
      <c r="K1414">
        <v>2201</v>
      </c>
      <c r="L1414" t="s">
        <v>17</v>
      </c>
      <c r="M1414" t="s">
        <v>2963</v>
      </c>
      <c r="O1414">
        <f>VLOOKUP(B1414,[1]Worksheet!$B:$K,10,0)</f>
        <v>2201</v>
      </c>
      <c r="P1414">
        <f t="shared" si="22"/>
        <v>0</v>
      </c>
    </row>
    <row r="1415" spans="1:16" x14ac:dyDescent="0.25">
      <c r="A1415">
        <v>1414</v>
      </c>
      <c r="B1415" t="s">
        <v>7541</v>
      </c>
      <c r="C1415">
        <v>90211000</v>
      </c>
      <c r="D1415" t="s">
        <v>7542</v>
      </c>
      <c r="E1415" t="s">
        <v>220</v>
      </c>
      <c r="F1415" t="s">
        <v>15</v>
      </c>
      <c r="G1415" t="s">
        <v>16</v>
      </c>
      <c r="H1415">
        <v>351</v>
      </c>
      <c r="I1415">
        <v>900</v>
      </c>
      <c r="K1415">
        <v>2201</v>
      </c>
      <c r="L1415" t="s">
        <v>17</v>
      </c>
      <c r="M1415" t="s">
        <v>2963</v>
      </c>
      <c r="O1415">
        <f>VLOOKUP(B1415,[1]Worksheet!$B:$K,10,0)</f>
        <v>2201</v>
      </c>
      <c r="P1415">
        <f t="shared" si="22"/>
        <v>0</v>
      </c>
    </row>
    <row r="1416" spans="1:16" x14ac:dyDescent="0.25">
      <c r="A1416">
        <v>1415</v>
      </c>
      <c r="B1416" t="s">
        <v>7539</v>
      </c>
      <c r="C1416">
        <v>90211000</v>
      </c>
      <c r="D1416" t="s">
        <v>7540</v>
      </c>
      <c r="E1416" t="s">
        <v>220</v>
      </c>
      <c r="F1416" t="s">
        <v>15</v>
      </c>
      <c r="G1416" t="s">
        <v>16</v>
      </c>
      <c r="H1416">
        <v>367</v>
      </c>
      <c r="I1416">
        <v>900</v>
      </c>
      <c r="K1416">
        <v>2201</v>
      </c>
      <c r="L1416" t="s">
        <v>17</v>
      </c>
      <c r="M1416" t="s">
        <v>2963</v>
      </c>
      <c r="O1416">
        <f>VLOOKUP(B1416,[1]Worksheet!$B:$K,10,0)</f>
        <v>2201</v>
      </c>
      <c r="P1416">
        <f t="shared" si="22"/>
        <v>0</v>
      </c>
    </row>
    <row r="1417" spans="1:16" x14ac:dyDescent="0.25">
      <c r="A1417">
        <v>1416</v>
      </c>
      <c r="B1417" t="s">
        <v>7537</v>
      </c>
      <c r="C1417">
        <v>90211000</v>
      </c>
      <c r="D1417" t="s">
        <v>7538</v>
      </c>
      <c r="E1417" t="s">
        <v>220</v>
      </c>
      <c r="F1417" t="s">
        <v>15</v>
      </c>
      <c r="G1417" t="s">
        <v>16</v>
      </c>
      <c r="H1417">
        <v>383</v>
      </c>
      <c r="I1417">
        <v>1036</v>
      </c>
      <c r="K1417">
        <v>2535</v>
      </c>
      <c r="L1417" t="s">
        <v>17</v>
      </c>
      <c r="M1417" t="s">
        <v>2963</v>
      </c>
      <c r="O1417">
        <f>VLOOKUP(B1417,[1]Worksheet!$B:$K,10,0)</f>
        <v>2535</v>
      </c>
      <c r="P1417">
        <f t="shared" si="22"/>
        <v>0</v>
      </c>
    </row>
    <row r="1418" spans="1:16" x14ac:dyDescent="0.25">
      <c r="A1418">
        <v>1417</v>
      </c>
      <c r="B1418" t="s">
        <v>7535</v>
      </c>
      <c r="C1418">
        <v>90211000</v>
      </c>
      <c r="D1418" t="s">
        <v>7536</v>
      </c>
      <c r="E1418" t="s">
        <v>220</v>
      </c>
      <c r="F1418" t="s">
        <v>15</v>
      </c>
      <c r="G1418" t="s">
        <v>16</v>
      </c>
      <c r="H1418">
        <v>398</v>
      </c>
      <c r="I1418">
        <v>1036</v>
      </c>
      <c r="K1418">
        <v>2535</v>
      </c>
      <c r="L1418" t="s">
        <v>17</v>
      </c>
      <c r="M1418" t="s">
        <v>2963</v>
      </c>
      <c r="O1418">
        <f>VLOOKUP(B1418,[1]Worksheet!$B:$K,10,0)</f>
        <v>2535</v>
      </c>
      <c r="P1418">
        <f t="shared" si="22"/>
        <v>0</v>
      </c>
    </row>
    <row r="1419" spans="1:16" x14ac:dyDescent="0.25">
      <c r="A1419">
        <v>1418</v>
      </c>
      <c r="B1419" t="s">
        <v>7533</v>
      </c>
      <c r="C1419">
        <v>90211000</v>
      </c>
      <c r="D1419" t="s">
        <v>7534</v>
      </c>
      <c r="E1419" t="s">
        <v>220</v>
      </c>
      <c r="F1419" t="s">
        <v>15</v>
      </c>
      <c r="G1419" t="s">
        <v>16</v>
      </c>
      <c r="H1419">
        <v>414</v>
      </c>
      <c r="I1419">
        <v>1036</v>
      </c>
      <c r="K1419">
        <v>2535</v>
      </c>
      <c r="L1419" t="s">
        <v>17</v>
      </c>
      <c r="M1419" t="s">
        <v>2963</v>
      </c>
      <c r="O1419">
        <f>VLOOKUP(B1419,[1]Worksheet!$B:$K,10,0)</f>
        <v>2535</v>
      </c>
      <c r="P1419">
        <f t="shared" si="22"/>
        <v>0</v>
      </c>
    </row>
    <row r="1420" spans="1:16" x14ac:dyDescent="0.25">
      <c r="A1420">
        <v>1419</v>
      </c>
      <c r="B1420" t="s">
        <v>7531</v>
      </c>
      <c r="C1420">
        <v>90211000</v>
      </c>
      <c r="D1420" t="s">
        <v>7532</v>
      </c>
      <c r="E1420" t="s">
        <v>220</v>
      </c>
      <c r="F1420" t="s">
        <v>15</v>
      </c>
      <c r="G1420" t="s">
        <v>16</v>
      </c>
      <c r="H1420">
        <v>430</v>
      </c>
      <c r="I1420">
        <v>1036</v>
      </c>
      <c r="K1420">
        <v>2535</v>
      </c>
      <c r="L1420" t="s">
        <v>17</v>
      </c>
      <c r="M1420" t="s">
        <v>2963</v>
      </c>
      <c r="O1420">
        <f>VLOOKUP(B1420,[1]Worksheet!$B:$K,10,0)</f>
        <v>2535</v>
      </c>
      <c r="P1420">
        <f t="shared" si="22"/>
        <v>0</v>
      </c>
    </row>
    <row r="1421" spans="1:16" x14ac:dyDescent="0.25">
      <c r="A1421">
        <v>1420</v>
      </c>
      <c r="B1421" t="s">
        <v>7529</v>
      </c>
      <c r="C1421">
        <v>90211000</v>
      </c>
      <c r="D1421" t="s">
        <v>7530</v>
      </c>
      <c r="E1421" t="s">
        <v>220</v>
      </c>
      <c r="F1421" t="s">
        <v>15</v>
      </c>
      <c r="G1421" t="s">
        <v>16</v>
      </c>
      <c r="H1421">
        <v>461</v>
      </c>
      <c r="I1421">
        <v>1138</v>
      </c>
      <c r="K1421">
        <v>2786</v>
      </c>
      <c r="L1421" t="s">
        <v>17</v>
      </c>
      <c r="M1421" t="s">
        <v>2963</v>
      </c>
      <c r="O1421">
        <f>VLOOKUP(B1421,[1]Worksheet!$B:$K,10,0)</f>
        <v>2786</v>
      </c>
      <c r="P1421">
        <f t="shared" si="22"/>
        <v>0</v>
      </c>
    </row>
    <row r="1422" spans="1:16" x14ac:dyDescent="0.25">
      <c r="A1422">
        <v>1421</v>
      </c>
      <c r="B1422" t="s">
        <v>7527</v>
      </c>
      <c r="C1422">
        <v>90211000</v>
      </c>
      <c r="D1422" t="s">
        <v>7528</v>
      </c>
      <c r="E1422" t="s">
        <v>220</v>
      </c>
      <c r="F1422" t="s">
        <v>15</v>
      </c>
      <c r="G1422" t="s">
        <v>16</v>
      </c>
      <c r="H1422">
        <v>336</v>
      </c>
      <c r="I1422">
        <v>900</v>
      </c>
      <c r="K1422">
        <v>2201</v>
      </c>
      <c r="L1422" t="s">
        <v>17</v>
      </c>
      <c r="M1422" t="s">
        <v>2963</v>
      </c>
      <c r="O1422">
        <f>VLOOKUP(B1422,[1]Worksheet!$B:$K,10,0)</f>
        <v>2201</v>
      </c>
      <c r="P1422">
        <f t="shared" si="22"/>
        <v>0</v>
      </c>
    </row>
    <row r="1423" spans="1:16" x14ac:dyDescent="0.25">
      <c r="A1423">
        <v>1422</v>
      </c>
      <c r="B1423" t="s">
        <v>7525</v>
      </c>
      <c r="C1423">
        <v>90211000</v>
      </c>
      <c r="D1423" t="s">
        <v>7526</v>
      </c>
      <c r="E1423" t="s">
        <v>220</v>
      </c>
      <c r="F1423" t="s">
        <v>15</v>
      </c>
      <c r="G1423" t="s">
        <v>16</v>
      </c>
      <c r="H1423">
        <v>351</v>
      </c>
      <c r="I1423">
        <v>900</v>
      </c>
      <c r="K1423">
        <v>2201</v>
      </c>
      <c r="L1423" t="s">
        <v>17</v>
      </c>
      <c r="M1423" t="s">
        <v>2963</v>
      </c>
      <c r="O1423">
        <f>VLOOKUP(B1423,[1]Worksheet!$B:$K,10,0)</f>
        <v>2201</v>
      </c>
      <c r="P1423">
        <f t="shared" si="22"/>
        <v>0</v>
      </c>
    </row>
    <row r="1424" spans="1:16" x14ac:dyDescent="0.25">
      <c r="A1424">
        <v>1423</v>
      </c>
      <c r="B1424" t="s">
        <v>2299</v>
      </c>
      <c r="C1424">
        <v>90211000</v>
      </c>
      <c r="D1424" t="s">
        <v>2300</v>
      </c>
      <c r="E1424" t="s">
        <v>220</v>
      </c>
      <c r="F1424" t="s">
        <v>15</v>
      </c>
      <c r="G1424" t="s">
        <v>16</v>
      </c>
      <c r="H1424">
        <v>367</v>
      </c>
      <c r="I1424">
        <v>900</v>
      </c>
      <c r="K1424">
        <v>2201</v>
      </c>
      <c r="L1424" t="s">
        <v>17</v>
      </c>
      <c r="M1424" t="s">
        <v>2290</v>
      </c>
      <c r="O1424">
        <f>VLOOKUP(B1424,[1]Worksheet!$B:$K,10,0)</f>
        <v>2201</v>
      </c>
      <c r="P1424">
        <f t="shared" si="22"/>
        <v>0</v>
      </c>
    </row>
    <row r="1425" spans="1:16" x14ac:dyDescent="0.25">
      <c r="A1425">
        <v>1424</v>
      </c>
      <c r="B1425" t="s">
        <v>2297</v>
      </c>
      <c r="C1425">
        <v>90211000</v>
      </c>
      <c r="D1425" t="s">
        <v>2298</v>
      </c>
      <c r="E1425" t="s">
        <v>220</v>
      </c>
      <c r="F1425" t="s">
        <v>15</v>
      </c>
      <c r="G1425" t="s">
        <v>16</v>
      </c>
      <c r="H1425">
        <v>383</v>
      </c>
      <c r="I1425">
        <v>1036</v>
      </c>
      <c r="K1425">
        <v>2535</v>
      </c>
      <c r="L1425" t="s">
        <v>17</v>
      </c>
      <c r="M1425" t="s">
        <v>2290</v>
      </c>
      <c r="O1425">
        <f>VLOOKUP(B1425,[1]Worksheet!$B:$K,10,0)</f>
        <v>2535</v>
      </c>
      <c r="P1425">
        <f t="shared" si="22"/>
        <v>0</v>
      </c>
    </row>
    <row r="1426" spans="1:16" x14ac:dyDescent="0.25">
      <c r="A1426">
        <v>1425</v>
      </c>
      <c r="B1426" t="s">
        <v>1976</v>
      </c>
      <c r="C1426">
        <v>90211000</v>
      </c>
      <c r="D1426" t="s">
        <v>1977</v>
      </c>
      <c r="E1426" t="s">
        <v>220</v>
      </c>
      <c r="F1426" t="s">
        <v>15</v>
      </c>
      <c r="G1426" t="s">
        <v>16</v>
      </c>
      <c r="H1426">
        <v>336</v>
      </c>
      <c r="I1426">
        <v>900</v>
      </c>
      <c r="K1426">
        <v>2201</v>
      </c>
      <c r="L1426" t="s">
        <v>17</v>
      </c>
      <c r="M1426" t="s">
        <v>1973</v>
      </c>
      <c r="O1426">
        <f>VLOOKUP(B1426,[1]Worksheet!$B:$K,10,0)</f>
        <v>2201</v>
      </c>
      <c r="P1426">
        <f t="shared" si="22"/>
        <v>0</v>
      </c>
    </row>
    <row r="1427" spans="1:16" x14ac:dyDescent="0.25">
      <c r="A1427">
        <v>1426</v>
      </c>
      <c r="B1427" t="s">
        <v>1974</v>
      </c>
      <c r="C1427">
        <v>90211000</v>
      </c>
      <c r="D1427" t="s">
        <v>1975</v>
      </c>
      <c r="E1427" t="s">
        <v>220</v>
      </c>
      <c r="F1427" t="s">
        <v>15</v>
      </c>
      <c r="G1427" t="s">
        <v>16</v>
      </c>
      <c r="H1427">
        <v>367</v>
      </c>
      <c r="I1427">
        <v>900</v>
      </c>
      <c r="K1427">
        <v>2201</v>
      </c>
      <c r="L1427" t="s">
        <v>17</v>
      </c>
      <c r="M1427" t="s">
        <v>1973</v>
      </c>
      <c r="O1427">
        <f>VLOOKUP(B1427,[1]Worksheet!$B:$K,10,0)</f>
        <v>2201</v>
      </c>
      <c r="P1427">
        <f t="shared" si="22"/>
        <v>0</v>
      </c>
    </row>
    <row r="1428" spans="1:16" x14ac:dyDescent="0.25">
      <c r="A1428">
        <v>1427</v>
      </c>
      <c r="B1428" t="s">
        <v>1971</v>
      </c>
      <c r="C1428">
        <v>90211000</v>
      </c>
      <c r="D1428" t="s">
        <v>1972</v>
      </c>
      <c r="E1428" t="s">
        <v>220</v>
      </c>
      <c r="F1428" t="s">
        <v>15</v>
      </c>
      <c r="G1428" t="s">
        <v>16</v>
      </c>
      <c r="H1428">
        <v>383</v>
      </c>
      <c r="I1428">
        <v>1036</v>
      </c>
      <c r="K1428">
        <v>2535</v>
      </c>
      <c r="L1428" t="s">
        <v>17</v>
      </c>
      <c r="M1428" t="s">
        <v>1973</v>
      </c>
      <c r="O1428">
        <f>VLOOKUP(B1428,[1]Worksheet!$B:$K,10,0)</f>
        <v>2535</v>
      </c>
      <c r="P1428">
        <f t="shared" si="22"/>
        <v>0</v>
      </c>
    </row>
    <row r="1429" spans="1:16" x14ac:dyDescent="0.25">
      <c r="A1429">
        <v>1428</v>
      </c>
      <c r="B1429" t="s">
        <v>7523</v>
      </c>
      <c r="C1429">
        <v>90211000</v>
      </c>
      <c r="D1429" t="s">
        <v>7524</v>
      </c>
      <c r="E1429" t="s">
        <v>220</v>
      </c>
      <c r="F1429" t="s">
        <v>15</v>
      </c>
      <c r="G1429" t="s">
        <v>16</v>
      </c>
      <c r="H1429">
        <v>322</v>
      </c>
      <c r="I1429">
        <v>1246</v>
      </c>
      <c r="K1429">
        <v>3278</v>
      </c>
      <c r="L1429" t="s">
        <v>17</v>
      </c>
      <c r="M1429" t="s">
        <v>2963</v>
      </c>
      <c r="O1429">
        <f>VLOOKUP(B1429,[1]Worksheet!$B:$K,10,0)</f>
        <v>3278</v>
      </c>
      <c r="P1429">
        <f t="shared" si="22"/>
        <v>0</v>
      </c>
    </row>
    <row r="1430" spans="1:16" x14ac:dyDescent="0.25">
      <c r="A1430">
        <v>1429</v>
      </c>
      <c r="B1430" t="s">
        <v>7521</v>
      </c>
      <c r="C1430">
        <v>90211000</v>
      </c>
      <c r="D1430" t="s">
        <v>7522</v>
      </c>
      <c r="E1430" t="s">
        <v>220</v>
      </c>
      <c r="F1430" t="s">
        <v>15</v>
      </c>
      <c r="G1430" t="s">
        <v>16</v>
      </c>
      <c r="H1430">
        <v>338</v>
      </c>
      <c r="I1430">
        <v>1246</v>
      </c>
      <c r="K1430">
        <v>3278</v>
      </c>
      <c r="L1430" t="s">
        <v>17</v>
      </c>
      <c r="M1430" t="s">
        <v>2963</v>
      </c>
      <c r="O1430">
        <f>VLOOKUP(B1430,[1]Worksheet!$B:$K,10,0)</f>
        <v>3278</v>
      </c>
      <c r="P1430">
        <f t="shared" si="22"/>
        <v>0</v>
      </c>
    </row>
    <row r="1431" spans="1:16" x14ac:dyDescent="0.25">
      <c r="A1431">
        <v>1430</v>
      </c>
      <c r="B1431" t="s">
        <v>7519</v>
      </c>
      <c r="C1431">
        <v>90211000</v>
      </c>
      <c r="D1431" t="s">
        <v>7520</v>
      </c>
      <c r="E1431" t="s">
        <v>220</v>
      </c>
      <c r="F1431" t="s">
        <v>15</v>
      </c>
      <c r="G1431" t="s">
        <v>16</v>
      </c>
      <c r="H1431">
        <v>353</v>
      </c>
      <c r="I1431">
        <v>1246</v>
      </c>
      <c r="K1431">
        <v>3278</v>
      </c>
      <c r="L1431" t="s">
        <v>17</v>
      </c>
      <c r="M1431" t="s">
        <v>2963</v>
      </c>
      <c r="O1431">
        <f>VLOOKUP(B1431,[1]Worksheet!$B:$K,10,0)</f>
        <v>3278</v>
      </c>
      <c r="P1431">
        <f t="shared" si="22"/>
        <v>0</v>
      </c>
    </row>
    <row r="1432" spans="1:16" x14ac:dyDescent="0.25">
      <c r="A1432">
        <v>1431</v>
      </c>
      <c r="B1432" t="s">
        <v>7517</v>
      </c>
      <c r="C1432">
        <v>90211000</v>
      </c>
      <c r="D1432" t="s">
        <v>7518</v>
      </c>
      <c r="E1432" t="s">
        <v>220</v>
      </c>
      <c r="F1432" t="s">
        <v>15</v>
      </c>
      <c r="G1432" t="s">
        <v>16</v>
      </c>
      <c r="H1432">
        <v>369</v>
      </c>
      <c r="I1432">
        <v>1246</v>
      </c>
      <c r="K1432">
        <v>3278</v>
      </c>
      <c r="L1432" t="s">
        <v>17</v>
      </c>
      <c r="M1432" t="s">
        <v>2963</v>
      </c>
      <c r="O1432">
        <f>VLOOKUP(B1432,[1]Worksheet!$B:$K,10,0)</f>
        <v>3278</v>
      </c>
      <c r="P1432">
        <f t="shared" si="22"/>
        <v>0</v>
      </c>
    </row>
    <row r="1433" spans="1:16" x14ac:dyDescent="0.25">
      <c r="A1433">
        <v>1432</v>
      </c>
      <c r="B1433" t="s">
        <v>7515</v>
      </c>
      <c r="C1433">
        <v>90211000</v>
      </c>
      <c r="D1433" t="s">
        <v>7516</v>
      </c>
      <c r="E1433" t="s">
        <v>220</v>
      </c>
      <c r="F1433" t="s">
        <v>15</v>
      </c>
      <c r="G1433" t="s">
        <v>16</v>
      </c>
      <c r="H1433">
        <v>307</v>
      </c>
      <c r="I1433">
        <v>1246</v>
      </c>
      <c r="K1433">
        <v>3278</v>
      </c>
      <c r="L1433" t="s">
        <v>17</v>
      </c>
      <c r="M1433" t="s">
        <v>2963</v>
      </c>
      <c r="O1433">
        <f>VLOOKUP(B1433,[1]Worksheet!$B:$K,10,0)</f>
        <v>3278</v>
      </c>
      <c r="P1433">
        <f t="shared" si="22"/>
        <v>0</v>
      </c>
    </row>
    <row r="1434" spans="1:16" x14ac:dyDescent="0.25">
      <c r="A1434">
        <v>1433</v>
      </c>
      <c r="B1434" t="s">
        <v>7513</v>
      </c>
      <c r="C1434">
        <v>90211000</v>
      </c>
      <c r="D1434" t="s">
        <v>7514</v>
      </c>
      <c r="E1434" t="s">
        <v>220</v>
      </c>
      <c r="F1434" t="s">
        <v>15</v>
      </c>
      <c r="G1434" t="s">
        <v>16</v>
      </c>
      <c r="H1434">
        <v>322</v>
      </c>
      <c r="I1434">
        <v>1246</v>
      </c>
      <c r="K1434">
        <v>3278</v>
      </c>
      <c r="L1434" t="s">
        <v>17</v>
      </c>
      <c r="M1434" t="s">
        <v>2963</v>
      </c>
      <c r="O1434">
        <f>VLOOKUP(B1434,[1]Worksheet!$B:$K,10,0)</f>
        <v>3278</v>
      </c>
      <c r="P1434">
        <f t="shared" si="22"/>
        <v>0</v>
      </c>
    </row>
    <row r="1435" spans="1:16" x14ac:dyDescent="0.25">
      <c r="A1435">
        <v>1434</v>
      </c>
      <c r="B1435" t="s">
        <v>7511</v>
      </c>
      <c r="C1435">
        <v>90211000</v>
      </c>
      <c r="D1435" t="s">
        <v>7512</v>
      </c>
      <c r="E1435" t="s">
        <v>220</v>
      </c>
      <c r="F1435" t="s">
        <v>15</v>
      </c>
      <c r="G1435" t="s">
        <v>16</v>
      </c>
      <c r="H1435">
        <v>338</v>
      </c>
      <c r="I1435">
        <v>1246</v>
      </c>
      <c r="K1435">
        <v>3278</v>
      </c>
      <c r="L1435" t="s">
        <v>17</v>
      </c>
      <c r="M1435" t="s">
        <v>2963</v>
      </c>
      <c r="O1435">
        <f>VLOOKUP(B1435,[1]Worksheet!$B:$K,10,0)</f>
        <v>3278</v>
      </c>
      <c r="P1435">
        <f t="shared" si="22"/>
        <v>0</v>
      </c>
    </row>
    <row r="1436" spans="1:16" x14ac:dyDescent="0.25">
      <c r="A1436">
        <v>1435</v>
      </c>
      <c r="B1436" t="s">
        <v>7509</v>
      </c>
      <c r="C1436">
        <v>90211000</v>
      </c>
      <c r="D1436" t="s">
        <v>7510</v>
      </c>
      <c r="E1436" t="s">
        <v>220</v>
      </c>
      <c r="F1436" t="s">
        <v>15</v>
      </c>
      <c r="G1436" t="s">
        <v>16</v>
      </c>
      <c r="H1436">
        <v>353</v>
      </c>
      <c r="I1436">
        <v>1246</v>
      </c>
      <c r="K1436">
        <v>3278</v>
      </c>
      <c r="L1436" t="s">
        <v>17</v>
      </c>
      <c r="M1436" t="s">
        <v>2963</v>
      </c>
      <c r="O1436">
        <f>VLOOKUP(B1436,[1]Worksheet!$B:$K,10,0)</f>
        <v>3278</v>
      </c>
      <c r="P1436">
        <f t="shared" si="22"/>
        <v>0</v>
      </c>
    </row>
    <row r="1437" spans="1:16" x14ac:dyDescent="0.25">
      <c r="A1437">
        <v>1436</v>
      </c>
      <c r="B1437" t="s">
        <v>7507</v>
      </c>
      <c r="C1437">
        <v>90211000</v>
      </c>
      <c r="D1437" t="s">
        <v>7508</v>
      </c>
      <c r="E1437" t="s">
        <v>220</v>
      </c>
      <c r="F1437" t="s">
        <v>15</v>
      </c>
      <c r="G1437" t="s">
        <v>16</v>
      </c>
      <c r="H1437">
        <v>369</v>
      </c>
      <c r="I1437">
        <v>1246</v>
      </c>
      <c r="K1437">
        <v>3278</v>
      </c>
      <c r="L1437" t="s">
        <v>17</v>
      </c>
      <c r="M1437" t="s">
        <v>2963</v>
      </c>
      <c r="O1437">
        <f>VLOOKUP(B1437,[1]Worksheet!$B:$K,10,0)</f>
        <v>3278</v>
      </c>
      <c r="P1437">
        <f t="shared" si="22"/>
        <v>0</v>
      </c>
    </row>
    <row r="1438" spans="1:16" x14ac:dyDescent="0.25">
      <c r="A1438">
        <v>1437</v>
      </c>
      <c r="B1438" t="s">
        <v>7505</v>
      </c>
      <c r="C1438">
        <v>90211000</v>
      </c>
      <c r="D1438" t="s">
        <v>7506</v>
      </c>
      <c r="E1438" t="s">
        <v>220</v>
      </c>
      <c r="F1438" t="s">
        <v>15</v>
      </c>
      <c r="G1438" t="s">
        <v>16</v>
      </c>
      <c r="H1438">
        <v>385</v>
      </c>
      <c r="I1438">
        <v>1384</v>
      </c>
      <c r="K1438">
        <v>3646</v>
      </c>
      <c r="L1438" t="s">
        <v>17</v>
      </c>
      <c r="M1438" t="s">
        <v>2963</v>
      </c>
      <c r="O1438">
        <f>VLOOKUP(B1438,[1]Worksheet!$B:$K,10,0)</f>
        <v>3646</v>
      </c>
      <c r="P1438">
        <f t="shared" si="22"/>
        <v>0</v>
      </c>
    </row>
    <row r="1439" spans="1:16" x14ac:dyDescent="0.25">
      <c r="A1439">
        <v>1438</v>
      </c>
      <c r="B1439" t="s">
        <v>7503</v>
      </c>
      <c r="C1439">
        <v>90211000</v>
      </c>
      <c r="D1439" t="s">
        <v>7504</v>
      </c>
      <c r="E1439" t="s">
        <v>220</v>
      </c>
      <c r="F1439" t="s">
        <v>15</v>
      </c>
      <c r="G1439" t="s">
        <v>16</v>
      </c>
      <c r="H1439">
        <v>400</v>
      </c>
      <c r="I1439">
        <v>1384</v>
      </c>
      <c r="K1439">
        <v>3646</v>
      </c>
      <c r="L1439" t="s">
        <v>17</v>
      </c>
      <c r="M1439" t="s">
        <v>2963</v>
      </c>
      <c r="O1439">
        <f>VLOOKUP(B1439,[1]Worksheet!$B:$K,10,0)</f>
        <v>3646</v>
      </c>
      <c r="P1439">
        <f t="shared" si="22"/>
        <v>0</v>
      </c>
    </row>
    <row r="1440" spans="1:16" x14ac:dyDescent="0.25">
      <c r="A1440">
        <v>1439</v>
      </c>
      <c r="B1440" t="s">
        <v>7501</v>
      </c>
      <c r="C1440">
        <v>90211000</v>
      </c>
      <c r="D1440" t="s">
        <v>7502</v>
      </c>
      <c r="E1440" t="s">
        <v>220</v>
      </c>
      <c r="F1440" t="s">
        <v>15</v>
      </c>
      <c r="G1440" t="s">
        <v>16</v>
      </c>
      <c r="H1440">
        <v>416</v>
      </c>
      <c r="I1440">
        <v>1444</v>
      </c>
      <c r="K1440">
        <v>3799</v>
      </c>
      <c r="L1440" t="s">
        <v>17</v>
      </c>
      <c r="M1440" t="s">
        <v>2963</v>
      </c>
      <c r="O1440">
        <f>VLOOKUP(B1440,[1]Worksheet!$B:$K,10,0)</f>
        <v>3799</v>
      </c>
      <c r="P1440">
        <f t="shared" si="22"/>
        <v>0</v>
      </c>
    </row>
    <row r="1441" spans="1:16" x14ac:dyDescent="0.25">
      <c r="A1441">
        <v>1440</v>
      </c>
      <c r="B1441" t="s">
        <v>7499</v>
      </c>
      <c r="C1441">
        <v>90211000</v>
      </c>
      <c r="D1441" t="s">
        <v>7500</v>
      </c>
      <c r="E1441" t="s">
        <v>220</v>
      </c>
      <c r="F1441" t="s">
        <v>15</v>
      </c>
      <c r="G1441" t="s">
        <v>16</v>
      </c>
      <c r="H1441">
        <v>432</v>
      </c>
      <c r="I1441">
        <v>1444</v>
      </c>
      <c r="K1441">
        <v>3799</v>
      </c>
      <c r="L1441" t="s">
        <v>17</v>
      </c>
      <c r="M1441" t="s">
        <v>2963</v>
      </c>
      <c r="O1441">
        <f>VLOOKUP(B1441,[1]Worksheet!$B:$K,10,0)</f>
        <v>3799</v>
      </c>
      <c r="P1441">
        <f t="shared" si="22"/>
        <v>0</v>
      </c>
    </row>
    <row r="1442" spans="1:16" x14ac:dyDescent="0.25">
      <c r="A1442">
        <v>1441</v>
      </c>
      <c r="B1442" t="s">
        <v>7497</v>
      </c>
      <c r="C1442">
        <v>90211000</v>
      </c>
      <c r="D1442" t="s">
        <v>7498</v>
      </c>
      <c r="E1442" t="s">
        <v>220</v>
      </c>
      <c r="F1442" t="s">
        <v>15</v>
      </c>
      <c r="G1442" t="s">
        <v>16</v>
      </c>
      <c r="H1442">
        <v>447</v>
      </c>
      <c r="I1442">
        <v>1515</v>
      </c>
      <c r="K1442">
        <v>3984</v>
      </c>
      <c r="L1442" t="s">
        <v>17</v>
      </c>
      <c r="M1442" t="s">
        <v>2963</v>
      </c>
      <c r="O1442">
        <f>VLOOKUP(B1442,[1]Worksheet!$B:$K,10,0)</f>
        <v>3984</v>
      </c>
      <c r="P1442">
        <f t="shared" si="22"/>
        <v>0</v>
      </c>
    </row>
    <row r="1443" spans="1:16" x14ac:dyDescent="0.25">
      <c r="A1443">
        <v>1442</v>
      </c>
      <c r="B1443" t="s">
        <v>7495</v>
      </c>
      <c r="C1443">
        <v>90211000</v>
      </c>
      <c r="D1443" t="s">
        <v>7496</v>
      </c>
      <c r="E1443" t="s">
        <v>220</v>
      </c>
      <c r="F1443" t="s">
        <v>15</v>
      </c>
      <c r="G1443" t="s">
        <v>16</v>
      </c>
      <c r="H1443">
        <v>463</v>
      </c>
      <c r="I1443">
        <v>1515</v>
      </c>
      <c r="K1443">
        <v>3984</v>
      </c>
      <c r="L1443" t="s">
        <v>17</v>
      </c>
      <c r="M1443" t="s">
        <v>2963</v>
      </c>
      <c r="O1443">
        <f>VLOOKUP(B1443,[1]Worksheet!$B:$K,10,0)</f>
        <v>3984</v>
      </c>
      <c r="P1443">
        <f t="shared" si="22"/>
        <v>0</v>
      </c>
    </row>
    <row r="1444" spans="1:16" x14ac:dyDescent="0.25">
      <c r="A1444">
        <v>1443</v>
      </c>
      <c r="B1444" t="s">
        <v>2463</v>
      </c>
      <c r="C1444">
        <v>90211000</v>
      </c>
      <c r="D1444" t="s">
        <v>2464</v>
      </c>
      <c r="E1444" t="s">
        <v>220</v>
      </c>
      <c r="F1444" t="s">
        <v>15</v>
      </c>
      <c r="G1444" t="s">
        <v>16</v>
      </c>
      <c r="H1444">
        <v>320</v>
      </c>
      <c r="I1444">
        <v>900</v>
      </c>
      <c r="K1444">
        <v>2201</v>
      </c>
      <c r="L1444" t="s">
        <v>17</v>
      </c>
      <c r="M1444" t="s">
        <v>2465</v>
      </c>
      <c r="O1444">
        <f>VLOOKUP(B1444,[1]Worksheet!$B:$K,10,0)</f>
        <v>2201</v>
      </c>
      <c r="P1444">
        <f t="shared" si="22"/>
        <v>0</v>
      </c>
    </row>
    <row r="1445" spans="1:16" x14ac:dyDescent="0.25">
      <c r="A1445">
        <v>1444</v>
      </c>
      <c r="B1445" t="s">
        <v>2295</v>
      </c>
      <c r="C1445">
        <v>90211000</v>
      </c>
      <c r="D1445" t="s">
        <v>2296</v>
      </c>
      <c r="E1445" t="s">
        <v>220</v>
      </c>
      <c r="F1445" t="s">
        <v>15</v>
      </c>
      <c r="G1445" t="s">
        <v>16</v>
      </c>
      <c r="H1445">
        <v>367</v>
      </c>
      <c r="I1445">
        <v>900</v>
      </c>
      <c r="K1445">
        <v>2201</v>
      </c>
      <c r="L1445" t="s">
        <v>17</v>
      </c>
      <c r="M1445" t="s">
        <v>2290</v>
      </c>
      <c r="O1445">
        <f>VLOOKUP(B1445,[1]Worksheet!$B:$K,10,0)</f>
        <v>2201</v>
      </c>
      <c r="P1445">
        <f t="shared" si="22"/>
        <v>0</v>
      </c>
    </row>
    <row r="1446" spans="1:16" x14ac:dyDescent="0.25">
      <c r="A1446">
        <v>1445</v>
      </c>
      <c r="B1446" t="s">
        <v>2293</v>
      </c>
      <c r="C1446">
        <v>90211000</v>
      </c>
      <c r="D1446" t="s">
        <v>2294</v>
      </c>
      <c r="E1446" t="s">
        <v>220</v>
      </c>
      <c r="F1446" t="s">
        <v>15</v>
      </c>
      <c r="G1446" t="s">
        <v>16</v>
      </c>
      <c r="H1446">
        <v>383</v>
      </c>
      <c r="I1446">
        <v>1036</v>
      </c>
      <c r="K1446">
        <v>2535</v>
      </c>
      <c r="L1446" t="s">
        <v>17</v>
      </c>
      <c r="M1446" t="s">
        <v>2290</v>
      </c>
      <c r="O1446">
        <f>VLOOKUP(B1446,[1]Worksheet!$B:$K,10,0)</f>
        <v>2535</v>
      </c>
      <c r="P1446">
        <f t="shared" si="22"/>
        <v>0</v>
      </c>
    </row>
    <row r="1447" spans="1:16" x14ac:dyDescent="0.25">
      <c r="A1447">
        <v>1446</v>
      </c>
      <c r="B1447" t="s">
        <v>7493</v>
      </c>
      <c r="C1447">
        <v>90211000</v>
      </c>
      <c r="D1447" t="s">
        <v>7494</v>
      </c>
      <c r="E1447" t="s">
        <v>220</v>
      </c>
      <c r="F1447" t="s">
        <v>15</v>
      </c>
      <c r="G1447" t="s">
        <v>16</v>
      </c>
      <c r="H1447">
        <v>320</v>
      </c>
      <c r="I1447">
        <v>900</v>
      </c>
      <c r="K1447">
        <v>2201</v>
      </c>
      <c r="L1447" t="s">
        <v>17</v>
      </c>
      <c r="M1447" t="s">
        <v>2963</v>
      </c>
      <c r="O1447">
        <f>VLOOKUP(B1447,[1]Worksheet!$B:$K,10,0)</f>
        <v>2201</v>
      </c>
      <c r="P1447">
        <f t="shared" si="22"/>
        <v>0</v>
      </c>
    </row>
    <row r="1448" spans="1:16" x14ac:dyDescent="0.25">
      <c r="A1448">
        <v>1447</v>
      </c>
      <c r="B1448" t="s">
        <v>7491</v>
      </c>
      <c r="C1448">
        <v>90211000</v>
      </c>
      <c r="D1448" t="s">
        <v>7492</v>
      </c>
      <c r="E1448" t="s">
        <v>220</v>
      </c>
      <c r="F1448" t="s">
        <v>15</v>
      </c>
      <c r="G1448" t="s">
        <v>16</v>
      </c>
      <c r="H1448">
        <v>336</v>
      </c>
      <c r="I1448">
        <v>900</v>
      </c>
      <c r="K1448">
        <v>2201</v>
      </c>
      <c r="L1448" t="s">
        <v>17</v>
      </c>
      <c r="M1448" t="s">
        <v>2963</v>
      </c>
      <c r="O1448">
        <f>VLOOKUP(B1448,[1]Worksheet!$B:$K,10,0)</f>
        <v>2201</v>
      </c>
      <c r="P1448">
        <f t="shared" si="22"/>
        <v>0</v>
      </c>
    </row>
    <row r="1449" spans="1:16" x14ac:dyDescent="0.25">
      <c r="A1449">
        <v>1448</v>
      </c>
      <c r="B1449" t="s">
        <v>7489</v>
      </c>
      <c r="C1449">
        <v>90211000</v>
      </c>
      <c r="D1449" t="s">
        <v>7490</v>
      </c>
      <c r="E1449" t="s">
        <v>220</v>
      </c>
      <c r="F1449" t="s">
        <v>15</v>
      </c>
      <c r="G1449" t="s">
        <v>16</v>
      </c>
      <c r="H1449">
        <v>351</v>
      </c>
      <c r="I1449">
        <v>900</v>
      </c>
      <c r="K1449">
        <v>2201</v>
      </c>
      <c r="L1449" t="s">
        <v>17</v>
      </c>
      <c r="M1449" t="s">
        <v>2963</v>
      </c>
      <c r="O1449">
        <f>VLOOKUP(B1449,[1]Worksheet!$B:$K,10,0)</f>
        <v>2201</v>
      </c>
      <c r="P1449">
        <f t="shared" si="22"/>
        <v>0</v>
      </c>
    </row>
    <row r="1450" spans="1:16" x14ac:dyDescent="0.25">
      <c r="A1450">
        <v>1449</v>
      </c>
      <c r="B1450" t="s">
        <v>7487</v>
      </c>
      <c r="C1450">
        <v>90211000</v>
      </c>
      <c r="D1450" t="s">
        <v>7488</v>
      </c>
      <c r="E1450" t="s">
        <v>220</v>
      </c>
      <c r="F1450" t="s">
        <v>15</v>
      </c>
      <c r="G1450" t="s">
        <v>16</v>
      </c>
      <c r="H1450">
        <v>383</v>
      </c>
      <c r="I1450">
        <v>1036</v>
      </c>
      <c r="K1450">
        <v>2535</v>
      </c>
      <c r="L1450" t="s">
        <v>17</v>
      </c>
      <c r="M1450" t="s">
        <v>2963</v>
      </c>
      <c r="O1450">
        <f>VLOOKUP(B1450,[1]Worksheet!$B:$K,10,0)</f>
        <v>2535</v>
      </c>
      <c r="P1450">
        <f t="shared" si="22"/>
        <v>0</v>
      </c>
    </row>
    <row r="1451" spans="1:16" x14ac:dyDescent="0.25">
      <c r="A1451">
        <v>1450</v>
      </c>
      <c r="B1451" t="s">
        <v>7485</v>
      </c>
      <c r="C1451">
        <v>90211000</v>
      </c>
      <c r="D1451" t="s">
        <v>7486</v>
      </c>
      <c r="E1451" t="s">
        <v>220</v>
      </c>
      <c r="F1451" t="s">
        <v>15</v>
      </c>
      <c r="G1451" t="s">
        <v>16</v>
      </c>
      <c r="H1451">
        <v>398</v>
      </c>
      <c r="I1451">
        <v>1036</v>
      </c>
      <c r="K1451">
        <v>2535</v>
      </c>
      <c r="L1451" t="s">
        <v>17</v>
      </c>
      <c r="M1451" t="s">
        <v>2963</v>
      </c>
      <c r="O1451">
        <f>VLOOKUP(B1451,[1]Worksheet!$B:$K,10,0)</f>
        <v>2535</v>
      </c>
      <c r="P1451">
        <f t="shared" si="22"/>
        <v>0</v>
      </c>
    </row>
    <row r="1452" spans="1:16" x14ac:dyDescent="0.25">
      <c r="A1452">
        <v>1451</v>
      </c>
      <c r="B1452" t="s">
        <v>7483</v>
      </c>
      <c r="C1452">
        <v>90211000</v>
      </c>
      <c r="D1452" t="s">
        <v>7484</v>
      </c>
      <c r="E1452" t="s">
        <v>220</v>
      </c>
      <c r="F1452" t="s">
        <v>15</v>
      </c>
      <c r="G1452" t="s">
        <v>16</v>
      </c>
      <c r="H1452">
        <v>430</v>
      </c>
      <c r="I1452">
        <v>1036</v>
      </c>
      <c r="K1452">
        <v>2535</v>
      </c>
      <c r="L1452" t="s">
        <v>17</v>
      </c>
      <c r="M1452" t="s">
        <v>2963</v>
      </c>
      <c r="O1452">
        <f>VLOOKUP(B1452,[1]Worksheet!$B:$K,10,0)</f>
        <v>2535</v>
      </c>
      <c r="P1452">
        <f t="shared" si="22"/>
        <v>0</v>
      </c>
    </row>
    <row r="1453" spans="1:16" x14ac:dyDescent="0.25">
      <c r="A1453">
        <v>1452</v>
      </c>
      <c r="B1453" t="s">
        <v>7481</v>
      </c>
      <c r="C1453">
        <v>90211000</v>
      </c>
      <c r="D1453" t="s">
        <v>7482</v>
      </c>
      <c r="E1453" t="s">
        <v>220</v>
      </c>
      <c r="F1453" t="s">
        <v>15</v>
      </c>
      <c r="G1453" t="s">
        <v>16</v>
      </c>
      <c r="H1453">
        <v>336</v>
      </c>
      <c r="I1453">
        <v>900</v>
      </c>
      <c r="K1453">
        <v>2201</v>
      </c>
      <c r="L1453" t="s">
        <v>17</v>
      </c>
      <c r="M1453" t="s">
        <v>2963</v>
      </c>
      <c r="O1453">
        <f>VLOOKUP(B1453,[1]Worksheet!$B:$K,10,0)</f>
        <v>2201</v>
      </c>
      <c r="P1453">
        <f t="shared" si="22"/>
        <v>0</v>
      </c>
    </row>
    <row r="1454" spans="1:16" x14ac:dyDescent="0.25">
      <c r="A1454">
        <v>1453</v>
      </c>
      <c r="B1454" t="s">
        <v>7479</v>
      </c>
      <c r="C1454">
        <v>90211000</v>
      </c>
      <c r="D1454" t="s">
        <v>7480</v>
      </c>
      <c r="E1454" t="s">
        <v>220</v>
      </c>
      <c r="F1454" t="s">
        <v>15</v>
      </c>
      <c r="G1454" t="s">
        <v>16</v>
      </c>
      <c r="H1454">
        <v>351</v>
      </c>
      <c r="I1454">
        <v>900</v>
      </c>
      <c r="K1454">
        <v>2201</v>
      </c>
      <c r="L1454" t="s">
        <v>17</v>
      </c>
      <c r="M1454" t="s">
        <v>2963</v>
      </c>
      <c r="O1454">
        <f>VLOOKUP(B1454,[1]Worksheet!$B:$K,10,0)</f>
        <v>2201</v>
      </c>
      <c r="P1454">
        <f t="shared" si="22"/>
        <v>0</v>
      </c>
    </row>
    <row r="1455" spans="1:16" x14ac:dyDescent="0.25">
      <c r="A1455">
        <v>1454</v>
      </c>
      <c r="B1455" t="s">
        <v>2291</v>
      </c>
      <c r="C1455">
        <v>90211000</v>
      </c>
      <c r="D1455" t="s">
        <v>2292</v>
      </c>
      <c r="E1455" t="s">
        <v>220</v>
      </c>
      <c r="F1455" t="s">
        <v>15</v>
      </c>
      <c r="G1455" t="s">
        <v>16</v>
      </c>
      <c r="H1455">
        <v>367</v>
      </c>
      <c r="I1455">
        <v>900</v>
      </c>
      <c r="K1455">
        <v>2201</v>
      </c>
      <c r="L1455" t="s">
        <v>17</v>
      </c>
      <c r="M1455" t="s">
        <v>2290</v>
      </c>
      <c r="O1455">
        <f>VLOOKUP(B1455,[1]Worksheet!$B:$K,10,0)</f>
        <v>2201</v>
      </c>
      <c r="P1455">
        <f t="shared" si="22"/>
        <v>0</v>
      </c>
    </row>
    <row r="1456" spans="1:16" x14ac:dyDescent="0.25">
      <c r="A1456">
        <v>1455</v>
      </c>
      <c r="B1456" t="s">
        <v>2288</v>
      </c>
      <c r="C1456">
        <v>90211000</v>
      </c>
      <c r="D1456" t="s">
        <v>2289</v>
      </c>
      <c r="E1456" t="s">
        <v>220</v>
      </c>
      <c r="F1456" t="s">
        <v>15</v>
      </c>
      <c r="G1456" t="s">
        <v>16</v>
      </c>
      <c r="H1456">
        <v>383</v>
      </c>
      <c r="I1456">
        <v>1036</v>
      </c>
      <c r="K1456">
        <v>2535</v>
      </c>
      <c r="L1456" t="s">
        <v>17</v>
      </c>
      <c r="M1456" t="s">
        <v>2290</v>
      </c>
      <c r="O1456">
        <f>VLOOKUP(B1456,[1]Worksheet!$B:$K,10,0)</f>
        <v>2535</v>
      </c>
      <c r="P1456">
        <f t="shared" si="22"/>
        <v>0</v>
      </c>
    </row>
    <row r="1457" spans="1:16" x14ac:dyDescent="0.25">
      <c r="A1457">
        <v>1456</v>
      </c>
      <c r="B1457" t="s">
        <v>7477</v>
      </c>
      <c r="C1457">
        <v>90211000</v>
      </c>
      <c r="D1457" t="s">
        <v>7478</v>
      </c>
      <c r="E1457" t="s">
        <v>220</v>
      </c>
      <c r="F1457" t="s">
        <v>15</v>
      </c>
      <c r="G1457" t="s">
        <v>16</v>
      </c>
      <c r="H1457">
        <v>322</v>
      </c>
      <c r="I1457">
        <v>1246</v>
      </c>
      <c r="K1457">
        <v>3278</v>
      </c>
      <c r="L1457" t="s">
        <v>17</v>
      </c>
      <c r="M1457" t="s">
        <v>2963</v>
      </c>
      <c r="O1457">
        <f>VLOOKUP(B1457,[1]Worksheet!$B:$K,10,0)</f>
        <v>3278</v>
      </c>
      <c r="P1457">
        <f t="shared" si="22"/>
        <v>0</v>
      </c>
    </row>
    <row r="1458" spans="1:16" x14ac:dyDescent="0.25">
      <c r="A1458">
        <v>1457</v>
      </c>
      <c r="B1458" t="s">
        <v>7475</v>
      </c>
      <c r="C1458">
        <v>90211000</v>
      </c>
      <c r="D1458" t="s">
        <v>7476</v>
      </c>
      <c r="E1458" t="s">
        <v>220</v>
      </c>
      <c r="F1458" t="s">
        <v>15</v>
      </c>
      <c r="G1458" t="s">
        <v>16</v>
      </c>
      <c r="H1458">
        <v>338</v>
      </c>
      <c r="I1458">
        <v>1246</v>
      </c>
      <c r="K1458">
        <v>3278</v>
      </c>
      <c r="L1458" t="s">
        <v>17</v>
      </c>
      <c r="M1458" t="s">
        <v>2963</v>
      </c>
      <c r="O1458">
        <f>VLOOKUP(B1458,[1]Worksheet!$B:$K,10,0)</f>
        <v>3278</v>
      </c>
      <c r="P1458">
        <f t="shared" si="22"/>
        <v>0</v>
      </c>
    </row>
    <row r="1459" spans="1:16" x14ac:dyDescent="0.25">
      <c r="A1459">
        <v>1458</v>
      </c>
      <c r="B1459" t="s">
        <v>7473</v>
      </c>
      <c r="C1459">
        <v>90211000</v>
      </c>
      <c r="D1459" t="s">
        <v>7474</v>
      </c>
      <c r="E1459" t="s">
        <v>220</v>
      </c>
      <c r="F1459" t="s">
        <v>15</v>
      </c>
      <c r="G1459" t="s">
        <v>16</v>
      </c>
      <c r="H1459">
        <v>353</v>
      </c>
      <c r="I1459">
        <v>1246</v>
      </c>
      <c r="K1459">
        <v>3278</v>
      </c>
      <c r="L1459" t="s">
        <v>17</v>
      </c>
      <c r="M1459" t="s">
        <v>2963</v>
      </c>
      <c r="O1459">
        <f>VLOOKUP(B1459,[1]Worksheet!$B:$K,10,0)</f>
        <v>3278</v>
      </c>
      <c r="P1459">
        <f t="shared" si="22"/>
        <v>0</v>
      </c>
    </row>
    <row r="1460" spans="1:16" x14ac:dyDescent="0.25">
      <c r="A1460">
        <v>1459</v>
      </c>
      <c r="B1460" t="s">
        <v>7471</v>
      </c>
      <c r="C1460">
        <v>90211000</v>
      </c>
      <c r="D1460" t="s">
        <v>7472</v>
      </c>
      <c r="E1460" t="s">
        <v>220</v>
      </c>
      <c r="F1460" t="s">
        <v>15</v>
      </c>
      <c r="G1460" t="s">
        <v>16</v>
      </c>
      <c r="H1460">
        <v>369</v>
      </c>
      <c r="I1460">
        <v>1246</v>
      </c>
      <c r="K1460">
        <v>3278</v>
      </c>
      <c r="L1460" t="s">
        <v>17</v>
      </c>
      <c r="M1460" t="s">
        <v>2963</v>
      </c>
      <c r="O1460">
        <f>VLOOKUP(B1460,[1]Worksheet!$B:$K,10,0)</f>
        <v>3278</v>
      </c>
      <c r="P1460">
        <f t="shared" si="22"/>
        <v>0</v>
      </c>
    </row>
    <row r="1461" spans="1:16" x14ac:dyDescent="0.25">
      <c r="A1461">
        <v>1460</v>
      </c>
      <c r="B1461" t="s">
        <v>7469</v>
      </c>
      <c r="C1461">
        <v>90211000</v>
      </c>
      <c r="D1461" t="s">
        <v>7470</v>
      </c>
      <c r="E1461" t="s">
        <v>220</v>
      </c>
      <c r="F1461" t="s">
        <v>15</v>
      </c>
      <c r="G1461" t="s">
        <v>16</v>
      </c>
      <c r="H1461">
        <v>385</v>
      </c>
      <c r="I1461">
        <v>1384</v>
      </c>
      <c r="K1461">
        <v>3646</v>
      </c>
      <c r="L1461" t="s">
        <v>17</v>
      </c>
      <c r="M1461" t="s">
        <v>2963</v>
      </c>
      <c r="O1461">
        <f>VLOOKUP(B1461,[1]Worksheet!$B:$K,10,0)</f>
        <v>3646</v>
      </c>
      <c r="P1461">
        <f t="shared" si="22"/>
        <v>0</v>
      </c>
    </row>
    <row r="1462" spans="1:16" x14ac:dyDescent="0.25">
      <c r="A1462">
        <v>1461</v>
      </c>
      <c r="B1462" t="s">
        <v>7467</v>
      </c>
      <c r="C1462">
        <v>90211000</v>
      </c>
      <c r="D1462" t="s">
        <v>7468</v>
      </c>
      <c r="E1462" t="s">
        <v>220</v>
      </c>
      <c r="F1462" t="s">
        <v>15</v>
      </c>
      <c r="G1462" t="s">
        <v>16</v>
      </c>
      <c r="H1462">
        <v>400</v>
      </c>
      <c r="I1462">
        <v>1384</v>
      </c>
      <c r="K1462">
        <v>3646</v>
      </c>
      <c r="L1462" t="s">
        <v>17</v>
      </c>
      <c r="M1462" t="s">
        <v>2963</v>
      </c>
      <c r="O1462">
        <f>VLOOKUP(B1462,[1]Worksheet!$B:$K,10,0)</f>
        <v>3646</v>
      </c>
      <c r="P1462">
        <f t="shared" si="22"/>
        <v>0</v>
      </c>
    </row>
    <row r="1463" spans="1:16" x14ac:dyDescent="0.25">
      <c r="A1463">
        <v>1462</v>
      </c>
      <c r="B1463" t="s">
        <v>7465</v>
      </c>
      <c r="C1463">
        <v>90211000</v>
      </c>
      <c r="D1463" t="s">
        <v>7466</v>
      </c>
      <c r="E1463" t="s">
        <v>220</v>
      </c>
      <c r="F1463" t="s">
        <v>15</v>
      </c>
      <c r="G1463" t="s">
        <v>16</v>
      </c>
      <c r="H1463">
        <v>416</v>
      </c>
      <c r="I1463">
        <v>1444</v>
      </c>
      <c r="K1463">
        <v>3799</v>
      </c>
      <c r="L1463" t="s">
        <v>17</v>
      </c>
      <c r="M1463" t="s">
        <v>2963</v>
      </c>
      <c r="O1463">
        <f>VLOOKUP(B1463,[1]Worksheet!$B:$K,10,0)</f>
        <v>3799</v>
      </c>
      <c r="P1463">
        <f t="shared" si="22"/>
        <v>0</v>
      </c>
    </row>
    <row r="1464" spans="1:16" x14ac:dyDescent="0.25">
      <c r="A1464">
        <v>1463</v>
      </c>
      <c r="B1464" t="s">
        <v>7463</v>
      </c>
      <c r="C1464">
        <v>90211000</v>
      </c>
      <c r="D1464" t="s">
        <v>7464</v>
      </c>
      <c r="E1464" t="s">
        <v>220</v>
      </c>
      <c r="F1464" t="s">
        <v>15</v>
      </c>
      <c r="G1464" t="s">
        <v>16</v>
      </c>
      <c r="H1464">
        <v>432</v>
      </c>
      <c r="I1464">
        <v>1444</v>
      </c>
      <c r="K1464">
        <v>3799</v>
      </c>
      <c r="L1464" t="s">
        <v>17</v>
      </c>
      <c r="M1464" t="s">
        <v>2963</v>
      </c>
      <c r="O1464">
        <f>VLOOKUP(B1464,[1]Worksheet!$B:$K,10,0)</f>
        <v>3799</v>
      </c>
      <c r="P1464">
        <f t="shared" si="22"/>
        <v>0</v>
      </c>
    </row>
    <row r="1465" spans="1:16" x14ac:dyDescent="0.25">
      <c r="A1465">
        <v>1464</v>
      </c>
      <c r="B1465" t="s">
        <v>7461</v>
      </c>
      <c r="C1465">
        <v>90211000</v>
      </c>
      <c r="D1465" t="s">
        <v>7462</v>
      </c>
      <c r="E1465" t="s">
        <v>220</v>
      </c>
      <c r="F1465" t="s">
        <v>15</v>
      </c>
      <c r="G1465" t="s">
        <v>16</v>
      </c>
      <c r="H1465">
        <v>463</v>
      </c>
      <c r="I1465">
        <v>1515</v>
      </c>
      <c r="K1465">
        <v>3984</v>
      </c>
      <c r="L1465" t="s">
        <v>17</v>
      </c>
      <c r="M1465" t="s">
        <v>2963</v>
      </c>
      <c r="O1465">
        <f>VLOOKUP(B1465,[1]Worksheet!$B:$K,10,0)</f>
        <v>3984</v>
      </c>
      <c r="P1465">
        <f t="shared" si="22"/>
        <v>0</v>
      </c>
    </row>
    <row r="1466" spans="1:16" x14ac:dyDescent="0.25">
      <c r="A1466">
        <v>1465</v>
      </c>
      <c r="B1466" t="s">
        <v>7459</v>
      </c>
      <c r="C1466">
        <v>90211000</v>
      </c>
      <c r="D1466" t="s">
        <v>7460</v>
      </c>
      <c r="E1466" t="s">
        <v>220</v>
      </c>
      <c r="F1466" t="s">
        <v>15</v>
      </c>
      <c r="G1466" t="s">
        <v>16</v>
      </c>
      <c r="H1466">
        <v>527</v>
      </c>
      <c r="I1466">
        <v>1493</v>
      </c>
      <c r="K1466">
        <v>3388</v>
      </c>
      <c r="L1466" t="s">
        <v>17</v>
      </c>
      <c r="M1466" t="s">
        <v>2963</v>
      </c>
      <c r="O1466">
        <f>VLOOKUP(B1466,[1]Worksheet!$B:$K,10,0)</f>
        <v>3388</v>
      </c>
      <c r="P1466">
        <f t="shared" si="22"/>
        <v>0</v>
      </c>
    </row>
    <row r="1467" spans="1:16" x14ac:dyDescent="0.25">
      <c r="A1467">
        <v>1466</v>
      </c>
      <c r="B1467" t="s">
        <v>7457</v>
      </c>
      <c r="C1467">
        <v>90211000</v>
      </c>
      <c r="D1467" t="s">
        <v>7458</v>
      </c>
      <c r="E1467" t="s">
        <v>220</v>
      </c>
      <c r="F1467" t="s">
        <v>15</v>
      </c>
      <c r="G1467" t="s">
        <v>16</v>
      </c>
      <c r="H1467">
        <v>362</v>
      </c>
      <c r="I1467">
        <v>1370</v>
      </c>
      <c r="K1467">
        <v>3478</v>
      </c>
      <c r="L1467" t="s">
        <v>17</v>
      </c>
      <c r="M1467" t="s">
        <v>2963</v>
      </c>
      <c r="O1467">
        <f>VLOOKUP(B1467,[1]Worksheet!$B:$K,10,0)</f>
        <v>3478</v>
      </c>
      <c r="P1467">
        <f t="shared" si="22"/>
        <v>0</v>
      </c>
    </row>
    <row r="1468" spans="1:16" x14ac:dyDescent="0.25">
      <c r="A1468">
        <v>1467</v>
      </c>
      <c r="B1468" t="s">
        <v>7455</v>
      </c>
      <c r="C1468">
        <v>90211000</v>
      </c>
      <c r="D1468" t="s">
        <v>7456</v>
      </c>
      <c r="E1468" t="s">
        <v>220</v>
      </c>
      <c r="F1468" t="s">
        <v>15</v>
      </c>
      <c r="G1468" t="s">
        <v>16</v>
      </c>
      <c r="H1468">
        <v>544</v>
      </c>
      <c r="I1468">
        <v>1493</v>
      </c>
      <c r="K1468">
        <v>3388</v>
      </c>
      <c r="L1468" t="s">
        <v>17</v>
      </c>
      <c r="M1468" t="s">
        <v>2963</v>
      </c>
      <c r="O1468">
        <f>VLOOKUP(B1468,[1]Worksheet!$B:$K,10,0)</f>
        <v>3388</v>
      </c>
      <c r="P1468">
        <f t="shared" si="22"/>
        <v>0</v>
      </c>
    </row>
    <row r="1469" spans="1:16" x14ac:dyDescent="0.25">
      <c r="A1469">
        <v>1468</v>
      </c>
      <c r="B1469" t="s">
        <v>7453</v>
      </c>
      <c r="C1469">
        <v>90211000</v>
      </c>
      <c r="D1469" t="s">
        <v>7454</v>
      </c>
      <c r="E1469" t="s">
        <v>220</v>
      </c>
      <c r="F1469" t="s">
        <v>15</v>
      </c>
      <c r="G1469" t="s">
        <v>16</v>
      </c>
      <c r="H1469">
        <v>378</v>
      </c>
      <c r="I1469">
        <v>1419</v>
      </c>
      <c r="K1469">
        <v>3607</v>
      </c>
      <c r="L1469" t="s">
        <v>17</v>
      </c>
      <c r="M1469" t="s">
        <v>2963</v>
      </c>
      <c r="O1469">
        <f>VLOOKUP(B1469,[1]Worksheet!$B:$K,10,0)</f>
        <v>3607</v>
      </c>
      <c r="P1469">
        <f t="shared" si="22"/>
        <v>0</v>
      </c>
    </row>
    <row r="1470" spans="1:16" x14ac:dyDescent="0.25">
      <c r="A1470">
        <v>1469</v>
      </c>
      <c r="B1470" t="s">
        <v>7451</v>
      </c>
      <c r="C1470">
        <v>90211000</v>
      </c>
      <c r="D1470" t="s">
        <v>7452</v>
      </c>
      <c r="E1470" t="s">
        <v>220</v>
      </c>
      <c r="F1470" t="s">
        <v>15</v>
      </c>
      <c r="G1470" t="s">
        <v>16</v>
      </c>
      <c r="H1470">
        <v>560</v>
      </c>
      <c r="I1470">
        <v>1540</v>
      </c>
      <c r="K1470">
        <v>3495</v>
      </c>
      <c r="L1470" t="s">
        <v>17</v>
      </c>
      <c r="M1470" t="s">
        <v>2963</v>
      </c>
      <c r="O1470">
        <f>VLOOKUP(B1470,[1]Worksheet!$B:$K,10,0)</f>
        <v>3495</v>
      </c>
      <c r="P1470">
        <f t="shared" si="22"/>
        <v>0</v>
      </c>
    </row>
    <row r="1471" spans="1:16" x14ac:dyDescent="0.25">
      <c r="A1471">
        <v>1470</v>
      </c>
      <c r="B1471" t="s">
        <v>7449</v>
      </c>
      <c r="C1471">
        <v>90211000</v>
      </c>
      <c r="D1471" t="s">
        <v>7450</v>
      </c>
      <c r="E1471" t="s">
        <v>220</v>
      </c>
      <c r="F1471" t="s">
        <v>15</v>
      </c>
      <c r="G1471" t="s">
        <v>16</v>
      </c>
      <c r="H1471">
        <v>400</v>
      </c>
      <c r="I1471">
        <v>1419</v>
      </c>
      <c r="K1471">
        <v>3607</v>
      </c>
      <c r="L1471" t="s">
        <v>17</v>
      </c>
      <c r="M1471" t="s">
        <v>2963</v>
      </c>
      <c r="O1471">
        <f>VLOOKUP(B1471,[1]Worksheet!$B:$K,10,0)</f>
        <v>3607</v>
      </c>
      <c r="P1471">
        <f t="shared" si="22"/>
        <v>0</v>
      </c>
    </row>
    <row r="1472" spans="1:16" x14ac:dyDescent="0.25">
      <c r="A1472">
        <v>1471</v>
      </c>
      <c r="B1472" t="s">
        <v>7447</v>
      </c>
      <c r="C1472">
        <v>90211000</v>
      </c>
      <c r="D1472" t="s">
        <v>7448</v>
      </c>
      <c r="E1472" t="s">
        <v>220</v>
      </c>
      <c r="F1472" t="s">
        <v>15</v>
      </c>
      <c r="G1472" t="s">
        <v>16</v>
      </c>
      <c r="H1472">
        <v>603</v>
      </c>
      <c r="I1472">
        <v>1540</v>
      </c>
      <c r="K1472">
        <v>3495</v>
      </c>
      <c r="L1472" t="s">
        <v>17</v>
      </c>
      <c r="M1472" t="s">
        <v>2963</v>
      </c>
      <c r="O1472">
        <f>VLOOKUP(B1472,[1]Worksheet!$B:$K,10,0)</f>
        <v>3495</v>
      </c>
      <c r="P1472">
        <f t="shared" si="22"/>
        <v>0</v>
      </c>
    </row>
    <row r="1473" spans="1:16" x14ac:dyDescent="0.25">
      <c r="A1473">
        <v>1472</v>
      </c>
      <c r="B1473" t="s">
        <v>7445</v>
      </c>
      <c r="C1473">
        <v>90211000</v>
      </c>
      <c r="D1473" t="s">
        <v>7446</v>
      </c>
      <c r="E1473" t="s">
        <v>220</v>
      </c>
      <c r="F1473" t="s">
        <v>15</v>
      </c>
      <c r="G1473" t="s">
        <v>16</v>
      </c>
      <c r="H1473">
        <v>619</v>
      </c>
      <c r="I1473">
        <v>1540</v>
      </c>
      <c r="K1473">
        <v>3495</v>
      </c>
      <c r="L1473" t="s">
        <v>17</v>
      </c>
      <c r="M1473" t="s">
        <v>2963</v>
      </c>
      <c r="O1473">
        <f>VLOOKUP(B1473,[1]Worksheet!$B:$K,10,0)</f>
        <v>3495</v>
      </c>
      <c r="P1473">
        <f t="shared" si="22"/>
        <v>0</v>
      </c>
    </row>
    <row r="1474" spans="1:16" x14ac:dyDescent="0.25">
      <c r="A1474">
        <v>1473</v>
      </c>
      <c r="B1474" t="s">
        <v>7443</v>
      </c>
      <c r="C1474">
        <v>90211000</v>
      </c>
      <c r="D1474" t="s">
        <v>7444</v>
      </c>
      <c r="E1474" t="s">
        <v>220</v>
      </c>
      <c r="F1474" t="s">
        <v>15</v>
      </c>
      <c r="G1474" t="s">
        <v>16</v>
      </c>
      <c r="H1474">
        <v>432</v>
      </c>
      <c r="I1474">
        <v>1480</v>
      </c>
      <c r="K1474">
        <v>3876</v>
      </c>
      <c r="L1474" t="s">
        <v>17</v>
      </c>
      <c r="M1474" t="s">
        <v>2963</v>
      </c>
      <c r="O1474">
        <f>VLOOKUP(B1474,[1]Worksheet!$B:$K,10,0)</f>
        <v>3876</v>
      </c>
      <c r="P1474">
        <f t="shared" si="22"/>
        <v>0</v>
      </c>
    </row>
    <row r="1475" spans="1:16" x14ac:dyDescent="0.25">
      <c r="A1475">
        <v>1474</v>
      </c>
      <c r="B1475" t="s">
        <v>7441</v>
      </c>
      <c r="C1475">
        <v>90211000</v>
      </c>
      <c r="D1475" t="s">
        <v>7442</v>
      </c>
      <c r="E1475" t="s">
        <v>220</v>
      </c>
      <c r="F1475" t="s">
        <v>15</v>
      </c>
      <c r="G1475" t="s">
        <v>16</v>
      </c>
      <c r="H1475">
        <v>448</v>
      </c>
      <c r="I1475">
        <v>1480</v>
      </c>
      <c r="K1475">
        <v>3876</v>
      </c>
      <c r="L1475" t="s">
        <v>17</v>
      </c>
      <c r="M1475" t="s">
        <v>2963</v>
      </c>
      <c r="O1475">
        <f>VLOOKUP(B1475,[1]Worksheet!$B:$K,10,0)</f>
        <v>3876</v>
      </c>
      <c r="P1475">
        <f t="shared" ref="P1475:P1538" si="23">+K1475-O1475</f>
        <v>0</v>
      </c>
    </row>
    <row r="1476" spans="1:16" x14ac:dyDescent="0.25">
      <c r="A1476">
        <v>1475</v>
      </c>
      <c r="B1476" t="s">
        <v>7439</v>
      </c>
      <c r="C1476">
        <v>90211000</v>
      </c>
      <c r="D1476" t="s">
        <v>7440</v>
      </c>
      <c r="E1476" t="s">
        <v>220</v>
      </c>
      <c r="F1476" t="s">
        <v>15</v>
      </c>
      <c r="G1476" t="s">
        <v>16</v>
      </c>
      <c r="H1476">
        <v>651</v>
      </c>
      <c r="I1476">
        <v>1597</v>
      </c>
      <c r="K1476">
        <v>3735</v>
      </c>
      <c r="L1476" t="s">
        <v>17</v>
      </c>
      <c r="M1476" t="s">
        <v>2963</v>
      </c>
      <c r="O1476">
        <f>VLOOKUP(B1476,[1]Worksheet!$B:$K,10,0)</f>
        <v>3735</v>
      </c>
      <c r="P1476">
        <f t="shared" si="23"/>
        <v>0</v>
      </c>
    </row>
    <row r="1477" spans="1:16" x14ac:dyDescent="0.25">
      <c r="A1477">
        <v>1476</v>
      </c>
      <c r="B1477" t="s">
        <v>7437</v>
      </c>
      <c r="C1477">
        <v>90211000</v>
      </c>
      <c r="D1477" t="s">
        <v>7438</v>
      </c>
      <c r="E1477" t="s">
        <v>220</v>
      </c>
      <c r="F1477" t="s">
        <v>15</v>
      </c>
      <c r="G1477" t="s">
        <v>16</v>
      </c>
      <c r="H1477">
        <v>527</v>
      </c>
      <c r="I1477">
        <v>1493</v>
      </c>
      <c r="K1477">
        <v>3388</v>
      </c>
      <c r="L1477" t="s">
        <v>17</v>
      </c>
      <c r="M1477" t="s">
        <v>2963</v>
      </c>
      <c r="O1477">
        <f>VLOOKUP(B1477,[1]Worksheet!$B:$K,10,0)</f>
        <v>3388</v>
      </c>
      <c r="P1477">
        <f t="shared" si="23"/>
        <v>0</v>
      </c>
    </row>
    <row r="1478" spans="1:16" x14ac:dyDescent="0.25">
      <c r="A1478">
        <v>1477</v>
      </c>
      <c r="B1478" t="s">
        <v>7435</v>
      </c>
      <c r="C1478">
        <v>90211000</v>
      </c>
      <c r="D1478" t="s">
        <v>7436</v>
      </c>
      <c r="E1478" t="s">
        <v>220</v>
      </c>
      <c r="F1478" t="s">
        <v>15</v>
      </c>
      <c r="G1478" t="s">
        <v>16</v>
      </c>
      <c r="H1478">
        <v>362</v>
      </c>
      <c r="I1478">
        <v>1370</v>
      </c>
      <c r="K1478">
        <v>3478</v>
      </c>
      <c r="L1478" t="s">
        <v>17</v>
      </c>
      <c r="M1478" t="s">
        <v>2963</v>
      </c>
      <c r="O1478">
        <f>VLOOKUP(B1478,[1]Worksheet!$B:$K,10,0)</f>
        <v>3478</v>
      </c>
      <c r="P1478">
        <f t="shared" si="23"/>
        <v>0</v>
      </c>
    </row>
    <row r="1479" spans="1:16" x14ac:dyDescent="0.25">
      <c r="A1479">
        <v>1478</v>
      </c>
      <c r="B1479" t="s">
        <v>7433</v>
      </c>
      <c r="C1479">
        <v>90211000</v>
      </c>
      <c r="D1479" t="s">
        <v>7434</v>
      </c>
      <c r="E1479" t="s">
        <v>220</v>
      </c>
      <c r="F1479" t="s">
        <v>15</v>
      </c>
      <c r="G1479" t="s">
        <v>16</v>
      </c>
      <c r="H1479">
        <v>544</v>
      </c>
      <c r="I1479">
        <v>1493</v>
      </c>
      <c r="K1479">
        <v>3388</v>
      </c>
      <c r="L1479" t="s">
        <v>17</v>
      </c>
      <c r="M1479" t="s">
        <v>2963</v>
      </c>
      <c r="O1479">
        <f>VLOOKUP(B1479,[1]Worksheet!$B:$K,10,0)</f>
        <v>3388</v>
      </c>
      <c r="P1479">
        <f t="shared" si="23"/>
        <v>0</v>
      </c>
    </row>
    <row r="1480" spans="1:16" x14ac:dyDescent="0.25">
      <c r="A1480">
        <v>1479</v>
      </c>
      <c r="B1480" t="s">
        <v>7431</v>
      </c>
      <c r="C1480">
        <v>90211000</v>
      </c>
      <c r="D1480" t="s">
        <v>7432</v>
      </c>
      <c r="E1480" t="s">
        <v>220</v>
      </c>
      <c r="F1480" t="s">
        <v>15</v>
      </c>
      <c r="G1480" t="s">
        <v>16</v>
      </c>
      <c r="H1480">
        <v>378</v>
      </c>
      <c r="I1480">
        <v>1419</v>
      </c>
      <c r="K1480">
        <v>3607</v>
      </c>
      <c r="L1480" t="s">
        <v>17</v>
      </c>
      <c r="M1480" t="s">
        <v>2963</v>
      </c>
      <c r="O1480">
        <f>VLOOKUP(B1480,[1]Worksheet!$B:$K,10,0)</f>
        <v>3607</v>
      </c>
      <c r="P1480">
        <f t="shared" si="23"/>
        <v>0</v>
      </c>
    </row>
    <row r="1481" spans="1:16" x14ac:dyDescent="0.25">
      <c r="A1481">
        <v>1480</v>
      </c>
      <c r="B1481" t="s">
        <v>7429</v>
      </c>
      <c r="C1481">
        <v>90211000</v>
      </c>
      <c r="D1481" t="s">
        <v>7430</v>
      </c>
      <c r="E1481" t="s">
        <v>220</v>
      </c>
      <c r="F1481" t="s">
        <v>15</v>
      </c>
      <c r="G1481" t="s">
        <v>16</v>
      </c>
      <c r="H1481">
        <v>560</v>
      </c>
      <c r="I1481">
        <v>1540</v>
      </c>
      <c r="K1481">
        <v>3495</v>
      </c>
      <c r="L1481" t="s">
        <v>17</v>
      </c>
      <c r="M1481" t="s">
        <v>2963</v>
      </c>
      <c r="O1481">
        <f>VLOOKUP(B1481,[1]Worksheet!$B:$K,10,0)</f>
        <v>3495</v>
      </c>
      <c r="P1481">
        <f t="shared" si="23"/>
        <v>0</v>
      </c>
    </row>
    <row r="1482" spans="1:16" x14ac:dyDescent="0.25">
      <c r="A1482">
        <v>1481</v>
      </c>
      <c r="B1482" t="s">
        <v>7427</v>
      </c>
      <c r="C1482">
        <v>90211000</v>
      </c>
      <c r="D1482" t="s">
        <v>7428</v>
      </c>
      <c r="E1482" t="s">
        <v>220</v>
      </c>
      <c r="F1482" t="s">
        <v>15</v>
      </c>
      <c r="G1482" t="s">
        <v>16</v>
      </c>
      <c r="H1482">
        <v>400</v>
      </c>
      <c r="I1482">
        <v>1419</v>
      </c>
      <c r="K1482">
        <v>3607</v>
      </c>
      <c r="L1482" t="s">
        <v>17</v>
      </c>
      <c r="M1482" t="s">
        <v>2963</v>
      </c>
      <c r="O1482">
        <f>VLOOKUP(B1482,[1]Worksheet!$B:$K,10,0)</f>
        <v>3607</v>
      </c>
      <c r="P1482">
        <f t="shared" si="23"/>
        <v>0</v>
      </c>
    </row>
    <row r="1483" spans="1:16" x14ac:dyDescent="0.25">
      <c r="A1483">
        <v>1482</v>
      </c>
      <c r="B1483" t="s">
        <v>7425</v>
      </c>
      <c r="C1483">
        <v>90211000</v>
      </c>
      <c r="D1483" t="s">
        <v>7426</v>
      </c>
      <c r="E1483" t="s">
        <v>220</v>
      </c>
      <c r="F1483" t="s">
        <v>15</v>
      </c>
      <c r="G1483" t="s">
        <v>16</v>
      </c>
      <c r="H1483">
        <v>603</v>
      </c>
      <c r="I1483">
        <v>1540</v>
      </c>
      <c r="K1483">
        <v>3495</v>
      </c>
      <c r="L1483" t="s">
        <v>17</v>
      </c>
      <c r="M1483" t="s">
        <v>2963</v>
      </c>
      <c r="O1483">
        <f>VLOOKUP(B1483,[1]Worksheet!$B:$K,10,0)</f>
        <v>3495</v>
      </c>
      <c r="P1483">
        <f t="shared" si="23"/>
        <v>0</v>
      </c>
    </row>
    <row r="1484" spans="1:16" x14ac:dyDescent="0.25">
      <c r="A1484">
        <v>1483</v>
      </c>
      <c r="B1484" t="s">
        <v>7423</v>
      </c>
      <c r="C1484">
        <v>90211000</v>
      </c>
      <c r="D1484" t="s">
        <v>7424</v>
      </c>
      <c r="E1484" t="s">
        <v>220</v>
      </c>
      <c r="F1484" t="s">
        <v>15</v>
      </c>
      <c r="G1484" t="s">
        <v>16</v>
      </c>
      <c r="H1484">
        <v>632</v>
      </c>
      <c r="I1484">
        <v>1106</v>
      </c>
      <c r="K1484">
        <v>2591</v>
      </c>
      <c r="L1484" t="s">
        <v>17</v>
      </c>
      <c r="M1484" t="s">
        <v>2963</v>
      </c>
      <c r="O1484">
        <f>VLOOKUP(B1484,[1]Worksheet!$B:$K,10,0)</f>
        <v>2591</v>
      </c>
      <c r="P1484">
        <f t="shared" si="23"/>
        <v>0</v>
      </c>
    </row>
    <row r="1485" spans="1:16" x14ac:dyDescent="0.25">
      <c r="A1485">
        <v>1484</v>
      </c>
      <c r="B1485" t="s">
        <v>7421</v>
      </c>
      <c r="C1485">
        <v>90211000</v>
      </c>
      <c r="D1485" t="s">
        <v>7422</v>
      </c>
      <c r="E1485" t="s">
        <v>220</v>
      </c>
      <c r="F1485" t="s">
        <v>15</v>
      </c>
      <c r="G1485" t="s">
        <v>16</v>
      </c>
      <c r="H1485">
        <v>645</v>
      </c>
      <c r="I1485">
        <v>1351</v>
      </c>
      <c r="K1485">
        <v>3535</v>
      </c>
      <c r="L1485" t="s">
        <v>17</v>
      </c>
      <c r="M1485" t="s">
        <v>2963</v>
      </c>
      <c r="O1485">
        <f>VLOOKUP(B1485,[1]Worksheet!$B:$K,10,0)</f>
        <v>3535</v>
      </c>
      <c r="P1485">
        <f t="shared" si="23"/>
        <v>0</v>
      </c>
    </row>
    <row r="1486" spans="1:16" x14ac:dyDescent="0.25">
      <c r="A1486">
        <v>1485</v>
      </c>
      <c r="B1486" t="s">
        <v>7419</v>
      </c>
      <c r="C1486">
        <v>90211000</v>
      </c>
      <c r="D1486" t="s">
        <v>7420</v>
      </c>
      <c r="E1486" t="s">
        <v>220</v>
      </c>
      <c r="F1486" t="s">
        <v>15</v>
      </c>
      <c r="G1486" t="s">
        <v>16</v>
      </c>
      <c r="H1486">
        <v>657</v>
      </c>
      <c r="I1486">
        <v>1505</v>
      </c>
      <c r="K1486">
        <v>3937</v>
      </c>
      <c r="L1486" t="s">
        <v>17</v>
      </c>
      <c r="M1486" t="s">
        <v>2963</v>
      </c>
      <c r="O1486">
        <f>VLOOKUP(B1486,[1]Worksheet!$B:$K,10,0)</f>
        <v>3937</v>
      </c>
      <c r="P1486">
        <f t="shared" si="23"/>
        <v>0</v>
      </c>
    </row>
    <row r="1487" spans="1:16" x14ac:dyDescent="0.25">
      <c r="A1487">
        <v>1486</v>
      </c>
      <c r="B1487" t="s">
        <v>7417</v>
      </c>
      <c r="C1487">
        <v>90211000</v>
      </c>
      <c r="D1487" t="s">
        <v>7418</v>
      </c>
      <c r="E1487" t="s">
        <v>220</v>
      </c>
      <c r="F1487" t="s">
        <v>15</v>
      </c>
      <c r="G1487" t="s">
        <v>16</v>
      </c>
      <c r="H1487">
        <v>670</v>
      </c>
      <c r="I1487">
        <v>1505</v>
      </c>
      <c r="K1487">
        <v>3937</v>
      </c>
      <c r="L1487" t="s">
        <v>17</v>
      </c>
      <c r="M1487" t="s">
        <v>2963</v>
      </c>
      <c r="O1487">
        <f>VLOOKUP(B1487,[1]Worksheet!$B:$K,10,0)</f>
        <v>3937</v>
      </c>
      <c r="P1487">
        <f t="shared" si="23"/>
        <v>0</v>
      </c>
    </row>
    <row r="1488" spans="1:16" x14ac:dyDescent="0.25">
      <c r="A1488">
        <v>1487</v>
      </c>
      <c r="B1488" t="s">
        <v>7415</v>
      </c>
      <c r="C1488">
        <v>90211000</v>
      </c>
      <c r="D1488" t="s">
        <v>7416</v>
      </c>
      <c r="E1488" t="s">
        <v>220</v>
      </c>
      <c r="F1488" t="s">
        <v>15</v>
      </c>
      <c r="G1488" t="s">
        <v>16</v>
      </c>
      <c r="H1488">
        <v>682</v>
      </c>
      <c r="I1488">
        <v>1565</v>
      </c>
      <c r="K1488">
        <v>3979</v>
      </c>
      <c r="L1488" t="s">
        <v>17</v>
      </c>
      <c r="M1488" t="s">
        <v>2963</v>
      </c>
      <c r="O1488">
        <f>VLOOKUP(B1488,[1]Worksheet!$B:$K,10,0)</f>
        <v>3979</v>
      </c>
      <c r="P1488">
        <f t="shared" si="23"/>
        <v>0</v>
      </c>
    </row>
    <row r="1489" spans="1:16" x14ac:dyDescent="0.25">
      <c r="A1489">
        <v>1488</v>
      </c>
      <c r="B1489" t="s">
        <v>7413</v>
      </c>
      <c r="C1489">
        <v>90211000</v>
      </c>
      <c r="D1489" t="s">
        <v>7414</v>
      </c>
      <c r="E1489" t="s">
        <v>220</v>
      </c>
      <c r="F1489" t="s">
        <v>15</v>
      </c>
      <c r="G1489" t="s">
        <v>16</v>
      </c>
      <c r="H1489">
        <v>694</v>
      </c>
      <c r="I1489">
        <v>1565</v>
      </c>
      <c r="K1489">
        <v>3979</v>
      </c>
      <c r="L1489" t="s">
        <v>17</v>
      </c>
      <c r="M1489" t="s">
        <v>2963</v>
      </c>
      <c r="O1489">
        <f>VLOOKUP(B1489,[1]Worksheet!$B:$K,10,0)</f>
        <v>3979</v>
      </c>
      <c r="P1489">
        <f t="shared" si="23"/>
        <v>0</v>
      </c>
    </row>
    <row r="1490" spans="1:16" x14ac:dyDescent="0.25">
      <c r="A1490">
        <v>1489</v>
      </c>
      <c r="B1490" t="s">
        <v>7411</v>
      </c>
      <c r="C1490">
        <v>90211000</v>
      </c>
      <c r="D1490" t="s">
        <v>7412</v>
      </c>
      <c r="E1490" t="s">
        <v>220</v>
      </c>
      <c r="F1490" t="s">
        <v>15</v>
      </c>
      <c r="G1490" t="s">
        <v>16</v>
      </c>
      <c r="H1490">
        <v>699</v>
      </c>
      <c r="I1490">
        <v>1642</v>
      </c>
      <c r="K1490">
        <v>4166</v>
      </c>
      <c r="L1490" t="s">
        <v>17</v>
      </c>
      <c r="M1490" t="s">
        <v>2963</v>
      </c>
      <c r="O1490">
        <f>VLOOKUP(B1490,[1]Worksheet!$B:$K,10,0)</f>
        <v>4166</v>
      </c>
      <c r="P1490">
        <f t="shared" si="23"/>
        <v>0</v>
      </c>
    </row>
    <row r="1491" spans="1:16" x14ac:dyDescent="0.25">
      <c r="A1491">
        <v>1490</v>
      </c>
      <c r="B1491" t="s">
        <v>7409</v>
      </c>
      <c r="C1491">
        <v>90211000</v>
      </c>
      <c r="D1491" t="s">
        <v>7410</v>
      </c>
      <c r="E1491" t="s">
        <v>220</v>
      </c>
      <c r="F1491" t="s">
        <v>15</v>
      </c>
      <c r="G1491" t="s">
        <v>16</v>
      </c>
      <c r="H1491">
        <v>719</v>
      </c>
      <c r="I1491">
        <v>1642</v>
      </c>
      <c r="K1491">
        <v>4166</v>
      </c>
      <c r="L1491" t="s">
        <v>17</v>
      </c>
      <c r="M1491" t="s">
        <v>2963</v>
      </c>
      <c r="O1491">
        <f>VLOOKUP(B1491,[1]Worksheet!$B:$K,10,0)</f>
        <v>4166</v>
      </c>
      <c r="P1491">
        <f t="shared" si="23"/>
        <v>0</v>
      </c>
    </row>
    <row r="1492" spans="1:16" x14ac:dyDescent="0.25">
      <c r="A1492">
        <v>1491</v>
      </c>
      <c r="B1492" t="s">
        <v>7407</v>
      </c>
      <c r="C1492">
        <v>90211000</v>
      </c>
      <c r="D1492" t="s">
        <v>7408</v>
      </c>
      <c r="E1492" t="s">
        <v>220</v>
      </c>
      <c r="F1492" t="s">
        <v>15</v>
      </c>
      <c r="G1492" t="s">
        <v>16</v>
      </c>
      <c r="H1492">
        <v>732</v>
      </c>
      <c r="I1492">
        <v>1709</v>
      </c>
      <c r="K1492">
        <v>4470</v>
      </c>
      <c r="L1492" t="s">
        <v>17</v>
      </c>
      <c r="M1492" t="s">
        <v>2963</v>
      </c>
      <c r="O1492">
        <f>VLOOKUP(B1492,[1]Worksheet!$B:$K,10,0)</f>
        <v>4470</v>
      </c>
      <c r="P1492">
        <f t="shared" si="23"/>
        <v>0</v>
      </c>
    </row>
    <row r="1493" spans="1:16" x14ac:dyDescent="0.25">
      <c r="A1493">
        <v>1492</v>
      </c>
      <c r="B1493" t="s">
        <v>7405</v>
      </c>
      <c r="C1493">
        <v>90211000</v>
      </c>
      <c r="D1493" t="s">
        <v>7406</v>
      </c>
      <c r="E1493" t="s">
        <v>220</v>
      </c>
      <c r="F1493" t="s">
        <v>15</v>
      </c>
      <c r="G1493" t="s">
        <v>16</v>
      </c>
      <c r="H1493">
        <v>744</v>
      </c>
      <c r="I1493">
        <v>1709</v>
      </c>
      <c r="K1493">
        <v>4470</v>
      </c>
      <c r="L1493" t="s">
        <v>17</v>
      </c>
      <c r="M1493" t="s">
        <v>2963</v>
      </c>
      <c r="O1493">
        <f>VLOOKUP(B1493,[1]Worksheet!$B:$K,10,0)</f>
        <v>4470</v>
      </c>
      <c r="P1493">
        <f t="shared" si="23"/>
        <v>0</v>
      </c>
    </row>
    <row r="1494" spans="1:16" x14ac:dyDescent="0.25">
      <c r="A1494">
        <v>1493</v>
      </c>
      <c r="B1494" t="s">
        <v>7403</v>
      </c>
      <c r="C1494">
        <v>90211000</v>
      </c>
      <c r="D1494" t="s">
        <v>7404</v>
      </c>
      <c r="E1494" t="s">
        <v>220</v>
      </c>
      <c r="F1494" t="s">
        <v>15</v>
      </c>
      <c r="G1494" t="s">
        <v>16</v>
      </c>
      <c r="H1494">
        <v>769</v>
      </c>
      <c r="I1494">
        <v>1787</v>
      </c>
      <c r="K1494">
        <v>4679</v>
      </c>
      <c r="L1494" t="s">
        <v>17</v>
      </c>
      <c r="M1494" t="s">
        <v>2963</v>
      </c>
      <c r="O1494">
        <f>VLOOKUP(B1494,[1]Worksheet!$B:$K,10,0)</f>
        <v>4679</v>
      </c>
      <c r="P1494">
        <f t="shared" si="23"/>
        <v>0</v>
      </c>
    </row>
    <row r="1495" spans="1:16" x14ac:dyDescent="0.25">
      <c r="A1495">
        <v>1494</v>
      </c>
      <c r="B1495" t="s">
        <v>7401</v>
      </c>
      <c r="C1495">
        <v>90211000</v>
      </c>
      <c r="D1495" t="s">
        <v>7402</v>
      </c>
      <c r="E1495" t="s">
        <v>220</v>
      </c>
      <c r="F1495" t="s">
        <v>15</v>
      </c>
      <c r="G1495" t="s">
        <v>16</v>
      </c>
      <c r="H1495">
        <v>794</v>
      </c>
      <c r="I1495">
        <v>1866</v>
      </c>
      <c r="K1495">
        <v>4739</v>
      </c>
      <c r="L1495" t="s">
        <v>17</v>
      </c>
      <c r="M1495" t="s">
        <v>2963</v>
      </c>
      <c r="O1495">
        <f>VLOOKUP(B1495,[1]Worksheet!$B:$K,10,0)</f>
        <v>4739</v>
      </c>
      <c r="P1495">
        <f t="shared" si="23"/>
        <v>0</v>
      </c>
    </row>
    <row r="1496" spans="1:16" x14ac:dyDescent="0.25">
      <c r="A1496">
        <v>1495</v>
      </c>
      <c r="B1496" t="s">
        <v>7399</v>
      </c>
      <c r="C1496">
        <v>90211000</v>
      </c>
      <c r="D1496" t="s">
        <v>7400</v>
      </c>
      <c r="E1496" t="s">
        <v>220</v>
      </c>
      <c r="F1496" t="s">
        <v>15</v>
      </c>
      <c r="G1496" t="s">
        <v>16</v>
      </c>
      <c r="H1496">
        <v>690</v>
      </c>
      <c r="I1496">
        <v>1093</v>
      </c>
      <c r="K1496">
        <v>2333</v>
      </c>
      <c r="L1496" t="s">
        <v>17</v>
      </c>
      <c r="M1496" t="s">
        <v>2963</v>
      </c>
      <c r="O1496">
        <f>VLOOKUP(B1496,[1]Worksheet!$B:$K,10,0)</f>
        <v>2333</v>
      </c>
      <c r="P1496">
        <f t="shared" si="23"/>
        <v>0</v>
      </c>
    </row>
    <row r="1497" spans="1:16" x14ac:dyDescent="0.25">
      <c r="A1497">
        <v>1496</v>
      </c>
      <c r="B1497" t="s">
        <v>7397</v>
      </c>
      <c r="C1497">
        <v>90211000</v>
      </c>
      <c r="D1497" t="s">
        <v>7398</v>
      </c>
      <c r="E1497" t="s">
        <v>220</v>
      </c>
      <c r="F1497" t="s">
        <v>15</v>
      </c>
      <c r="G1497" t="s">
        <v>16</v>
      </c>
      <c r="H1497">
        <v>698</v>
      </c>
      <c r="I1497">
        <v>1093</v>
      </c>
      <c r="K1497">
        <v>2333</v>
      </c>
      <c r="L1497" t="s">
        <v>17</v>
      </c>
      <c r="M1497" t="s">
        <v>2963</v>
      </c>
      <c r="O1497">
        <f>VLOOKUP(B1497,[1]Worksheet!$B:$K,10,0)</f>
        <v>2333</v>
      </c>
      <c r="P1497">
        <f t="shared" si="23"/>
        <v>0</v>
      </c>
    </row>
    <row r="1498" spans="1:16" x14ac:dyDescent="0.25">
      <c r="A1498">
        <v>1497</v>
      </c>
      <c r="B1498" t="s">
        <v>7395</v>
      </c>
      <c r="C1498">
        <v>90211000</v>
      </c>
      <c r="D1498" t="s">
        <v>7396</v>
      </c>
      <c r="E1498" t="s">
        <v>220</v>
      </c>
      <c r="F1498" t="s">
        <v>15</v>
      </c>
      <c r="G1498" t="s">
        <v>16</v>
      </c>
      <c r="H1498">
        <v>706</v>
      </c>
      <c r="I1498">
        <v>1093</v>
      </c>
      <c r="K1498">
        <v>2333</v>
      </c>
      <c r="L1498" t="s">
        <v>17</v>
      </c>
      <c r="M1498" t="s">
        <v>2963</v>
      </c>
      <c r="O1498">
        <f>VLOOKUP(B1498,[1]Worksheet!$B:$K,10,0)</f>
        <v>2333</v>
      </c>
      <c r="P1498">
        <f t="shared" si="23"/>
        <v>0</v>
      </c>
    </row>
    <row r="1499" spans="1:16" x14ac:dyDescent="0.25">
      <c r="A1499">
        <v>1498</v>
      </c>
      <c r="B1499" t="s">
        <v>7393</v>
      </c>
      <c r="C1499">
        <v>90211000</v>
      </c>
      <c r="D1499" t="s">
        <v>7394</v>
      </c>
      <c r="E1499" t="s">
        <v>220</v>
      </c>
      <c r="F1499" t="s">
        <v>15</v>
      </c>
      <c r="G1499" t="s">
        <v>16</v>
      </c>
      <c r="H1499">
        <v>727</v>
      </c>
      <c r="I1499">
        <v>1093</v>
      </c>
      <c r="K1499">
        <v>2333</v>
      </c>
      <c r="L1499" t="s">
        <v>17</v>
      </c>
      <c r="M1499" t="s">
        <v>2963</v>
      </c>
      <c r="O1499">
        <f>VLOOKUP(B1499,[1]Worksheet!$B:$K,10,0)</f>
        <v>2333</v>
      </c>
      <c r="P1499">
        <f t="shared" si="23"/>
        <v>0</v>
      </c>
    </row>
    <row r="1500" spans="1:16" x14ac:dyDescent="0.25">
      <c r="A1500">
        <v>1499</v>
      </c>
      <c r="B1500" t="s">
        <v>7391</v>
      </c>
      <c r="C1500">
        <v>90211000</v>
      </c>
      <c r="D1500" t="s">
        <v>7392</v>
      </c>
      <c r="E1500" t="s">
        <v>220</v>
      </c>
      <c r="F1500" t="s">
        <v>15</v>
      </c>
      <c r="G1500" t="s">
        <v>16</v>
      </c>
      <c r="H1500">
        <v>735</v>
      </c>
      <c r="I1500">
        <v>1093</v>
      </c>
      <c r="K1500">
        <v>2333</v>
      </c>
      <c r="L1500" t="s">
        <v>17</v>
      </c>
      <c r="M1500" t="s">
        <v>2963</v>
      </c>
      <c r="O1500">
        <f>VLOOKUP(B1500,[1]Worksheet!$B:$K,10,0)</f>
        <v>2333</v>
      </c>
      <c r="P1500">
        <f t="shared" si="23"/>
        <v>0</v>
      </c>
    </row>
    <row r="1501" spans="1:16" x14ac:dyDescent="0.25">
      <c r="A1501">
        <v>1500</v>
      </c>
      <c r="B1501" t="s">
        <v>7389</v>
      </c>
      <c r="C1501">
        <v>90211000</v>
      </c>
      <c r="D1501" t="s">
        <v>7390</v>
      </c>
      <c r="E1501" t="s">
        <v>220</v>
      </c>
      <c r="F1501" t="s">
        <v>15</v>
      </c>
      <c r="G1501" t="s">
        <v>16</v>
      </c>
      <c r="H1501">
        <v>747</v>
      </c>
      <c r="I1501">
        <v>1093</v>
      </c>
      <c r="K1501">
        <v>2333</v>
      </c>
      <c r="L1501" t="s">
        <v>17</v>
      </c>
      <c r="M1501" t="s">
        <v>2963</v>
      </c>
      <c r="O1501">
        <f>VLOOKUP(B1501,[1]Worksheet!$B:$K,10,0)</f>
        <v>2333</v>
      </c>
      <c r="P1501">
        <f t="shared" si="23"/>
        <v>0</v>
      </c>
    </row>
    <row r="1502" spans="1:16" x14ac:dyDescent="0.25">
      <c r="A1502">
        <v>1501</v>
      </c>
      <c r="B1502" t="s">
        <v>7387</v>
      </c>
      <c r="C1502">
        <v>90211000</v>
      </c>
      <c r="D1502" t="s">
        <v>7388</v>
      </c>
      <c r="E1502" t="s">
        <v>220</v>
      </c>
      <c r="F1502" t="s">
        <v>15</v>
      </c>
      <c r="G1502" t="s">
        <v>16</v>
      </c>
      <c r="H1502">
        <v>753</v>
      </c>
      <c r="I1502">
        <v>1093</v>
      </c>
      <c r="K1502">
        <v>2333</v>
      </c>
      <c r="L1502" t="s">
        <v>17</v>
      </c>
      <c r="M1502" t="s">
        <v>2963</v>
      </c>
      <c r="O1502">
        <f>VLOOKUP(B1502,[1]Worksheet!$B:$K,10,0)</f>
        <v>2333</v>
      </c>
      <c r="P1502">
        <f t="shared" si="23"/>
        <v>0</v>
      </c>
    </row>
    <row r="1503" spans="1:16" x14ac:dyDescent="0.25">
      <c r="A1503">
        <v>1502</v>
      </c>
      <c r="B1503" t="s">
        <v>7385</v>
      </c>
      <c r="C1503">
        <v>90211000</v>
      </c>
      <c r="D1503" t="s">
        <v>7386</v>
      </c>
      <c r="E1503" t="s">
        <v>220</v>
      </c>
      <c r="F1503" t="s">
        <v>15</v>
      </c>
      <c r="G1503" t="s">
        <v>16</v>
      </c>
      <c r="H1503">
        <v>760</v>
      </c>
      <c r="I1503">
        <v>1093</v>
      </c>
      <c r="K1503">
        <v>2333</v>
      </c>
      <c r="L1503" t="s">
        <v>17</v>
      </c>
      <c r="M1503" t="s">
        <v>2963</v>
      </c>
      <c r="O1503">
        <f>VLOOKUP(B1503,[1]Worksheet!$B:$K,10,0)</f>
        <v>2333</v>
      </c>
      <c r="P1503">
        <f t="shared" si="23"/>
        <v>0</v>
      </c>
    </row>
    <row r="1504" spans="1:16" x14ac:dyDescent="0.25">
      <c r="A1504">
        <v>1503</v>
      </c>
      <c r="B1504" t="s">
        <v>7383</v>
      </c>
      <c r="C1504">
        <v>90211000</v>
      </c>
      <c r="D1504" t="s">
        <v>7384</v>
      </c>
      <c r="E1504" t="s">
        <v>220</v>
      </c>
      <c r="F1504" t="s">
        <v>15</v>
      </c>
      <c r="G1504" t="s">
        <v>16</v>
      </c>
      <c r="H1504">
        <v>776</v>
      </c>
      <c r="I1504">
        <v>1093</v>
      </c>
      <c r="K1504">
        <v>2333</v>
      </c>
      <c r="L1504" t="s">
        <v>17</v>
      </c>
      <c r="M1504" t="s">
        <v>2963</v>
      </c>
      <c r="O1504">
        <f>VLOOKUP(B1504,[1]Worksheet!$B:$K,10,0)</f>
        <v>2333</v>
      </c>
      <c r="P1504">
        <f t="shared" si="23"/>
        <v>0</v>
      </c>
    </row>
    <row r="1505" spans="1:16" x14ac:dyDescent="0.25">
      <c r="A1505">
        <v>1504</v>
      </c>
      <c r="B1505" t="s">
        <v>7381</v>
      </c>
      <c r="C1505">
        <v>90211000</v>
      </c>
      <c r="D1505" t="s">
        <v>7382</v>
      </c>
      <c r="E1505" t="s">
        <v>220</v>
      </c>
      <c r="F1505" t="s">
        <v>15</v>
      </c>
      <c r="G1505" t="s">
        <v>16</v>
      </c>
      <c r="H1505">
        <v>176</v>
      </c>
      <c r="I1505">
        <v>210</v>
      </c>
      <c r="K1505">
        <v>520</v>
      </c>
      <c r="L1505" t="s">
        <v>17</v>
      </c>
      <c r="M1505" t="s">
        <v>2963</v>
      </c>
      <c r="O1505">
        <f>VLOOKUP(B1505,[1]Worksheet!$B:$K,10,0)</f>
        <v>520</v>
      </c>
      <c r="P1505">
        <f t="shared" si="23"/>
        <v>0</v>
      </c>
    </row>
    <row r="1506" spans="1:16" x14ac:dyDescent="0.25">
      <c r="A1506">
        <v>1505</v>
      </c>
      <c r="B1506" t="s">
        <v>7379</v>
      </c>
      <c r="C1506">
        <v>90211000</v>
      </c>
      <c r="D1506" t="s">
        <v>7380</v>
      </c>
      <c r="E1506" t="s">
        <v>220</v>
      </c>
      <c r="F1506" t="s">
        <v>15</v>
      </c>
      <c r="G1506" t="s">
        <v>16</v>
      </c>
      <c r="H1506">
        <v>390</v>
      </c>
      <c r="I1506">
        <v>3063</v>
      </c>
      <c r="K1506">
        <v>7490</v>
      </c>
      <c r="L1506" t="s">
        <v>17</v>
      </c>
      <c r="M1506" t="s">
        <v>2963</v>
      </c>
      <c r="O1506">
        <f>VLOOKUP(B1506,[1]Worksheet!$B:$K,10,0)</f>
        <v>7490</v>
      </c>
      <c r="P1506">
        <f t="shared" si="23"/>
        <v>0</v>
      </c>
    </row>
    <row r="1507" spans="1:16" x14ac:dyDescent="0.25">
      <c r="A1507">
        <v>1506</v>
      </c>
      <c r="B1507" t="s">
        <v>7377</v>
      </c>
      <c r="C1507">
        <v>90211000</v>
      </c>
      <c r="D1507" t="s">
        <v>7378</v>
      </c>
      <c r="E1507" t="s">
        <v>220</v>
      </c>
      <c r="F1507" t="s">
        <v>15</v>
      </c>
      <c r="G1507" t="s">
        <v>16</v>
      </c>
      <c r="H1507">
        <v>416</v>
      </c>
      <c r="I1507">
        <v>2579</v>
      </c>
      <c r="K1507">
        <v>6303</v>
      </c>
      <c r="L1507" t="s">
        <v>17</v>
      </c>
      <c r="M1507" t="s">
        <v>2963</v>
      </c>
      <c r="O1507">
        <f>VLOOKUP(B1507,[1]Worksheet!$B:$K,10,0)</f>
        <v>6303</v>
      </c>
      <c r="P1507">
        <f t="shared" si="23"/>
        <v>0</v>
      </c>
    </row>
    <row r="1508" spans="1:16" x14ac:dyDescent="0.25">
      <c r="A1508">
        <v>1507</v>
      </c>
      <c r="B1508" t="s">
        <v>7375</v>
      </c>
      <c r="C1508">
        <v>90211000</v>
      </c>
      <c r="D1508" t="s">
        <v>7376</v>
      </c>
      <c r="E1508" t="s">
        <v>220</v>
      </c>
      <c r="F1508" t="s">
        <v>15</v>
      </c>
      <c r="G1508" t="s">
        <v>16</v>
      </c>
      <c r="H1508">
        <v>447</v>
      </c>
      <c r="I1508">
        <v>2579</v>
      </c>
      <c r="K1508">
        <v>6303</v>
      </c>
      <c r="L1508" t="s">
        <v>17</v>
      </c>
      <c r="M1508" t="s">
        <v>2963</v>
      </c>
      <c r="O1508">
        <f>VLOOKUP(B1508,[1]Worksheet!$B:$K,10,0)</f>
        <v>6303</v>
      </c>
      <c r="P1508">
        <f t="shared" si="23"/>
        <v>0</v>
      </c>
    </row>
    <row r="1509" spans="1:16" x14ac:dyDescent="0.25">
      <c r="A1509">
        <v>1508</v>
      </c>
      <c r="B1509" t="s">
        <v>7373</v>
      </c>
      <c r="C1509">
        <v>90211000</v>
      </c>
      <c r="D1509" t="s">
        <v>7374</v>
      </c>
      <c r="E1509" t="s">
        <v>220</v>
      </c>
      <c r="F1509" t="s">
        <v>15</v>
      </c>
      <c r="G1509" t="s">
        <v>16</v>
      </c>
      <c r="H1509">
        <v>473</v>
      </c>
      <c r="I1509">
        <v>2579</v>
      </c>
      <c r="K1509">
        <v>6303</v>
      </c>
      <c r="L1509" t="s">
        <v>17</v>
      </c>
      <c r="M1509" t="s">
        <v>2963</v>
      </c>
      <c r="O1509">
        <f>VLOOKUP(B1509,[1]Worksheet!$B:$K,10,0)</f>
        <v>6303</v>
      </c>
      <c r="P1509">
        <f t="shared" si="23"/>
        <v>0</v>
      </c>
    </row>
    <row r="1510" spans="1:16" x14ac:dyDescent="0.25">
      <c r="A1510">
        <v>1509</v>
      </c>
      <c r="B1510" t="s">
        <v>7371</v>
      </c>
      <c r="C1510">
        <v>90211000</v>
      </c>
      <c r="D1510" t="s">
        <v>7372</v>
      </c>
      <c r="E1510" t="s">
        <v>220</v>
      </c>
      <c r="F1510" t="s">
        <v>15</v>
      </c>
      <c r="G1510" t="s">
        <v>16</v>
      </c>
      <c r="H1510">
        <v>498</v>
      </c>
      <c r="I1510">
        <v>3387</v>
      </c>
      <c r="K1510">
        <v>8281</v>
      </c>
      <c r="L1510" t="s">
        <v>17</v>
      </c>
      <c r="M1510" t="s">
        <v>2963</v>
      </c>
      <c r="O1510">
        <f>VLOOKUP(B1510,[1]Worksheet!$B:$K,10,0)</f>
        <v>8281</v>
      </c>
      <c r="P1510">
        <f t="shared" si="23"/>
        <v>0</v>
      </c>
    </row>
    <row r="1511" spans="1:16" x14ac:dyDescent="0.25">
      <c r="A1511">
        <v>1510</v>
      </c>
      <c r="B1511" t="s">
        <v>7369</v>
      </c>
      <c r="C1511">
        <v>90211000</v>
      </c>
      <c r="D1511" t="s">
        <v>7370</v>
      </c>
      <c r="E1511" t="s">
        <v>220</v>
      </c>
      <c r="F1511" t="s">
        <v>15</v>
      </c>
      <c r="G1511" t="s">
        <v>16</v>
      </c>
      <c r="H1511">
        <v>524</v>
      </c>
      <c r="I1511">
        <v>3387</v>
      </c>
      <c r="K1511">
        <v>8281</v>
      </c>
      <c r="L1511" t="s">
        <v>17</v>
      </c>
      <c r="M1511" t="s">
        <v>2963</v>
      </c>
      <c r="O1511">
        <f>VLOOKUP(B1511,[1]Worksheet!$B:$K,10,0)</f>
        <v>8281</v>
      </c>
      <c r="P1511">
        <f t="shared" si="23"/>
        <v>0</v>
      </c>
    </row>
    <row r="1512" spans="1:16" x14ac:dyDescent="0.25">
      <c r="A1512">
        <v>1511</v>
      </c>
      <c r="B1512" t="s">
        <v>7367</v>
      </c>
      <c r="C1512">
        <v>90211000</v>
      </c>
      <c r="D1512" t="s">
        <v>7368</v>
      </c>
      <c r="E1512" t="s">
        <v>220</v>
      </c>
      <c r="F1512" t="s">
        <v>15</v>
      </c>
      <c r="G1512" t="s">
        <v>16</v>
      </c>
      <c r="H1512">
        <v>550</v>
      </c>
      <c r="I1512">
        <v>3387</v>
      </c>
      <c r="K1512">
        <v>8281</v>
      </c>
      <c r="L1512" t="s">
        <v>17</v>
      </c>
      <c r="M1512" t="s">
        <v>2963</v>
      </c>
      <c r="O1512">
        <f>VLOOKUP(B1512,[1]Worksheet!$B:$K,10,0)</f>
        <v>8281</v>
      </c>
      <c r="P1512">
        <f t="shared" si="23"/>
        <v>0</v>
      </c>
    </row>
    <row r="1513" spans="1:16" x14ac:dyDescent="0.25">
      <c r="A1513">
        <v>1512</v>
      </c>
      <c r="B1513" t="s">
        <v>7365</v>
      </c>
      <c r="C1513">
        <v>90211000</v>
      </c>
      <c r="D1513" t="s">
        <v>7366</v>
      </c>
      <c r="E1513" t="s">
        <v>220</v>
      </c>
      <c r="F1513" t="s">
        <v>15</v>
      </c>
      <c r="G1513" t="s">
        <v>16</v>
      </c>
      <c r="H1513">
        <v>575</v>
      </c>
      <c r="I1513">
        <v>3929</v>
      </c>
      <c r="K1513">
        <v>9605</v>
      </c>
      <c r="L1513" t="s">
        <v>17</v>
      </c>
      <c r="M1513" t="s">
        <v>2963</v>
      </c>
      <c r="O1513">
        <f>VLOOKUP(B1513,[1]Worksheet!$B:$K,10,0)</f>
        <v>9605</v>
      </c>
      <c r="P1513">
        <f t="shared" si="23"/>
        <v>0</v>
      </c>
    </row>
    <row r="1514" spans="1:16" x14ac:dyDescent="0.25">
      <c r="A1514">
        <v>1513</v>
      </c>
      <c r="B1514" t="s">
        <v>7363</v>
      </c>
      <c r="C1514">
        <v>90211000</v>
      </c>
      <c r="D1514" t="s">
        <v>7364</v>
      </c>
      <c r="E1514" t="s">
        <v>220</v>
      </c>
      <c r="F1514" t="s">
        <v>15</v>
      </c>
      <c r="G1514" t="s">
        <v>16</v>
      </c>
      <c r="H1514">
        <v>103</v>
      </c>
      <c r="I1514">
        <v>216</v>
      </c>
      <c r="K1514">
        <v>502</v>
      </c>
      <c r="L1514" t="s">
        <v>17</v>
      </c>
      <c r="M1514" t="s">
        <v>2963</v>
      </c>
      <c r="O1514">
        <f>VLOOKUP(B1514,[1]Worksheet!$B:$K,10,0)</f>
        <v>502</v>
      </c>
      <c r="P1514">
        <f t="shared" si="23"/>
        <v>0</v>
      </c>
    </row>
    <row r="1515" spans="1:16" x14ac:dyDescent="0.25">
      <c r="A1515">
        <v>1514</v>
      </c>
      <c r="B1515" t="s">
        <v>7361</v>
      </c>
      <c r="C1515">
        <v>90211000</v>
      </c>
      <c r="D1515" t="s">
        <v>7362</v>
      </c>
      <c r="E1515" t="s">
        <v>220</v>
      </c>
      <c r="F1515" t="s">
        <v>15</v>
      </c>
      <c r="G1515" t="s">
        <v>16</v>
      </c>
      <c r="H1515">
        <v>103</v>
      </c>
      <c r="I1515">
        <v>216</v>
      </c>
      <c r="K1515">
        <v>502</v>
      </c>
      <c r="L1515" t="s">
        <v>17</v>
      </c>
      <c r="M1515" t="s">
        <v>2963</v>
      </c>
      <c r="O1515">
        <f>VLOOKUP(B1515,[1]Worksheet!$B:$K,10,0)</f>
        <v>502</v>
      </c>
      <c r="P1515">
        <f t="shared" si="23"/>
        <v>0</v>
      </c>
    </row>
    <row r="1516" spans="1:16" x14ac:dyDescent="0.25">
      <c r="A1516">
        <v>1515</v>
      </c>
      <c r="B1516" t="s">
        <v>7359</v>
      </c>
      <c r="C1516">
        <v>90211000</v>
      </c>
      <c r="D1516" t="s">
        <v>7360</v>
      </c>
      <c r="E1516" t="s">
        <v>220</v>
      </c>
      <c r="F1516" t="s">
        <v>15</v>
      </c>
      <c r="G1516" t="s">
        <v>16</v>
      </c>
      <c r="H1516">
        <v>104</v>
      </c>
      <c r="I1516">
        <v>216</v>
      </c>
      <c r="K1516">
        <v>502</v>
      </c>
      <c r="L1516" t="s">
        <v>17</v>
      </c>
      <c r="M1516" t="s">
        <v>2963</v>
      </c>
      <c r="O1516">
        <f>VLOOKUP(B1516,[1]Worksheet!$B:$K,10,0)</f>
        <v>502</v>
      </c>
      <c r="P1516">
        <f t="shared" si="23"/>
        <v>0</v>
      </c>
    </row>
    <row r="1517" spans="1:16" x14ac:dyDescent="0.25">
      <c r="A1517">
        <v>1516</v>
      </c>
      <c r="B1517" t="s">
        <v>7357</v>
      </c>
      <c r="C1517">
        <v>90211000</v>
      </c>
      <c r="D1517" t="s">
        <v>7358</v>
      </c>
      <c r="E1517" t="s">
        <v>220</v>
      </c>
      <c r="F1517" t="s">
        <v>15</v>
      </c>
      <c r="G1517" t="s">
        <v>16</v>
      </c>
      <c r="H1517">
        <v>104</v>
      </c>
      <c r="I1517">
        <v>216</v>
      </c>
      <c r="K1517">
        <v>502</v>
      </c>
      <c r="L1517" t="s">
        <v>17</v>
      </c>
      <c r="M1517" t="s">
        <v>2963</v>
      </c>
      <c r="O1517">
        <f>VLOOKUP(B1517,[1]Worksheet!$B:$K,10,0)</f>
        <v>502</v>
      </c>
      <c r="P1517">
        <f t="shared" si="23"/>
        <v>0</v>
      </c>
    </row>
    <row r="1518" spans="1:16" x14ac:dyDescent="0.25">
      <c r="A1518">
        <v>1517</v>
      </c>
      <c r="B1518" t="s">
        <v>7355</v>
      </c>
      <c r="C1518">
        <v>90211000</v>
      </c>
      <c r="D1518" t="s">
        <v>7356</v>
      </c>
      <c r="E1518" t="s">
        <v>220</v>
      </c>
      <c r="F1518" t="s">
        <v>15</v>
      </c>
      <c r="G1518" t="s">
        <v>16</v>
      </c>
      <c r="H1518">
        <v>105</v>
      </c>
      <c r="I1518">
        <v>261</v>
      </c>
      <c r="K1518">
        <v>609</v>
      </c>
      <c r="L1518" t="s">
        <v>17</v>
      </c>
      <c r="M1518" t="s">
        <v>2963</v>
      </c>
      <c r="O1518">
        <f>VLOOKUP(B1518,[1]Worksheet!$B:$K,10,0)</f>
        <v>609</v>
      </c>
      <c r="P1518">
        <f t="shared" si="23"/>
        <v>0</v>
      </c>
    </row>
    <row r="1519" spans="1:16" x14ac:dyDescent="0.25">
      <c r="A1519">
        <v>1518</v>
      </c>
      <c r="B1519" t="s">
        <v>7353</v>
      </c>
      <c r="C1519">
        <v>90211000</v>
      </c>
      <c r="D1519" t="s">
        <v>7354</v>
      </c>
      <c r="E1519" t="s">
        <v>220</v>
      </c>
      <c r="F1519" t="s">
        <v>15</v>
      </c>
      <c r="G1519" t="s">
        <v>16</v>
      </c>
      <c r="H1519">
        <v>114</v>
      </c>
      <c r="I1519">
        <v>261</v>
      </c>
      <c r="K1519">
        <v>609</v>
      </c>
      <c r="L1519" t="s">
        <v>17</v>
      </c>
      <c r="M1519" t="s">
        <v>2963</v>
      </c>
      <c r="O1519">
        <f>VLOOKUP(B1519,[1]Worksheet!$B:$K,10,0)</f>
        <v>609</v>
      </c>
      <c r="P1519">
        <f t="shared" si="23"/>
        <v>0</v>
      </c>
    </row>
    <row r="1520" spans="1:16" x14ac:dyDescent="0.25">
      <c r="A1520">
        <v>1519</v>
      </c>
      <c r="B1520" t="s">
        <v>7351</v>
      </c>
      <c r="C1520">
        <v>90211000</v>
      </c>
      <c r="D1520" t="s">
        <v>7352</v>
      </c>
      <c r="E1520" t="s">
        <v>220</v>
      </c>
      <c r="F1520" t="s">
        <v>15</v>
      </c>
      <c r="G1520" t="s">
        <v>16</v>
      </c>
      <c r="H1520">
        <v>115</v>
      </c>
      <c r="I1520">
        <v>261</v>
      </c>
      <c r="K1520">
        <v>609</v>
      </c>
      <c r="L1520" t="s">
        <v>17</v>
      </c>
      <c r="M1520" t="s">
        <v>2963</v>
      </c>
      <c r="O1520">
        <f>VLOOKUP(B1520,[1]Worksheet!$B:$K,10,0)</f>
        <v>609</v>
      </c>
      <c r="P1520">
        <f t="shared" si="23"/>
        <v>0</v>
      </c>
    </row>
    <row r="1521" spans="1:16" x14ac:dyDescent="0.25">
      <c r="A1521">
        <v>1520</v>
      </c>
      <c r="B1521" t="s">
        <v>7349</v>
      </c>
      <c r="C1521">
        <v>90211000</v>
      </c>
      <c r="D1521" t="s">
        <v>7350</v>
      </c>
      <c r="E1521" t="s">
        <v>220</v>
      </c>
      <c r="F1521" t="s">
        <v>15</v>
      </c>
      <c r="G1521" t="s">
        <v>16</v>
      </c>
      <c r="H1521">
        <v>115</v>
      </c>
      <c r="I1521">
        <v>326</v>
      </c>
      <c r="K1521">
        <v>762</v>
      </c>
      <c r="L1521" t="s">
        <v>17</v>
      </c>
      <c r="M1521" t="s">
        <v>2963</v>
      </c>
      <c r="O1521">
        <f>VLOOKUP(B1521,[1]Worksheet!$B:$K,10,0)</f>
        <v>762</v>
      </c>
      <c r="P1521">
        <f t="shared" si="23"/>
        <v>0</v>
      </c>
    </row>
    <row r="1522" spans="1:16" x14ac:dyDescent="0.25">
      <c r="A1522">
        <v>1521</v>
      </c>
      <c r="B1522" t="s">
        <v>7347</v>
      </c>
      <c r="C1522">
        <v>90211000</v>
      </c>
      <c r="D1522" t="s">
        <v>7348</v>
      </c>
      <c r="E1522" t="s">
        <v>220</v>
      </c>
      <c r="F1522" t="s">
        <v>15</v>
      </c>
      <c r="G1522" t="s">
        <v>16</v>
      </c>
      <c r="H1522">
        <v>116</v>
      </c>
      <c r="I1522">
        <v>326</v>
      </c>
      <c r="K1522">
        <v>762</v>
      </c>
      <c r="L1522" t="s">
        <v>17</v>
      </c>
      <c r="M1522" t="s">
        <v>2963</v>
      </c>
      <c r="O1522">
        <f>VLOOKUP(B1522,[1]Worksheet!$B:$K,10,0)</f>
        <v>762</v>
      </c>
      <c r="P1522">
        <f t="shared" si="23"/>
        <v>0</v>
      </c>
    </row>
    <row r="1523" spans="1:16" x14ac:dyDescent="0.25">
      <c r="A1523">
        <v>1522</v>
      </c>
      <c r="B1523" t="s">
        <v>7345</v>
      </c>
      <c r="C1523">
        <v>90211000</v>
      </c>
      <c r="D1523" t="s">
        <v>7346</v>
      </c>
      <c r="E1523" t="s">
        <v>220</v>
      </c>
      <c r="F1523" t="s">
        <v>15</v>
      </c>
      <c r="G1523" t="s">
        <v>16</v>
      </c>
      <c r="H1523">
        <v>116</v>
      </c>
      <c r="I1523">
        <v>326</v>
      </c>
      <c r="K1523">
        <v>761</v>
      </c>
      <c r="L1523" t="s">
        <v>17</v>
      </c>
      <c r="M1523" t="s">
        <v>2963</v>
      </c>
      <c r="O1523">
        <f>VLOOKUP(B1523,[1]Worksheet!$B:$K,10,0)</f>
        <v>761</v>
      </c>
      <c r="P1523">
        <f t="shared" si="23"/>
        <v>0</v>
      </c>
    </row>
    <row r="1524" spans="1:16" x14ac:dyDescent="0.25">
      <c r="A1524">
        <v>1523</v>
      </c>
      <c r="B1524" t="s">
        <v>7343</v>
      </c>
      <c r="C1524">
        <v>90211000</v>
      </c>
      <c r="D1524" t="s">
        <v>7344</v>
      </c>
      <c r="E1524" t="s">
        <v>220</v>
      </c>
      <c r="F1524" t="s">
        <v>15</v>
      </c>
      <c r="G1524" t="s">
        <v>16</v>
      </c>
      <c r="H1524">
        <v>117</v>
      </c>
      <c r="I1524">
        <v>326</v>
      </c>
      <c r="K1524">
        <v>762</v>
      </c>
      <c r="L1524" t="s">
        <v>17</v>
      </c>
      <c r="M1524" t="s">
        <v>2963</v>
      </c>
      <c r="O1524">
        <f>VLOOKUP(B1524,[1]Worksheet!$B:$K,10,0)</f>
        <v>762</v>
      </c>
      <c r="P1524">
        <f t="shared" si="23"/>
        <v>0</v>
      </c>
    </row>
    <row r="1525" spans="1:16" x14ac:dyDescent="0.25">
      <c r="A1525">
        <v>1524</v>
      </c>
      <c r="B1525" t="s">
        <v>7341</v>
      </c>
      <c r="C1525">
        <v>90211000</v>
      </c>
      <c r="D1525" t="s">
        <v>7342</v>
      </c>
      <c r="E1525" t="s">
        <v>220</v>
      </c>
      <c r="F1525" t="s">
        <v>15</v>
      </c>
      <c r="G1525" t="s">
        <v>16</v>
      </c>
      <c r="H1525">
        <v>218</v>
      </c>
      <c r="I1525">
        <v>507</v>
      </c>
      <c r="K1525">
        <v>1304</v>
      </c>
      <c r="L1525" t="s">
        <v>17</v>
      </c>
      <c r="M1525" t="s">
        <v>2963</v>
      </c>
      <c r="O1525">
        <f>VLOOKUP(B1525,[1]Worksheet!$B:$K,10,0)</f>
        <v>1304</v>
      </c>
      <c r="P1525">
        <f t="shared" si="23"/>
        <v>0</v>
      </c>
    </row>
    <row r="1526" spans="1:16" x14ac:dyDescent="0.25">
      <c r="A1526">
        <v>1525</v>
      </c>
      <c r="B1526" t="s">
        <v>7339</v>
      </c>
      <c r="C1526">
        <v>90211000</v>
      </c>
      <c r="D1526" t="s">
        <v>7340</v>
      </c>
      <c r="E1526" t="s">
        <v>220</v>
      </c>
      <c r="F1526" t="s">
        <v>15</v>
      </c>
      <c r="G1526" t="s">
        <v>16</v>
      </c>
      <c r="H1526">
        <v>220</v>
      </c>
      <c r="I1526">
        <v>549</v>
      </c>
      <c r="K1526">
        <v>1388</v>
      </c>
      <c r="L1526" t="s">
        <v>17</v>
      </c>
      <c r="M1526" t="s">
        <v>2963</v>
      </c>
      <c r="O1526">
        <f>VLOOKUP(B1526,[1]Worksheet!$B:$K,10,0)</f>
        <v>1388</v>
      </c>
      <c r="P1526">
        <f t="shared" si="23"/>
        <v>0</v>
      </c>
    </row>
    <row r="1527" spans="1:16" x14ac:dyDescent="0.25">
      <c r="A1527">
        <v>1526</v>
      </c>
      <c r="B1527" t="s">
        <v>7337</v>
      </c>
      <c r="C1527">
        <v>90211000</v>
      </c>
      <c r="D1527" t="s">
        <v>7338</v>
      </c>
      <c r="E1527" t="s">
        <v>220</v>
      </c>
      <c r="F1527" t="s">
        <v>15</v>
      </c>
      <c r="G1527" t="s">
        <v>16</v>
      </c>
      <c r="H1527">
        <v>221</v>
      </c>
      <c r="I1527">
        <v>590</v>
      </c>
      <c r="K1527">
        <v>1493</v>
      </c>
      <c r="L1527" t="s">
        <v>17</v>
      </c>
      <c r="M1527" t="s">
        <v>2963</v>
      </c>
      <c r="O1527">
        <f>VLOOKUP(B1527,[1]Worksheet!$B:$K,10,0)</f>
        <v>1493</v>
      </c>
      <c r="P1527">
        <f t="shared" si="23"/>
        <v>0</v>
      </c>
    </row>
    <row r="1528" spans="1:16" x14ac:dyDescent="0.25">
      <c r="A1528">
        <v>1527</v>
      </c>
      <c r="B1528" t="s">
        <v>7335</v>
      </c>
      <c r="C1528">
        <v>90211000</v>
      </c>
      <c r="D1528" t="s">
        <v>7336</v>
      </c>
      <c r="E1528" t="s">
        <v>220</v>
      </c>
      <c r="F1528" t="s">
        <v>15</v>
      </c>
      <c r="G1528" t="s">
        <v>16</v>
      </c>
      <c r="H1528">
        <v>223</v>
      </c>
      <c r="I1528">
        <v>633</v>
      </c>
      <c r="K1528">
        <v>1616</v>
      </c>
      <c r="L1528" t="s">
        <v>17</v>
      </c>
      <c r="M1528" t="s">
        <v>2963</v>
      </c>
      <c r="O1528">
        <f>VLOOKUP(B1528,[1]Worksheet!$B:$K,10,0)</f>
        <v>1616</v>
      </c>
      <c r="P1528">
        <f t="shared" si="23"/>
        <v>0</v>
      </c>
    </row>
    <row r="1529" spans="1:16" x14ac:dyDescent="0.25">
      <c r="A1529">
        <v>1528</v>
      </c>
      <c r="B1529" t="s">
        <v>7333</v>
      </c>
      <c r="C1529">
        <v>90211000</v>
      </c>
      <c r="D1529" t="s">
        <v>7334</v>
      </c>
      <c r="E1529" t="s">
        <v>220</v>
      </c>
      <c r="F1529" t="s">
        <v>15</v>
      </c>
      <c r="G1529" t="s">
        <v>16</v>
      </c>
      <c r="H1529">
        <v>224</v>
      </c>
      <c r="I1529">
        <v>672</v>
      </c>
      <c r="K1529">
        <v>1660</v>
      </c>
      <c r="L1529" t="s">
        <v>17</v>
      </c>
      <c r="M1529" t="s">
        <v>2963</v>
      </c>
      <c r="O1529">
        <f>VLOOKUP(B1529,[1]Worksheet!$B:$K,10,0)</f>
        <v>1660</v>
      </c>
      <c r="P1529">
        <f t="shared" si="23"/>
        <v>0</v>
      </c>
    </row>
    <row r="1530" spans="1:16" x14ac:dyDescent="0.25">
      <c r="A1530">
        <v>1529</v>
      </c>
      <c r="B1530" t="s">
        <v>7331</v>
      </c>
      <c r="C1530">
        <v>90211000</v>
      </c>
      <c r="D1530" t="s">
        <v>7332</v>
      </c>
      <c r="E1530" t="s">
        <v>220</v>
      </c>
      <c r="F1530" t="s">
        <v>15</v>
      </c>
      <c r="G1530" t="s">
        <v>16</v>
      </c>
      <c r="H1530">
        <v>226</v>
      </c>
      <c r="I1530">
        <v>715</v>
      </c>
      <c r="K1530">
        <v>1818</v>
      </c>
      <c r="L1530" t="s">
        <v>17</v>
      </c>
      <c r="M1530" t="s">
        <v>2963</v>
      </c>
      <c r="O1530">
        <f>VLOOKUP(B1530,[1]Worksheet!$B:$K,10,0)</f>
        <v>1818</v>
      </c>
      <c r="P1530">
        <f t="shared" si="23"/>
        <v>0</v>
      </c>
    </row>
    <row r="1531" spans="1:16" x14ac:dyDescent="0.25">
      <c r="A1531">
        <v>1530</v>
      </c>
      <c r="B1531" t="s">
        <v>7329</v>
      </c>
      <c r="C1531">
        <v>90211000</v>
      </c>
      <c r="D1531" t="s">
        <v>7330</v>
      </c>
      <c r="E1531" t="s">
        <v>220</v>
      </c>
      <c r="F1531" t="s">
        <v>15</v>
      </c>
      <c r="G1531" t="s">
        <v>16</v>
      </c>
      <c r="H1531">
        <v>227</v>
      </c>
      <c r="I1531">
        <v>770</v>
      </c>
      <c r="K1531">
        <v>1960</v>
      </c>
      <c r="L1531" t="s">
        <v>17</v>
      </c>
      <c r="M1531" t="s">
        <v>2963</v>
      </c>
      <c r="O1531">
        <f>VLOOKUP(B1531,[1]Worksheet!$B:$K,10,0)</f>
        <v>1960</v>
      </c>
      <c r="P1531">
        <f t="shared" si="23"/>
        <v>0</v>
      </c>
    </row>
    <row r="1532" spans="1:16" x14ac:dyDescent="0.25">
      <c r="A1532">
        <v>1531</v>
      </c>
      <c r="B1532" t="s">
        <v>7327</v>
      </c>
      <c r="C1532">
        <v>90211000</v>
      </c>
      <c r="D1532" t="s">
        <v>7328</v>
      </c>
      <c r="E1532" t="s">
        <v>220</v>
      </c>
      <c r="F1532" t="s">
        <v>15</v>
      </c>
      <c r="G1532" t="s">
        <v>16</v>
      </c>
      <c r="H1532">
        <v>229</v>
      </c>
      <c r="I1532">
        <v>910</v>
      </c>
      <c r="K1532">
        <v>2316</v>
      </c>
      <c r="L1532" t="s">
        <v>17</v>
      </c>
      <c r="M1532" t="s">
        <v>2963</v>
      </c>
      <c r="O1532">
        <f>VLOOKUP(B1532,[1]Worksheet!$B:$K,10,0)</f>
        <v>2316</v>
      </c>
      <c r="P1532">
        <f t="shared" si="23"/>
        <v>0</v>
      </c>
    </row>
    <row r="1533" spans="1:16" x14ac:dyDescent="0.25">
      <c r="A1533">
        <v>1532</v>
      </c>
      <c r="B1533" t="s">
        <v>7325</v>
      </c>
      <c r="C1533">
        <v>90211000</v>
      </c>
      <c r="D1533" t="s">
        <v>7326</v>
      </c>
      <c r="E1533" t="s">
        <v>220</v>
      </c>
      <c r="F1533" t="s">
        <v>15</v>
      </c>
      <c r="G1533" t="s">
        <v>16</v>
      </c>
      <c r="H1533">
        <v>231</v>
      </c>
      <c r="I1533">
        <v>910</v>
      </c>
      <c r="K1533">
        <v>2316</v>
      </c>
      <c r="L1533" t="s">
        <v>17</v>
      </c>
      <c r="M1533" t="s">
        <v>2963</v>
      </c>
      <c r="O1533">
        <f>VLOOKUP(B1533,[1]Worksheet!$B:$K,10,0)</f>
        <v>2316</v>
      </c>
      <c r="P1533">
        <f t="shared" si="23"/>
        <v>0</v>
      </c>
    </row>
    <row r="1534" spans="1:16" x14ac:dyDescent="0.25">
      <c r="A1534">
        <v>1533</v>
      </c>
      <c r="B1534" t="s">
        <v>7323</v>
      </c>
      <c r="C1534">
        <v>90211000</v>
      </c>
      <c r="D1534" t="s">
        <v>7324</v>
      </c>
      <c r="E1534" t="s">
        <v>220</v>
      </c>
      <c r="F1534" t="s">
        <v>15</v>
      </c>
      <c r="G1534" t="s">
        <v>16</v>
      </c>
      <c r="H1534">
        <v>235</v>
      </c>
      <c r="I1534">
        <v>1002</v>
      </c>
      <c r="K1534">
        <v>2541</v>
      </c>
      <c r="L1534" t="s">
        <v>17</v>
      </c>
      <c r="M1534" t="s">
        <v>2963</v>
      </c>
      <c r="O1534">
        <f>VLOOKUP(B1534,[1]Worksheet!$B:$K,10,0)</f>
        <v>2541</v>
      </c>
      <c r="P1534">
        <f t="shared" si="23"/>
        <v>0</v>
      </c>
    </row>
    <row r="1535" spans="1:16" x14ac:dyDescent="0.25">
      <c r="A1535">
        <v>1534</v>
      </c>
      <c r="B1535" t="s">
        <v>7321</v>
      </c>
      <c r="C1535">
        <v>90211000</v>
      </c>
      <c r="D1535" t="s">
        <v>7322</v>
      </c>
      <c r="E1535" t="s">
        <v>220</v>
      </c>
      <c r="F1535" t="s">
        <v>15</v>
      </c>
      <c r="G1535" t="s">
        <v>16</v>
      </c>
      <c r="H1535">
        <v>237</v>
      </c>
      <c r="I1535">
        <v>1002</v>
      </c>
      <c r="K1535">
        <v>2541</v>
      </c>
      <c r="L1535" t="s">
        <v>17</v>
      </c>
      <c r="M1535" t="s">
        <v>2963</v>
      </c>
      <c r="O1535">
        <f>VLOOKUP(B1535,[1]Worksheet!$B:$K,10,0)</f>
        <v>2541</v>
      </c>
      <c r="P1535">
        <f t="shared" si="23"/>
        <v>0</v>
      </c>
    </row>
    <row r="1536" spans="1:16" x14ac:dyDescent="0.25">
      <c r="A1536">
        <v>1535</v>
      </c>
      <c r="B1536" t="s">
        <v>7319</v>
      </c>
      <c r="C1536">
        <v>90211000</v>
      </c>
      <c r="D1536" t="s">
        <v>7320</v>
      </c>
      <c r="E1536" t="s">
        <v>220</v>
      </c>
      <c r="F1536" t="s">
        <v>15</v>
      </c>
      <c r="G1536" t="s">
        <v>16</v>
      </c>
      <c r="H1536">
        <v>238</v>
      </c>
      <c r="I1536">
        <v>1072</v>
      </c>
      <c r="K1536">
        <v>2721</v>
      </c>
      <c r="L1536" t="s">
        <v>17</v>
      </c>
      <c r="M1536" t="s">
        <v>2963</v>
      </c>
      <c r="O1536">
        <f>VLOOKUP(B1536,[1]Worksheet!$B:$K,10,0)</f>
        <v>2721</v>
      </c>
      <c r="P1536">
        <f t="shared" si="23"/>
        <v>0</v>
      </c>
    </row>
    <row r="1537" spans="1:16" x14ac:dyDescent="0.25">
      <c r="A1537">
        <v>1536</v>
      </c>
      <c r="B1537" t="s">
        <v>7317</v>
      </c>
      <c r="C1537">
        <v>90211000</v>
      </c>
      <c r="D1537" t="s">
        <v>7318</v>
      </c>
      <c r="E1537" t="s">
        <v>220</v>
      </c>
      <c r="F1537" t="s">
        <v>15</v>
      </c>
      <c r="G1537" t="s">
        <v>16</v>
      </c>
      <c r="H1537">
        <v>240</v>
      </c>
      <c r="I1537">
        <v>1072</v>
      </c>
      <c r="K1537">
        <v>2721</v>
      </c>
      <c r="L1537" t="s">
        <v>17</v>
      </c>
      <c r="M1537" t="s">
        <v>2963</v>
      </c>
      <c r="O1537">
        <f>VLOOKUP(B1537,[1]Worksheet!$B:$K,10,0)</f>
        <v>2721</v>
      </c>
      <c r="P1537">
        <f t="shared" si="23"/>
        <v>0</v>
      </c>
    </row>
    <row r="1538" spans="1:16" x14ac:dyDescent="0.25">
      <c r="A1538">
        <v>1537</v>
      </c>
      <c r="B1538" t="s">
        <v>7315</v>
      </c>
      <c r="C1538">
        <v>90211000</v>
      </c>
      <c r="D1538" t="s">
        <v>7316</v>
      </c>
      <c r="E1538" t="s">
        <v>220</v>
      </c>
      <c r="F1538" t="s">
        <v>15</v>
      </c>
      <c r="G1538" t="s">
        <v>16</v>
      </c>
      <c r="H1538">
        <v>339</v>
      </c>
      <c r="I1538">
        <v>294</v>
      </c>
      <c r="K1538">
        <v>742</v>
      </c>
      <c r="L1538" t="s">
        <v>17</v>
      </c>
      <c r="M1538" t="s">
        <v>2963</v>
      </c>
      <c r="O1538">
        <f>VLOOKUP(B1538,[1]Worksheet!$B:$K,10,0)</f>
        <v>742</v>
      </c>
      <c r="P1538">
        <f t="shared" si="23"/>
        <v>0</v>
      </c>
    </row>
    <row r="1539" spans="1:16" x14ac:dyDescent="0.25">
      <c r="A1539">
        <v>1538</v>
      </c>
      <c r="B1539" t="s">
        <v>7313</v>
      </c>
      <c r="C1539">
        <v>90211000</v>
      </c>
      <c r="D1539" t="s">
        <v>7314</v>
      </c>
      <c r="E1539" t="s">
        <v>220</v>
      </c>
      <c r="F1539" t="s">
        <v>15</v>
      </c>
      <c r="G1539" t="s">
        <v>16</v>
      </c>
      <c r="H1539">
        <v>342</v>
      </c>
      <c r="I1539">
        <v>294</v>
      </c>
      <c r="K1539">
        <v>742</v>
      </c>
      <c r="L1539" t="s">
        <v>17</v>
      </c>
      <c r="M1539" t="s">
        <v>2963</v>
      </c>
      <c r="O1539">
        <f>VLOOKUP(B1539,[1]Worksheet!$B:$K,10,0)</f>
        <v>742</v>
      </c>
      <c r="P1539">
        <f t="shared" ref="P1539:P1602" si="24">+K1539-O1539</f>
        <v>0</v>
      </c>
    </row>
    <row r="1540" spans="1:16" x14ac:dyDescent="0.25">
      <c r="A1540">
        <v>1539</v>
      </c>
      <c r="B1540" t="s">
        <v>7311</v>
      </c>
      <c r="C1540">
        <v>90211000</v>
      </c>
      <c r="D1540" t="s">
        <v>7312</v>
      </c>
      <c r="E1540" t="s">
        <v>220</v>
      </c>
      <c r="F1540" t="s">
        <v>15</v>
      </c>
      <c r="G1540" t="s">
        <v>16</v>
      </c>
      <c r="H1540">
        <v>339</v>
      </c>
      <c r="I1540">
        <v>294</v>
      </c>
      <c r="K1540">
        <v>742</v>
      </c>
      <c r="L1540" t="s">
        <v>17</v>
      </c>
      <c r="M1540" t="s">
        <v>2963</v>
      </c>
      <c r="O1540">
        <f>VLOOKUP(B1540,[1]Worksheet!$B:$K,10,0)</f>
        <v>742</v>
      </c>
      <c r="P1540">
        <f t="shared" si="24"/>
        <v>0</v>
      </c>
    </row>
    <row r="1541" spans="1:16" x14ac:dyDescent="0.25">
      <c r="A1541">
        <v>1540</v>
      </c>
      <c r="B1541" t="s">
        <v>7309</v>
      </c>
      <c r="C1541">
        <v>90211000</v>
      </c>
      <c r="D1541" t="s">
        <v>7310</v>
      </c>
      <c r="E1541" t="s">
        <v>220</v>
      </c>
      <c r="F1541" t="s">
        <v>15</v>
      </c>
      <c r="G1541" t="s">
        <v>16</v>
      </c>
      <c r="H1541">
        <v>582</v>
      </c>
      <c r="I1541">
        <v>294</v>
      </c>
      <c r="K1541">
        <v>742</v>
      </c>
      <c r="L1541" t="s">
        <v>17</v>
      </c>
      <c r="M1541" t="s">
        <v>2963</v>
      </c>
      <c r="O1541">
        <f>VLOOKUP(B1541,[1]Worksheet!$B:$K,10,0)</f>
        <v>742</v>
      </c>
      <c r="P1541">
        <f t="shared" si="24"/>
        <v>0</v>
      </c>
    </row>
    <row r="1542" spans="1:16" x14ac:dyDescent="0.25">
      <c r="A1542">
        <v>1541</v>
      </c>
      <c r="B1542" t="s">
        <v>7307</v>
      </c>
      <c r="C1542">
        <v>90211000</v>
      </c>
      <c r="D1542" t="s">
        <v>7308</v>
      </c>
      <c r="E1542" t="s">
        <v>220</v>
      </c>
      <c r="F1542" t="s">
        <v>15</v>
      </c>
      <c r="G1542" t="s">
        <v>16</v>
      </c>
      <c r="H1542">
        <v>470</v>
      </c>
      <c r="I1542">
        <v>315</v>
      </c>
      <c r="K1542">
        <v>815</v>
      </c>
      <c r="L1542" t="s">
        <v>17</v>
      </c>
      <c r="M1542" t="s">
        <v>2963</v>
      </c>
      <c r="O1542">
        <f>VLOOKUP(B1542,[1]Worksheet!$B:$K,10,0)</f>
        <v>815</v>
      </c>
      <c r="P1542">
        <f t="shared" si="24"/>
        <v>0</v>
      </c>
    </row>
    <row r="1543" spans="1:16" x14ac:dyDescent="0.25">
      <c r="A1543">
        <v>1542</v>
      </c>
      <c r="B1543" t="s">
        <v>7305</v>
      </c>
      <c r="C1543">
        <v>90211000</v>
      </c>
      <c r="D1543" t="s">
        <v>7306</v>
      </c>
      <c r="E1543" t="s">
        <v>220</v>
      </c>
      <c r="F1543" t="s">
        <v>15</v>
      </c>
      <c r="G1543" t="s">
        <v>16</v>
      </c>
      <c r="H1543">
        <v>472</v>
      </c>
      <c r="I1543">
        <v>315</v>
      </c>
      <c r="K1543">
        <v>815</v>
      </c>
      <c r="L1543" t="s">
        <v>17</v>
      </c>
      <c r="M1543" t="s">
        <v>2963</v>
      </c>
      <c r="O1543">
        <f>VLOOKUP(B1543,[1]Worksheet!$B:$K,10,0)</f>
        <v>815</v>
      </c>
      <c r="P1543">
        <f t="shared" si="24"/>
        <v>0</v>
      </c>
    </row>
    <row r="1544" spans="1:16" x14ac:dyDescent="0.25">
      <c r="A1544">
        <v>1543</v>
      </c>
      <c r="B1544" t="s">
        <v>7303</v>
      </c>
      <c r="C1544">
        <v>90211000</v>
      </c>
      <c r="D1544" t="s">
        <v>7304</v>
      </c>
      <c r="E1544" t="s">
        <v>220</v>
      </c>
      <c r="F1544" t="s">
        <v>15</v>
      </c>
      <c r="G1544" t="s">
        <v>16</v>
      </c>
      <c r="H1544">
        <v>473</v>
      </c>
      <c r="I1544">
        <v>315</v>
      </c>
      <c r="K1544">
        <v>815</v>
      </c>
      <c r="L1544" t="s">
        <v>17</v>
      </c>
      <c r="M1544" t="s">
        <v>2963</v>
      </c>
      <c r="O1544">
        <f>VLOOKUP(B1544,[1]Worksheet!$B:$K,10,0)</f>
        <v>815</v>
      </c>
      <c r="P1544">
        <f t="shared" si="24"/>
        <v>0</v>
      </c>
    </row>
    <row r="1545" spans="1:16" x14ac:dyDescent="0.25">
      <c r="A1545">
        <v>1544</v>
      </c>
      <c r="B1545" t="s">
        <v>7301</v>
      </c>
      <c r="C1545">
        <v>90211000</v>
      </c>
      <c r="D1545" t="s">
        <v>7302</v>
      </c>
      <c r="E1545" t="s">
        <v>220</v>
      </c>
      <c r="F1545" t="s">
        <v>15</v>
      </c>
      <c r="G1545" t="s">
        <v>16</v>
      </c>
      <c r="H1545">
        <v>374</v>
      </c>
      <c r="I1545">
        <v>511</v>
      </c>
      <c r="K1545">
        <v>1301</v>
      </c>
      <c r="L1545" t="s">
        <v>17</v>
      </c>
      <c r="M1545" t="s">
        <v>2963</v>
      </c>
      <c r="O1545">
        <f>VLOOKUP(B1545,[1]Worksheet!$B:$K,10,0)</f>
        <v>1301</v>
      </c>
      <c r="P1545">
        <f t="shared" si="24"/>
        <v>0</v>
      </c>
    </row>
    <row r="1546" spans="1:16" x14ac:dyDescent="0.25">
      <c r="A1546">
        <v>1545</v>
      </c>
      <c r="B1546" t="s">
        <v>7299</v>
      </c>
      <c r="C1546">
        <v>90211000</v>
      </c>
      <c r="D1546" t="s">
        <v>7300</v>
      </c>
      <c r="E1546" t="s">
        <v>220</v>
      </c>
      <c r="F1546" t="s">
        <v>15</v>
      </c>
      <c r="G1546" t="s">
        <v>16</v>
      </c>
      <c r="H1546">
        <v>482</v>
      </c>
      <c r="I1546">
        <v>749</v>
      </c>
      <c r="K1546">
        <v>1910</v>
      </c>
      <c r="L1546" t="s">
        <v>17</v>
      </c>
      <c r="M1546" t="s">
        <v>2963</v>
      </c>
      <c r="O1546">
        <f>VLOOKUP(B1546,[1]Worksheet!$B:$K,10,0)</f>
        <v>1910</v>
      </c>
      <c r="P1546">
        <f t="shared" si="24"/>
        <v>0</v>
      </c>
    </row>
    <row r="1547" spans="1:16" x14ac:dyDescent="0.25">
      <c r="A1547">
        <v>1546</v>
      </c>
      <c r="B1547" t="s">
        <v>7297</v>
      </c>
      <c r="C1547">
        <v>90211000</v>
      </c>
      <c r="D1547" t="s">
        <v>7298</v>
      </c>
      <c r="E1547" t="s">
        <v>220</v>
      </c>
      <c r="F1547" t="s">
        <v>15</v>
      </c>
      <c r="G1547" t="s">
        <v>16</v>
      </c>
      <c r="H1547">
        <v>486</v>
      </c>
      <c r="I1547">
        <v>807</v>
      </c>
      <c r="K1547">
        <v>2066</v>
      </c>
      <c r="L1547" t="s">
        <v>17</v>
      </c>
      <c r="M1547" t="s">
        <v>2963</v>
      </c>
      <c r="O1547">
        <f>VLOOKUP(B1547,[1]Worksheet!$B:$K,10,0)</f>
        <v>2066</v>
      </c>
      <c r="P1547">
        <f t="shared" si="24"/>
        <v>0</v>
      </c>
    </row>
    <row r="1548" spans="1:16" x14ac:dyDescent="0.25">
      <c r="A1548">
        <v>1547</v>
      </c>
      <c r="B1548" t="s">
        <v>7295</v>
      </c>
      <c r="C1548">
        <v>90211000</v>
      </c>
      <c r="D1548" t="s">
        <v>7296</v>
      </c>
      <c r="E1548" t="s">
        <v>220</v>
      </c>
      <c r="F1548" t="s">
        <v>15</v>
      </c>
      <c r="G1548" t="s">
        <v>16</v>
      </c>
      <c r="H1548">
        <v>490</v>
      </c>
      <c r="I1548">
        <v>864</v>
      </c>
      <c r="K1548">
        <v>2215</v>
      </c>
      <c r="L1548" t="s">
        <v>17</v>
      </c>
      <c r="M1548" t="s">
        <v>2963</v>
      </c>
      <c r="O1548">
        <f>VLOOKUP(B1548,[1]Worksheet!$B:$K,10,0)</f>
        <v>2215</v>
      </c>
      <c r="P1548">
        <f t="shared" si="24"/>
        <v>0</v>
      </c>
    </row>
    <row r="1549" spans="1:16" x14ac:dyDescent="0.25">
      <c r="A1549">
        <v>1548</v>
      </c>
      <c r="B1549" t="s">
        <v>7293</v>
      </c>
      <c r="C1549">
        <v>90211000</v>
      </c>
      <c r="D1549" t="s">
        <v>7294</v>
      </c>
      <c r="E1549" t="s">
        <v>220</v>
      </c>
      <c r="F1549" t="s">
        <v>15</v>
      </c>
      <c r="G1549" t="s">
        <v>16</v>
      </c>
      <c r="H1549">
        <v>494</v>
      </c>
      <c r="I1549">
        <v>911</v>
      </c>
      <c r="K1549">
        <v>2319</v>
      </c>
      <c r="L1549" t="s">
        <v>17</v>
      </c>
      <c r="M1549" t="s">
        <v>2963</v>
      </c>
      <c r="O1549">
        <f>VLOOKUP(B1549,[1]Worksheet!$B:$K,10,0)</f>
        <v>2319</v>
      </c>
      <c r="P1549">
        <f t="shared" si="24"/>
        <v>0</v>
      </c>
    </row>
    <row r="1550" spans="1:16" x14ac:dyDescent="0.25">
      <c r="A1550">
        <v>1549</v>
      </c>
      <c r="B1550" t="s">
        <v>7291</v>
      </c>
      <c r="C1550">
        <v>90211000</v>
      </c>
      <c r="D1550" t="s">
        <v>7292</v>
      </c>
      <c r="E1550" t="s">
        <v>220</v>
      </c>
      <c r="F1550" t="s">
        <v>15</v>
      </c>
      <c r="G1550" t="s">
        <v>16</v>
      </c>
      <c r="H1550">
        <v>497</v>
      </c>
      <c r="I1550">
        <v>973</v>
      </c>
      <c r="K1550">
        <v>2488</v>
      </c>
      <c r="L1550" t="s">
        <v>17</v>
      </c>
      <c r="M1550" t="s">
        <v>2963</v>
      </c>
      <c r="O1550">
        <f>VLOOKUP(B1550,[1]Worksheet!$B:$K,10,0)</f>
        <v>2488</v>
      </c>
      <c r="P1550">
        <f t="shared" si="24"/>
        <v>0</v>
      </c>
    </row>
    <row r="1551" spans="1:16" x14ac:dyDescent="0.25">
      <c r="A1551">
        <v>1550</v>
      </c>
      <c r="B1551" t="s">
        <v>7289</v>
      </c>
      <c r="C1551">
        <v>90211000</v>
      </c>
      <c r="D1551" t="s">
        <v>7290</v>
      </c>
      <c r="E1551" t="s">
        <v>220</v>
      </c>
      <c r="F1551" t="s">
        <v>15</v>
      </c>
      <c r="G1551" t="s">
        <v>16</v>
      </c>
      <c r="H1551">
        <v>501</v>
      </c>
      <c r="I1551">
        <v>1029</v>
      </c>
      <c r="K1551">
        <v>2631</v>
      </c>
      <c r="L1551" t="s">
        <v>17</v>
      </c>
      <c r="M1551" t="s">
        <v>2963</v>
      </c>
      <c r="O1551">
        <f>VLOOKUP(B1551,[1]Worksheet!$B:$K,10,0)</f>
        <v>2631</v>
      </c>
      <c r="P1551">
        <f t="shared" si="24"/>
        <v>0</v>
      </c>
    </row>
    <row r="1552" spans="1:16" x14ac:dyDescent="0.25">
      <c r="A1552">
        <v>1551</v>
      </c>
      <c r="B1552" t="s">
        <v>7287</v>
      </c>
      <c r="C1552">
        <v>90211000</v>
      </c>
      <c r="D1552" t="s">
        <v>7288</v>
      </c>
      <c r="E1552" t="s">
        <v>220</v>
      </c>
      <c r="F1552" t="s">
        <v>15</v>
      </c>
      <c r="G1552" t="s">
        <v>16</v>
      </c>
      <c r="H1552">
        <v>505</v>
      </c>
      <c r="I1552">
        <v>1052</v>
      </c>
      <c r="K1552">
        <v>2689</v>
      </c>
      <c r="L1552" t="s">
        <v>17</v>
      </c>
      <c r="M1552" t="s">
        <v>2963</v>
      </c>
      <c r="O1552">
        <f>VLOOKUP(B1552,[1]Worksheet!$B:$K,10,0)</f>
        <v>2689</v>
      </c>
      <c r="P1552">
        <f t="shared" si="24"/>
        <v>0</v>
      </c>
    </row>
    <row r="1553" spans="1:16" x14ac:dyDescent="0.25">
      <c r="A1553">
        <v>1552</v>
      </c>
      <c r="B1553" t="s">
        <v>7285</v>
      </c>
      <c r="C1553">
        <v>90211000</v>
      </c>
      <c r="D1553" t="s">
        <v>7286</v>
      </c>
      <c r="E1553" t="s">
        <v>220</v>
      </c>
      <c r="F1553" t="s">
        <v>15</v>
      </c>
      <c r="G1553" t="s">
        <v>16</v>
      </c>
      <c r="H1553">
        <v>509</v>
      </c>
      <c r="I1553">
        <v>1101</v>
      </c>
      <c r="K1553">
        <v>2810</v>
      </c>
      <c r="L1553" t="s">
        <v>17</v>
      </c>
      <c r="M1553" t="s">
        <v>2963</v>
      </c>
      <c r="O1553">
        <f>VLOOKUP(B1553,[1]Worksheet!$B:$K,10,0)</f>
        <v>2810</v>
      </c>
      <c r="P1553">
        <f t="shared" si="24"/>
        <v>0</v>
      </c>
    </row>
    <row r="1554" spans="1:16" x14ac:dyDescent="0.25">
      <c r="A1554">
        <v>1553</v>
      </c>
      <c r="B1554" t="s">
        <v>7283</v>
      </c>
      <c r="C1554">
        <v>90211000</v>
      </c>
      <c r="D1554" t="s">
        <v>7284</v>
      </c>
      <c r="E1554" t="s">
        <v>220</v>
      </c>
      <c r="F1554" t="s">
        <v>15</v>
      </c>
      <c r="G1554" t="s">
        <v>16</v>
      </c>
      <c r="H1554">
        <v>513</v>
      </c>
      <c r="I1554">
        <v>1135</v>
      </c>
      <c r="K1554">
        <v>2884</v>
      </c>
      <c r="L1554" t="s">
        <v>17</v>
      </c>
      <c r="M1554" t="s">
        <v>2963</v>
      </c>
      <c r="O1554">
        <f>VLOOKUP(B1554,[1]Worksheet!$B:$K,10,0)</f>
        <v>2884</v>
      </c>
      <c r="P1554">
        <f t="shared" si="24"/>
        <v>0</v>
      </c>
    </row>
    <row r="1555" spans="1:16" x14ac:dyDescent="0.25">
      <c r="A1555">
        <v>1554</v>
      </c>
      <c r="B1555" t="s">
        <v>7281</v>
      </c>
      <c r="C1555">
        <v>90211000</v>
      </c>
      <c r="D1555" t="s">
        <v>7282</v>
      </c>
      <c r="E1555" t="s">
        <v>220</v>
      </c>
      <c r="F1555" t="s">
        <v>15</v>
      </c>
      <c r="G1555" t="s">
        <v>16</v>
      </c>
      <c r="H1555">
        <v>114</v>
      </c>
      <c r="I1555">
        <v>373</v>
      </c>
      <c r="K1555">
        <v>917</v>
      </c>
      <c r="L1555" t="s">
        <v>17</v>
      </c>
      <c r="M1555" t="s">
        <v>2963</v>
      </c>
      <c r="O1555">
        <f>VLOOKUP(B1555,[1]Worksheet!$B:$K,10,0)</f>
        <v>917</v>
      </c>
      <c r="P1555">
        <f t="shared" si="24"/>
        <v>0</v>
      </c>
    </row>
    <row r="1556" spans="1:16" x14ac:dyDescent="0.25">
      <c r="A1556">
        <v>1555</v>
      </c>
      <c r="B1556" t="s">
        <v>7279</v>
      </c>
      <c r="C1556">
        <v>90211000</v>
      </c>
      <c r="D1556" t="s">
        <v>7280</v>
      </c>
      <c r="E1556" t="s">
        <v>220</v>
      </c>
      <c r="F1556" t="s">
        <v>15</v>
      </c>
      <c r="G1556" t="s">
        <v>16</v>
      </c>
      <c r="H1556">
        <v>117</v>
      </c>
      <c r="I1556">
        <v>373</v>
      </c>
      <c r="K1556">
        <v>917</v>
      </c>
      <c r="L1556" t="s">
        <v>17</v>
      </c>
      <c r="M1556" t="s">
        <v>2963</v>
      </c>
      <c r="O1556">
        <f>VLOOKUP(B1556,[1]Worksheet!$B:$K,10,0)</f>
        <v>917</v>
      </c>
      <c r="P1556">
        <f t="shared" si="24"/>
        <v>0</v>
      </c>
    </row>
    <row r="1557" spans="1:16" x14ac:dyDescent="0.25">
      <c r="A1557">
        <v>1556</v>
      </c>
      <c r="B1557" t="s">
        <v>7277</v>
      </c>
      <c r="C1557">
        <v>90211000</v>
      </c>
      <c r="D1557" t="s">
        <v>7278</v>
      </c>
      <c r="E1557" t="s">
        <v>220</v>
      </c>
      <c r="F1557" t="s">
        <v>15</v>
      </c>
      <c r="G1557" t="s">
        <v>16</v>
      </c>
      <c r="H1557">
        <v>120</v>
      </c>
      <c r="I1557">
        <v>373</v>
      </c>
      <c r="K1557">
        <v>917</v>
      </c>
      <c r="L1557" t="s">
        <v>17</v>
      </c>
      <c r="M1557" t="s">
        <v>2963</v>
      </c>
      <c r="O1557">
        <f>VLOOKUP(B1557,[1]Worksheet!$B:$K,10,0)</f>
        <v>917</v>
      </c>
      <c r="P1557">
        <f t="shared" si="24"/>
        <v>0</v>
      </c>
    </row>
    <row r="1558" spans="1:16" x14ac:dyDescent="0.25">
      <c r="A1558">
        <v>1557</v>
      </c>
      <c r="B1558" t="s">
        <v>7275</v>
      </c>
      <c r="C1558">
        <v>90211000</v>
      </c>
      <c r="D1558" t="s">
        <v>7276</v>
      </c>
      <c r="E1558" t="s">
        <v>220</v>
      </c>
      <c r="F1558" t="s">
        <v>15</v>
      </c>
      <c r="G1558" t="s">
        <v>16</v>
      </c>
      <c r="H1558">
        <v>124</v>
      </c>
      <c r="I1558">
        <v>469</v>
      </c>
      <c r="K1558">
        <v>1149</v>
      </c>
      <c r="L1558" t="s">
        <v>17</v>
      </c>
      <c r="M1558" t="s">
        <v>2963</v>
      </c>
      <c r="O1558">
        <f>VLOOKUP(B1558,[1]Worksheet!$B:$K,10,0)</f>
        <v>1149</v>
      </c>
      <c r="P1558">
        <f t="shared" si="24"/>
        <v>0</v>
      </c>
    </row>
    <row r="1559" spans="1:16" x14ac:dyDescent="0.25">
      <c r="A1559">
        <v>1558</v>
      </c>
      <c r="B1559" t="s">
        <v>7273</v>
      </c>
      <c r="C1559">
        <v>90211000</v>
      </c>
      <c r="D1559" t="s">
        <v>7274</v>
      </c>
      <c r="E1559" t="s">
        <v>220</v>
      </c>
      <c r="F1559" t="s">
        <v>15</v>
      </c>
      <c r="G1559" t="s">
        <v>16</v>
      </c>
      <c r="H1559">
        <v>136</v>
      </c>
      <c r="I1559">
        <v>469</v>
      </c>
      <c r="K1559">
        <v>1149</v>
      </c>
      <c r="L1559" t="s">
        <v>17</v>
      </c>
      <c r="M1559" t="s">
        <v>2963</v>
      </c>
      <c r="O1559">
        <f>VLOOKUP(B1559,[1]Worksheet!$B:$K,10,0)</f>
        <v>1149</v>
      </c>
      <c r="P1559">
        <f t="shared" si="24"/>
        <v>0</v>
      </c>
    </row>
    <row r="1560" spans="1:16" x14ac:dyDescent="0.25">
      <c r="A1560">
        <v>1559</v>
      </c>
      <c r="B1560" t="s">
        <v>7271</v>
      </c>
      <c r="C1560">
        <v>90211000</v>
      </c>
      <c r="D1560" t="s">
        <v>7272</v>
      </c>
      <c r="E1560" t="s">
        <v>220</v>
      </c>
      <c r="F1560" t="s">
        <v>15</v>
      </c>
      <c r="G1560" t="s">
        <v>16</v>
      </c>
      <c r="H1560">
        <v>139</v>
      </c>
      <c r="I1560">
        <v>469</v>
      </c>
      <c r="K1560">
        <v>1149</v>
      </c>
      <c r="L1560" t="s">
        <v>17</v>
      </c>
      <c r="M1560" t="s">
        <v>2963</v>
      </c>
      <c r="O1560">
        <f>VLOOKUP(B1560,[1]Worksheet!$B:$K,10,0)</f>
        <v>1149</v>
      </c>
      <c r="P1560">
        <f t="shared" si="24"/>
        <v>0</v>
      </c>
    </row>
    <row r="1561" spans="1:16" x14ac:dyDescent="0.25">
      <c r="A1561">
        <v>1560</v>
      </c>
      <c r="B1561" t="s">
        <v>7269</v>
      </c>
      <c r="C1561">
        <v>90211000</v>
      </c>
      <c r="D1561" t="s">
        <v>7270</v>
      </c>
      <c r="E1561" t="s">
        <v>220</v>
      </c>
      <c r="F1561" t="s">
        <v>15</v>
      </c>
      <c r="G1561" t="s">
        <v>16</v>
      </c>
      <c r="H1561">
        <v>143</v>
      </c>
      <c r="I1561">
        <v>469</v>
      </c>
      <c r="K1561">
        <v>1149</v>
      </c>
      <c r="L1561" t="s">
        <v>17</v>
      </c>
      <c r="M1561" t="s">
        <v>2963</v>
      </c>
      <c r="O1561">
        <f>VLOOKUP(B1561,[1]Worksheet!$B:$K,10,0)</f>
        <v>1149</v>
      </c>
      <c r="P1561">
        <f t="shared" si="24"/>
        <v>0</v>
      </c>
    </row>
    <row r="1562" spans="1:16" x14ac:dyDescent="0.25">
      <c r="A1562">
        <v>1561</v>
      </c>
      <c r="B1562" t="s">
        <v>7267</v>
      </c>
      <c r="C1562">
        <v>90211000</v>
      </c>
      <c r="D1562" t="s">
        <v>7268</v>
      </c>
      <c r="E1562" t="s">
        <v>220</v>
      </c>
      <c r="F1562" t="s">
        <v>15</v>
      </c>
      <c r="G1562" t="s">
        <v>16</v>
      </c>
      <c r="H1562">
        <v>146</v>
      </c>
      <c r="I1562">
        <v>469</v>
      </c>
      <c r="K1562">
        <v>1149</v>
      </c>
      <c r="L1562" t="s">
        <v>17</v>
      </c>
      <c r="M1562" t="s">
        <v>2963</v>
      </c>
      <c r="O1562">
        <f>VLOOKUP(B1562,[1]Worksheet!$B:$K,10,0)</f>
        <v>1149</v>
      </c>
      <c r="P1562">
        <f t="shared" si="24"/>
        <v>0</v>
      </c>
    </row>
    <row r="1563" spans="1:16" x14ac:dyDescent="0.25">
      <c r="A1563">
        <v>1562</v>
      </c>
      <c r="B1563" t="s">
        <v>7265</v>
      </c>
      <c r="C1563">
        <v>90211000</v>
      </c>
      <c r="D1563" t="s">
        <v>7266</v>
      </c>
      <c r="E1563" t="s">
        <v>220</v>
      </c>
      <c r="F1563" t="s">
        <v>15</v>
      </c>
      <c r="G1563" t="s">
        <v>16</v>
      </c>
      <c r="H1563">
        <v>150</v>
      </c>
      <c r="I1563">
        <v>534</v>
      </c>
      <c r="K1563">
        <v>1305</v>
      </c>
      <c r="L1563" t="s">
        <v>17</v>
      </c>
      <c r="M1563" t="s">
        <v>2963</v>
      </c>
      <c r="O1563">
        <f>VLOOKUP(B1563,[1]Worksheet!$B:$K,10,0)</f>
        <v>1305</v>
      </c>
      <c r="P1563">
        <f t="shared" si="24"/>
        <v>0</v>
      </c>
    </row>
    <row r="1564" spans="1:16" x14ac:dyDescent="0.25">
      <c r="A1564">
        <v>1563</v>
      </c>
      <c r="B1564" t="s">
        <v>7263</v>
      </c>
      <c r="C1564">
        <v>90211000</v>
      </c>
      <c r="D1564" t="s">
        <v>7264</v>
      </c>
      <c r="E1564" t="s">
        <v>220</v>
      </c>
      <c r="F1564" t="s">
        <v>15</v>
      </c>
      <c r="G1564" t="s">
        <v>16</v>
      </c>
      <c r="H1564">
        <v>153</v>
      </c>
      <c r="I1564">
        <v>534</v>
      </c>
      <c r="K1564">
        <v>1305</v>
      </c>
      <c r="L1564" t="s">
        <v>17</v>
      </c>
      <c r="M1564" t="s">
        <v>2963</v>
      </c>
      <c r="O1564">
        <f>VLOOKUP(B1564,[1]Worksheet!$B:$K,10,0)</f>
        <v>1305</v>
      </c>
      <c r="P1564">
        <f t="shared" si="24"/>
        <v>0</v>
      </c>
    </row>
    <row r="1565" spans="1:16" x14ac:dyDescent="0.25">
      <c r="A1565">
        <v>1564</v>
      </c>
      <c r="B1565" t="s">
        <v>7261</v>
      </c>
      <c r="C1565">
        <v>90211000</v>
      </c>
      <c r="D1565" t="s">
        <v>7262</v>
      </c>
      <c r="E1565" t="s">
        <v>220</v>
      </c>
      <c r="F1565" t="s">
        <v>15</v>
      </c>
      <c r="G1565" t="s">
        <v>16</v>
      </c>
      <c r="H1565">
        <v>233</v>
      </c>
      <c r="I1565">
        <v>600</v>
      </c>
      <c r="K1565">
        <v>1466</v>
      </c>
      <c r="L1565" t="s">
        <v>17</v>
      </c>
      <c r="M1565" t="s">
        <v>2963</v>
      </c>
      <c r="O1565">
        <f>VLOOKUP(B1565,[1]Worksheet!$B:$K,10,0)</f>
        <v>1466</v>
      </c>
      <c r="P1565">
        <f t="shared" si="24"/>
        <v>0</v>
      </c>
    </row>
    <row r="1566" spans="1:16" x14ac:dyDescent="0.25">
      <c r="A1566">
        <v>1565</v>
      </c>
      <c r="B1566" t="s">
        <v>7259</v>
      </c>
      <c r="C1566">
        <v>90211000</v>
      </c>
      <c r="D1566" t="s">
        <v>7260</v>
      </c>
      <c r="E1566" t="s">
        <v>220</v>
      </c>
      <c r="F1566" t="s">
        <v>15</v>
      </c>
      <c r="G1566" t="s">
        <v>16</v>
      </c>
      <c r="H1566">
        <v>241</v>
      </c>
      <c r="I1566">
        <v>619</v>
      </c>
      <c r="K1566">
        <v>1517</v>
      </c>
      <c r="L1566" t="s">
        <v>17</v>
      </c>
      <c r="M1566" t="s">
        <v>2963</v>
      </c>
      <c r="O1566">
        <f>VLOOKUP(B1566,[1]Worksheet!$B:$K,10,0)</f>
        <v>1517</v>
      </c>
      <c r="P1566">
        <f t="shared" si="24"/>
        <v>0</v>
      </c>
    </row>
    <row r="1567" spans="1:16" x14ac:dyDescent="0.25">
      <c r="A1567">
        <v>1566</v>
      </c>
      <c r="B1567" t="s">
        <v>7257</v>
      </c>
      <c r="C1567">
        <v>90211000</v>
      </c>
      <c r="D1567" t="s">
        <v>7258</v>
      </c>
      <c r="E1567" t="s">
        <v>220</v>
      </c>
      <c r="F1567" t="s">
        <v>15</v>
      </c>
      <c r="G1567" t="s">
        <v>16</v>
      </c>
      <c r="H1567">
        <v>249</v>
      </c>
      <c r="I1567">
        <v>663</v>
      </c>
      <c r="K1567">
        <v>1624</v>
      </c>
      <c r="L1567" t="s">
        <v>17</v>
      </c>
      <c r="M1567" t="s">
        <v>2963</v>
      </c>
      <c r="O1567">
        <f>VLOOKUP(B1567,[1]Worksheet!$B:$K,10,0)</f>
        <v>1624</v>
      </c>
      <c r="P1567">
        <f t="shared" si="24"/>
        <v>0</v>
      </c>
    </row>
    <row r="1568" spans="1:16" x14ac:dyDescent="0.25">
      <c r="A1568">
        <v>1567</v>
      </c>
      <c r="B1568" t="s">
        <v>7255</v>
      </c>
      <c r="C1568">
        <v>90211000</v>
      </c>
      <c r="D1568" t="s">
        <v>7256</v>
      </c>
      <c r="E1568" t="s">
        <v>220</v>
      </c>
      <c r="F1568" t="s">
        <v>15</v>
      </c>
      <c r="G1568" t="s">
        <v>16</v>
      </c>
      <c r="H1568">
        <v>258</v>
      </c>
      <c r="I1568">
        <v>704</v>
      </c>
      <c r="K1568">
        <v>1723</v>
      </c>
      <c r="L1568" t="s">
        <v>17</v>
      </c>
      <c r="M1568" t="s">
        <v>2963</v>
      </c>
      <c r="O1568">
        <f>VLOOKUP(B1568,[1]Worksheet!$B:$K,10,0)</f>
        <v>1723</v>
      </c>
      <c r="P1568">
        <f t="shared" si="24"/>
        <v>0</v>
      </c>
    </row>
    <row r="1569" spans="1:16" x14ac:dyDescent="0.25">
      <c r="A1569">
        <v>1568</v>
      </c>
      <c r="B1569" t="s">
        <v>7253</v>
      </c>
      <c r="C1569">
        <v>90211000</v>
      </c>
      <c r="D1569" t="s">
        <v>7254</v>
      </c>
      <c r="E1569" t="s">
        <v>220</v>
      </c>
      <c r="F1569" t="s">
        <v>15</v>
      </c>
      <c r="G1569" t="s">
        <v>16</v>
      </c>
      <c r="H1569">
        <v>266</v>
      </c>
      <c r="I1569">
        <v>750</v>
      </c>
      <c r="K1569">
        <v>1839</v>
      </c>
      <c r="L1569" t="s">
        <v>17</v>
      </c>
      <c r="M1569" t="s">
        <v>2963</v>
      </c>
      <c r="O1569">
        <f>VLOOKUP(B1569,[1]Worksheet!$B:$K,10,0)</f>
        <v>1839</v>
      </c>
      <c r="P1569">
        <f t="shared" si="24"/>
        <v>0</v>
      </c>
    </row>
    <row r="1570" spans="1:16" x14ac:dyDescent="0.25">
      <c r="A1570">
        <v>1569</v>
      </c>
      <c r="B1570" t="s">
        <v>7251</v>
      </c>
      <c r="C1570">
        <v>90211000</v>
      </c>
      <c r="D1570" t="s">
        <v>7252</v>
      </c>
      <c r="E1570" t="s">
        <v>220</v>
      </c>
      <c r="F1570" t="s">
        <v>15</v>
      </c>
      <c r="G1570" t="s">
        <v>16</v>
      </c>
      <c r="H1570">
        <v>275</v>
      </c>
      <c r="I1570">
        <v>807</v>
      </c>
      <c r="K1570">
        <v>1970</v>
      </c>
      <c r="L1570" t="s">
        <v>17</v>
      </c>
      <c r="M1570" t="s">
        <v>2963</v>
      </c>
      <c r="O1570">
        <f>VLOOKUP(B1570,[1]Worksheet!$B:$K,10,0)</f>
        <v>1970</v>
      </c>
      <c r="P1570">
        <f t="shared" si="24"/>
        <v>0</v>
      </c>
    </row>
    <row r="1571" spans="1:16" x14ac:dyDescent="0.25">
      <c r="A1571">
        <v>1570</v>
      </c>
      <c r="B1571" t="s">
        <v>7249</v>
      </c>
      <c r="C1571">
        <v>90211000</v>
      </c>
      <c r="D1571" t="s">
        <v>7250</v>
      </c>
      <c r="E1571" t="s">
        <v>220</v>
      </c>
      <c r="F1571" t="s">
        <v>15</v>
      </c>
      <c r="G1571" t="s">
        <v>16</v>
      </c>
      <c r="H1571">
        <v>283</v>
      </c>
      <c r="I1571">
        <v>844</v>
      </c>
      <c r="K1571">
        <v>2063</v>
      </c>
      <c r="L1571" t="s">
        <v>17</v>
      </c>
      <c r="M1571" t="s">
        <v>2963</v>
      </c>
      <c r="O1571">
        <f>VLOOKUP(B1571,[1]Worksheet!$B:$K,10,0)</f>
        <v>2063</v>
      </c>
      <c r="P1571">
        <f t="shared" si="24"/>
        <v>0</v>
      </c>
    </row>
    <row r="1572" spans="1:16" x14ac:dyDescent="0.25">
      <c r="A1572">
        <v>1571</v>
      </c>
      <c r="B1572" t="s">
        <v>7247</v>
      </c>
      <c r="C1572">
        <v>90211000</v>
      </c>
      <c r="D1572" t="s">
        <v>7248</v>
      </c>
      <c r="E1572" t="s">
        <v>220</v>
      </c>
      <c r="F1572" t="s">
        <v>15</v>
      </c>
      <c r="G1572" t="s">
        <v>16</v>
      </c>
      <c r="H1572">
        <v>292</v>
      </c>
      <c r="I1572">
        <v>874</v>
      </c>
      <c r="K1572">
        <v>2139</v>
      </c>
      <c r="L1572" t="s">
        <v>17</v>
      </c>
      <c r="M1572" t="s">
        <v>2963</v>
      </c>
      <c r="O1572">
        <f>VLOOKUP(B1572,[1]Worksheet!$B:$K,10,0)</f>
        <v>2139</v>
      </c>
      <c r="P1572">
        <f t="shared" si="24"/>
        <v>0</v>
      </c>
    </row>
    <row r="1573" spans="1:16" x14ac:dyDescent="0.25">
      <c r="A1573">
        <v>1572</v>
      </c>
      <c r="B1573" t="s">
        <v>7245</v>
      </c>
      <c r="C1573">
        <v>90211000</v>
      </c>
      <c r="D1573" t="s">
        <v>7246</v>
      </c>
      <c r="E1573" t="s">
        <v>220</v>
      </c>
      <c r="F1573" t="s">
        <v>15</v>
      </c>
      <c r="G1573" t="s">
        <v>16</v>
      </c>
      <c r="H1573">
        <v>300</v>
      </c>
      <c r="I1573">
        <v>916</v>
      </c>
      <c r="K1573">
        <v>2241</v>
      </c>
      <c r="L1573" t="s">
        <v>17</v>
      </c>
      <c r="M1573" t="s">
        <v>2963</v>
      </c>
      <c r="O1573">
        <f>VLOOKUP(B1573,[1]Worksheet!$B:$K,10,0)</f>
        <v>2241</v>
      </c>
      <c r="P1573">
        <f t="shared" si="24"/>
        <v>0</v>
      </c>
    </row>
    <row r="1574" spans="1:16" x14ac:dyDescent="0.25">
      <c r="A1574">
        <v>1573</v>
      </c>
      <c r="B1574" t="s">
        <v>7243</v>
      </c>
      <c r="C1574">
        <v>90211000</v>
      </c>
      <c r="D1574" t="s">
        <v>7244</v>
      </c>
      <c r="E1574" t="s">
        <v>220</v>
      </c>
      <c r="F1574" t="s">
        <v>15</v>
      </c>
      <c r="G1574" t="s">
        <v>16</v>
      </c>
      <c r="H1574">
        <v>308</v>
      </c>
      <c r="I1574">
        <v>961</v>
      </c>
      <c r="K1574">
        <v>2349</v>
      </c>
      <c r="L1574" t="s">
        <v>17</v>
      </c>
      <c r="M1574" t="s">
        <v>2963</v>
      </c>
      <c r="O1574">
        <f>VLOOKUP(B1574,[1]Worksheet!$B:$K,10,0)</f>
        <v>2349</v>
      </c>
      <c r="P1574">
        <f t="shared" si="24"/>
        <v>0</v>
      </c>
    </row>
    <row r="1575" spans="1:16" x14ac:dyDescent="0.25">
      <c r="A1575">
        <v>1574</v>
      </c>
      <c r="B1575" t="s">
        <v>7241</v>
      </c>
      <c r="C1575">
        <v>90211000</v>
      </c>
      <c r="D1575" t="s">
        <v>7242</v>
      </c>
      <c r="E1575" t="s">
        <v>220</v>
      </c>
      <c r="F1575" t="s">
        <v>15</v>
      </c>
      <c r="G1575" t="s">
        <v>16</v>
      </c>
      <c r="H1575">
        <v>317</v>
      </c>
      <c r="I1575">
        <v>1004</v>
      </c>
      <c r="K1575">
        <v>2454</v>
      </c>
      <c r="L1575" t="s">
        <v>17</v>
      </c>
      <c r="M1575" t="s">
        <v>2963</v>
      </c>
      <c r="O1575">
        <f>VLOOKUP(B1575,[1]Worksheet!$B:$K,10,0)</f>
        <v>2454</v>
      </c>
      <c r="P1575">
        <f t="shared" si="24"/>
        <v>0</v>
      </c>
    </row>
    <row r="1576" spans="1:16" x14ac:dyDescent="0.25">
      <c r="A1576">
        <v>1575</v>
      </c>
      <c r="B1576" t="s">
        <v>7239</v>
      </c>
      <c r="C1576">
        <v>90211000</v>
      </c>
      <c r="D1576" t="s">
        <v>7240</v>
      </c>
      <c r="E1576" t="s">
        <v>220</v>
      </c>
      <c r="F1576" t="s">
        <v>15</v>
      </c>
      <c r="G1576" t="s">
        <v>16</v>
      </c>
      <c r="H1576">
        <v>328</v>
      </c>
      <c r="I1576">
        <v>1143</v>
      </c>
      <c r="K1576">
        <v>2795</v>
      </c>
      <c r="L1576" t="s">
        <v>17</v>
      </c>
      <c r="M1576" t="s">
        <v>2963</v>
      </c>
      <c r="O1576">
        <f>VLOOKUP(B1576,[1]Worksheet!$B:$K,10,0)</f>
        <v>2795</v>
      </c>
      <c r="P1576">
        <f t="shared" si="24"/>
        <v>0</v>
      </c>
    </row>
    <row r="1577" spans="1:16" x14ac:dyDescent="0.25">
      <c r="A1577">
        <v>1576</v>
      </c>
      <c r="B1577" t="s">
        <v>7237</v>
      </c>
      <c r="C1577">
        <v>90211000</v>
      </c>
      <c r="D1577" t="s">
        <v>7238</v>
      </c>
      <c r="E1577" t="s">
        <v>220</v>
      </c>
      <c r="F1577" t="s">
        <v>15</v>
      </c>
      <c r="G1577" t="s">
        <v>16</v>
      </c>
      <c r="H1577">
        <v>337</v>
      </c>
      <c r="I1577">
        <v>1143</v>
      </c>
      <c r="K1577">
        <v>2795</v>
      </c>
      <c r="L1577" t="s">
        <v>17</v>
      </c>
      <c r="M1577" t="s">
        <v>2963</v>
      </c>
      <c r="O1577">
        <f>VLOOKUP(B1577,[1]Worksheet!$B:$K,10,0)</f>
        <v>2795</v>
      </c>
      <c r="P1577">
        <f t="shared" si="24"/>
        <v>0</v>
      </c>
    </row>
    <row r="1578" spans="1:16" x14ac:dyDescent="0.25">
      <c r="A1578">
        <v>1577</v>
      </c>
      <c r="B1578" t="s">
        <v>7235</v>
      </c>
      <c r="C1578">
        <v>90211000</v>
      </c>
      <c r="D1578" t="s">
        <v>7236</v>
      </c>
      <c r="E1578" t="s">
        <v>220</v>
      </c>
      <c r="F1578" t="s">
        <v>15</v>
      </c>
      <c r="G1578" t="s">
        <v>16</v>
      </c>
      <c r="H1578">
        <v>345</v>
      </c>
      <c r="I1578">
        <v>1143</v>
      </c>
      <c r="K1578">
        <v>2795</v>
      </c>
      <c r="L1578" t="s">
        <v>17</v>
      </c>
      <c r="M1578" t="s">
        <v>2963</v>
      </c>
      <c r="O1578">
        <f>VLOOKUP(B1578,[1]Worksheet!$B:$K,10,0)</f>
        <v>2795</v>
      </c>
      <c r="P1578">
        <f t="shared" si="24"/>
        <v>0</v>
      </c>
    </row>
    <row r="1579" spans="1:16" x14ac:dyDescent="0.25">
      <c r="A1579">
        <v>1578</v>
      </c>
      <c r="B1579" t="s">
        <v>7233</v>
      </c>
      <c r="C1579">
        <v>90211000</v>
      </c>
      <c r="D1579" t="s">
        <v>7234</v>
      </c>
      <c r="E1579" t="s">
        <v>220</v>
      </c>
      <c r="F1579" t="s">
        <v>15</v>
      </c>
      <c r="G1579" t="s">
        <v>16</v>
      </c>
      <c r="H1579">
        <v>354</v>
      </c>
      <c r="I1579">
        <v>1143</v>
      </c>
      <c r="K1579">
        <v>2795</v>
      </c>
      <c r="L1579" t="s">
        <v>17</v>
      </c>
      <c r="M1579" t="s">
        <v>2963</v>
      </c>
      <c r="O1579">
        <f>VLOOKUP(B1579,[1]Worksheet!$B:$K,10,0)</f>
        <v>2795</v>
      </c>
      <c r="P1579">
        <f t="shared" si="24"/>
        <v>0</v>
      </c>
    </row>
    <row r="1580" spans="1:16" x14ac:dyDescent="0.25">
      <c r="A1580">
        <v>1579</v>
      </c>
      <c r="B1580" t="s">
        <v>7231</v>
      </c>
      <c r="C1580">
        <v>90211000</v>
      </c>
      <c r="D1580" t="s">
        <v>7232</v>
      </c>
      <c r="E1580" t="s">
        <v>220</v>
      </c>
      <c r="F1580" t="s">
        <v>15</v>
      </c>
      <c r="G1580" t="s">
        <v>16</v>
      </c>
      <c r="H1580">
        <v>348</v>
      </c>
      <c r="I1580">
        <v>459</v>
      </c>
      <c r="K1580">
        <v>1125</v>
      </c>
      <c r="L1580" t="s">
        <v>17</v>
      </c>
      <c r="M1580" t="s">
        <v>2963</v>
      </c>
      <c r="O1580">
        <f>VLOOKUP(B1580,[1]Worksheet!$B:$K,10,0)</f>
        <v>1125</v>
      </c>
      <c r="P1580">
        <f t="shared" si="24"/>
        <v>0</v>
      </c>
    </row>
    <row r="1581" spans="1:16" x14ac:dyDescent="0.25">
      <c r="A1581">
        <v>1580</v>
      </c>
      <c r="B1581" t="s">
        <v>7229</v>
      </c>
      <c r="C1581">
        <v>90211000</v>
      </c>
      <c r="D1581" t="s">
        <v>7230</v>
      </c>
      <c r="E1581" t="s">
        <v>220</v>
      </c>
      <c r="F1581" t="s">
        <v>15</v>
      </c>
      <c r="G1581" t="s">
        <v>16</v>
      </c>
      <c r="H1581">
        <v>370</v>
      </c>
      <c r="I1581">
        <v>459</v>
      </c>
      <c r="K1581">
        <v>1125</v>
      </c>
      <c r="L1581" t="s">
        <v>17</v>
      </c>
      <c r="M1581" t="s">
        <v>2963</v>
      </c>
      <c r="O1581">
        <f>VLOOKUP(B1581,[1]Worksheet!$B:$K,10,0)</f>
        <v>1125</v>
      </c>
      <c r="P1581">
        <f t="shared" si="24"/>
        <v>0</v>
      </c>
    </row>
    <row r="1582" spans="1:16" x14ac:dyDescent="0.25">
      <c r="A1582">
        <v>1581</v>
      </c>
      <c r="B1582" t="s">
        <v>7227</v>
      </c>
      <c r="C1582">
        <v>90211000</v>
      </c>
      <c r="D1582" t="s">
        <v>7228</v>
      </c>
      <c r="E1582" t="s">
        <v>220</v>
      </c>
      <c r="F1582" t="s">
        <v>15</v>
      </c>
      <c r="G1582" t="s">
        <v>16</v>
      </c>
      <c r="H1582">
        <v>368</v>
      </c>
      <c r="I1582">
        <v>521</v>
      </c>
      <c r="K1582">
        <v>1280</v>
      </c>
      <c r="L1582" t="s">
        <v>17</v>
      </c>
      <c r="M1582" t="s">
        <v>2963</v>
      </c>
      <c r="O1582">
        <f>VLOOKUP(B1582,[1]Worksheet!$B:$K,10,0)</f>
        <v>1280</v>
      </c>
      <c r="P1582">
        <f t="shared" si="24"/>
        <v>0</v>
      </c>
    </row>
    <row r="1583" spans="1:16" x14ac:dyDescent="0.25">
      <c r="A1583">
        <v>1582</v>
      </c>
      <c r="B1583" t="s">
        <v>7225</v>
      </c>
      <c r="C1583">
        <v>90211000</v>
      </c>
      <c r="D1583" t="s">
        <v>7226</v>
      </c>
      <c r="E1583" t="s">
        <v>220</v>
      </c>
      <c r="F1583" t="s">
        <v>15</v>
      </c>
      <c r="G1583" t="s">
        <v>16</v>
      </c>
      <c r="H1583">
        <v>392</v>
      </c>
      <c r="I1583">
        <v>521</v>
      </c>
      <c r="K1583">
        <v>1280</v>
      </c>
      <c r="L1583" t="s">
        <v>17</v>
      </c>
      <c r="M1583" t="s">
        <v>2963</v>
      </c>
      <c r="O1583">
        <f>VLOOKUP(B1583,[1]Worksheet!$B:$K,10,0)</f>
        <v>1280</v>
      </c>
      <c r="P1583">
        <f t="shared" si="24"/>
        <v>0</v>
      </c>
    </row>
    <row r="1584" spans="1:16" x14ac:dyDescent="0.25">
      <c r="A1584">
        <v>1583</v>
      </c>
      <c r="B1584" t="s">
        <v>7223</v>
      </c>
      <c r="C1584">
        <v>90211000</v>
      </c>
      <c r="D1584" t="s">
        <v>7224</v>
      </c>
      <c r="E1584" t="s">
        <v>220</v>
      </c>
      <c r="F1584" t="s">
        <v>15</v>
      </c>
      <c r="G1584" t="s">
        <v>16</v>
      </c>
      <c r="H1584">
        <v>692</v>
      </c>
      <c r="I1584">
        <v>647</v>
      </c>
      <c r="K1584">
        <v>1584</v>
      </c>
      <c r="L1584" t="s">
        <v>17</v>
      </c>
      <c r="M1584" t="s">
        <v>2963</v>
      </c>
      <c r="O1584">
        <f>VLOOKUP(B1584,[1]Worksheet!$B:$K,10,0)</f>
        <v>1584</v>
      </c>
      <c r="P1584">
        <f t="shared" si="24"/>
        <v>0</v>
      </c>
    </row>
    <row r="1585" spans="1:16" x14ac:dyDescent="0.25">
      <c r="A1585">
        <v>1584</v>
      </c>
      <c r="B1585" t="s">
        <v>7221</v>
      </c>
      <c r="C1585">
        <v>90211000</v>
      </c>
      <c r="D1585" t="s">
        <v>7222</v>
      </c>
      <c r="E1585" t="s">
        <v>220</v>
      </c>
      <c r="F1585" t="s">
        <v>15</v>
      </c>
      <c r="G1585" t="s">
        <v>16</v>
      </c>
      <c r="H1585">
        <v>705</v>
      </c>
      <c r="I1585">
        <v>647</v>
      </c>
      <c r="K1585">
        <v>1584</v>
      </c>
      <c r="L1585" t="s">
        <v>17</v>
      </c>
      <c r="M1585" t="s">
        <v>2963</v>
      </c>
      <c r="O1585">
        <f>VLOOKUP(B1585,[1]Worksheet!$B:$K,10,0)</f>
        <v>1584</v>
      </c>
      <c r="P1585">
        <f t="shared" si="24"/>
        <v>0</v>
      </c>
    </row>
    <row r="1586" spans="1:16" x14ac:dyDescent="0.25">
      <c r="A1586">
        <v>1585</v>
      </c>
      <c r="B1586" t="s">
        <v>7219</v>
      </c>
      <c r="C1586">
        <v>90211000</v>
      </c>
      <c r="D1586" t="s">
        <v>7220</v>
      </c>
      <c r="E1586" t="s">
        <v>220</v>
      </c>
      <c r="F1586" t="s">
        <v>15</v>
      </c>
      <c r="G1586" t="s">
        <v>16</v>
      </c>
      <c r="H1586">
        <v>715</v>
      </c>
      <c r="I1586">
        <v>647</v>
      </c>
      <c r="K1586">
        <v>1584</v>
      </c>
      <c r="L1586" t="s">
        <v>17</v>
      </c>
      <c r="M1586" t="s">
        <v>2963</v>
      </c>
      <c r="O1586">
        <f>VLOOKUP(B1586,[1]Worksheet!$B:$K,10,0)</f>
        <v>1584</v>
      </c>
      <c r="P1586">
        <f t="shared" si="24"/>
        <v>0</v>
      </c>
    </row>
    <row r="1587" spans="1:16" x14ac:dyDescent="0.25">
      <c r="A1587">
        <v>1586</v>
      </c>
      <c r="B1587" t="s">
        <v>7217</v>
      </c>
      <c r="C1587">
        <v>90211000</v>
      </c>
      <c r="D1587" t="s">
        <v>7218</v>
      </c>
      <c r="E1587" t="s">
        <v>220</v>
      </c>
      <c r="F1587" t="s">
        <v>15</v>
      </c>
      <c r="G1587" t="s">
        <v>16</v>
      </c>
      <c r="H1587">
        <v>366</v>
      </c>
      <c r="I1587">
        <v>1068</v>
      </c>
      <c r="K1587">
        <v>2616</v>
      </c>
      <c r="L1587" t="s">
        <v>17</v>
      </c>
      <c r="M1587" t="s">
        <v>2963</v>
      </c>
      <c r="O1587">
        <f>VLOOKUP(B1587,[1]Worksheet!$B:$K,10,0)</f>
        <v>2616</v>
      </c>
      <c r="P1587">
        <f t="shared" si="24"/>
        <v>0</v>
      </c>
    </row>
    <row r="1588" spans="1:16" x14ac:dyDescent="0.25">
      <c r="A1588">
        <v>1587</v>
      </c>
      <c r="B1588" t="s">
        <v>7215</v>
      </c>
      <c r="C1588">
        <v>90211000</v>
      </c>
      <c r="D1588" t="s">
        <v>7216</v>
      </c>
      <c r="E1588" t="s">
        <v>220</v>
      </c>
      <c r="F1588" t="s">
        <v>15</v>
      </c>
      <c r="G1588" t="s">
        <v>16</v>
      </c>
      <c r="H1588">
        <v>377</v>
      </c>
      <c r="I1588">
        <v>1068</v>
      </c>
      <c r="K1588">
        <v>2616</v>
      </c>
      <c r="L1588" t="s">
        <v>17</v>
      </c>
      <c r="M1588" t="s">
        <v>2963</v>
      </c>
      <c r="O1588">
        <f>VLOOKUP(B1588,[1]Worksheet!$B:$K,10,0)</f>
        <v>2616</v>
      </c>
      <c r="P1588">
        <f t="shared" si="24"/>
        <v>0</v>
      </c>
    </row>
    <row r="1589" spans="1:16" x14ac:dyDescent="0.25">
      <c r="A1589">
        <v>1588</v>
      </c>
      <c r="B1589" t="s">
        <v>7213</v>
      </c>
      <c r="C1589">
        <v>90211000</v>
      </c>
      <c r="D1589" t="s">
        <v>7214</v>
      </c>
      <c r="E1589" t="s">
        <v>220</v>
      </c>
      <c r="F1589" t="s">
        <v>15</v>
      </c>
      <c r="G1589" t="s">
        <v>16</v>
      </c>
      <c r="H1589">
        <v>387</v>
      </c>
      <c r="I1589">
        <v>1068</v>
      </c>
      <c r="K1589">
        <v>2616</v>
      </c>
      <c r="L1589" t="s">
        <v>17</v>
      </c>
      <c r="M1589" t="s">
        <v>2963</v>
      </c>
      <c r="O1589">
        <f>VLOOKUP(B1589,[1]Worksheet!$B:$K,10,0)</f>
        <v>2616</v>
      </c>
      <c r="P1589">
        <f t="shared" si="24"/>
        <v>0</v>
      </c>
    </row>
    <row r="1590" spans="1:16" x14ac:dyDescent="0.25">
      <c r="A1590">
        <v>1589</v>
      </c>
      <c r="B1590" t="s">
        <v>7211</v>
      </c>
      <c r="C1590">
        <v>90211000</v>
      </c>
      <c r="D1590" t="s">
        <v>7212</v>
      </c>
      <c r="E1590" t="s">
        <v>220</v>
      </c>
      <c r="F1590" t="s">
        <v>15</v>
      </c>
      <c r="G1590" t="s">
        <v>16</v>
      </c>
      <c r="H1590">
        <v>397</v>
      </c>
      <c r="I1590">
        <v>1220</v>
      </c>
      <c r="K1590">
        <v>2982</v>
      </c>
      <c r="L1590" t="s">
        <v>17</v>
      </c>
      <c r="M1590" t="s">
        <v>2963</v>
      </c>
      <c r="O1590">
        <f>VLOOKUP(B1590,[1]Worksheet!$B:$K,10,0)</f>
        <v>2982</v>
      </c>
      <c r="P1590">
        <f t="shared" si="24"/>
        <v>0</v>
      </c>
    </row>
    <row r="1591" spans="1:16" x14ac:dyDescent="0.25">
      <c r="A1591">
        <v>1590</v>
      </c>
      <c r="B1591" t="s">
        <v>7209</v>
      </c>
      <c r="C1591">
        <v>90211000</v>
      </c>
      <c r="D1591" t="s">
        <v>7210</v>
      </c>
      <c r="E1591" t="s">
        <v>220</v>
      </c>
      <c r="F1591" t="s">
        <v>15</v>
      </c>
      <c r="G1591" t="s">
        <v>16</v>
      </c>
      <c r="H1591">
        <v>407</v>
      </c>
      <c r="I1591">
        <v>1220</v>
      </c>
      <c r="K1591">
        <v>2982</v>
      </c>
      <c r="L1591" t="s">
        <v>17</v>
      </c>
      <c r="M1591" t="s">
        <v>2963</v>
      </c>
      <c r="O1591">
        <f>VLOOKUP(B1591,[1]Worksheet!$B:$K,10,0)</f>
        <v>2982</v>
      </c>
      <c r="P1591">
        <f t="shared" si="24"/>
        <v>0</v>
      </c>
    </row>
    <row r="1592" spans="1:16" x14ac:dyDescent="0.25">
      <c r="A1592">
        <v>1591</v>
      </c>
      <c r="B1592" t="s">
        <v>7207</v>
      </c>
      <c r="C1592">
        <v>90211000</v>
      </c>
      <c r="D1592" t="s">
        <v>7208</v>
      </c>
      <c r="E1592" t="s">
        <v>220</v>
      </c>
      <c r="F1592" t="s">
        <v>15</v>
      </c>
      <c r="G1592" t="s">
        <v>16</v>
      </c>
      <c r="H1592">
        <v>417</v>
      </c>
      <c r="I1592">
        <v>1220</v>
      </c>
      <c r="K1592">
        <v>2982</v>
      </c>
      <c r="L1592" t="s">
        <v>17</v>
      </c>
      <c r="M1592" t="s">
        <v>2963</v>
      </c>
      <c r="O1592">
        <f>VLOOKUP(B1592,[1]Worksheet!$B:$K,10,0)</f>
        <v>2982</v>
      </c>
      <c r="P1592">
        <f t="shared" si="24"/>
        <v>0</v>
      </c>
    </row>
    <row r="1593" spans="1:16" x14ac:dyDescent="0.25">
      <c r="A1593">
        <v>1592</v>
      </c>
      <c r="B1593" t="s">
        <v>7205</v>
      </c>
      <c r="C1593">
        <v>90211000</v>
      </c>
      <c r="D1593" t="s">
        <v>7206</v>
      </c>
      <c r="E1593" t="s">
        <v>220</v>
      </c>
      <c r="F1593" t="s">
        <v>15</v>
      </c>
      <c r="G1593" t="s">
        <v>16</v>
      </c>
      <c r="H1593">
        <v>428</v>
      </c>
      <c r="I1593">
        <v>1220</v>
      </c>
      <c r="K1593">
        <v>2982</v>
      </c>
      <c r="L1593" t="s">
        <v>17</v>
      </c>
      <c r="M1593" t="s">
        <v>2963</v>
      </c>
      <c r="O1593">
        <f>VLOOKUP(B1593,[1]Worksheet!$B:$K,10,0)</f>
        <v>2982</v>
      </c>
      <c r="P1593">
        <f t="shared" si="24"/>
        <v>0</v>
      </c>
    </row>
    <row r="1594" spans="1:16" x14ac:dyDescent="0.25">
      <c r="A1594">
        <v>1593</v>
      </c>
      <c r="B1594" t="s">
        <v>7203</v>
      </c>
      <c r="C1594">
        <v>90211000</v>
      </c>
      <c r="D1594" t="s">
        <v>7204</v>
      </c>
      <c r="E1594" t="s">
        <v>220</v>
      </c>
      <c r="F1594" t="s">
        <v>15</v>
      </c>
      <c r="G1594" t="s">
        <v>16</v>
      </c>
      <c r="H1594">
        <v>319</v>
      </c>
      <c r="I1594">
        <v>686</v>
      </c>
      <c r="K1594">
        <v>1745</v>
      </c>
      <c r="L1594" t="s">
        <v>17</v>
      </c>
      <c r="M1594" t="s">
        <v>2963</v>
      </c>
      <c r="O1594">
        <f>VLOOKUP(B1594,[1]Worksheet!$B:$K,10,0)</f>
        <v>1745</v>
      </c>
      <c r="P1594">
        <f t="shared" si="24"/>
        <v>0</v>
      </c>
    </row>
    <row r="1595" spans="1:16" x14ac:dyDescent="0.25">
      <c r="A1595">
        <v>1594</v>
      </c>
      <c r="B1595" t="s">
        <v>7201</v>
      </c>
      <c r="C1595">
        <v>90211000</v>
      </c>
      <c r="D1595" t="s">
        <v>7202</v>
      </c>
      <c r="E1595" t="s">
        <v>220</v>
      </c>
      <c r="F1595" t="s">
        <v>15</v>
      </c>
      <c r="G1595" t="s">
        <v>16</v>
      </c>
      <c r="H1595">
        <v>321</v>
      </c>
      <c r="I1595">
        <v>686</v>
      </c>
      <c r="K1595">
        <v>1745</v>
      </c>
      <c r="L1595" t="s">
        <v>17</v>
      </c>
      <c r="M1595" t="s">
        <v>2963</v>
      </c>
      <c r="O1595">
        <f>VLOOKUP(B1595,[1]Worksheet!$B:$K,10,0)</f>
        <v>1745</v>
      </c>
      <c r="P1595">
        <f t="shared" si="24"/>
        <v>0</v>
      </c>
    </row>
    <row r="1596" spans="1:16" x14ac:dyDescent="0.25">
      <c r="A1596">
        <v>1595</v>
      </c>
      <c r="B1596" t="s">
        <v>7199</v>
      </c>
      <c r="C1596">
        <v>90211000</v>
      </c>
      <c r="D1596" t="s">
        <v>7200</v>
      </c>
      <c r="E1596" t="s">
        <v>220</v>
      </c>
      <c r="F1596" t="s">
        <v>15</v>
      </c>
      <c r="G1596" t="s">
        <v>16</v>
      </c>
      <c r="H1596">
        <v>322</v>
      </c>
      <c r="I1596">
        <v>686</v>
      </c>
      <c r="K1596">
        <v>1745</v>
      </c>
      <c r="L1596" t="s">
        <v>17</v>
      </c>
      <c r="M1596" t="s">
        <v>2963</v>
      </c>
      <c r="O1596">
        <f>VLOOKUP(B1596,[1]Worksheet!$B:$K,10,0)</f>
        <v>1745</v>
      </c>
      <c r="P1596">
        <f t="shared" si="24"/>
        <v>0</v>
      </c>
    </row>
    <row r="1597" spans="1:16" x14ac:dyDescent="0.25">
      <c r="A1597">
        <v>1596</v>
      </c>
      <c r="B1597" t="s">
        <v>7197</v>
      </c>
      <c r="C1597">
        <v>90211000</v>
      </c>
      <c r="D1597" t="s">
        <v>7198</v>
      </c>
      <c r="E1597" t="s">
        <v>220</v>
      </c>
      <c r="F1597" t="s">
        <v>15</v>
      </c>
      <c r="G1597" t="s">
        <v>16</v>
      </c>
      <c r="H1597">
        <v>324</v>
      </c>
      <c r="I1597">
        <v>735</v>
      </c>
      <c r="K1597">
        <v>1881</v>
      </c>
      <c r="L1597" t="s">
        <v>17</v>
      </c>
      <c r="M1597" t="s">
        <v>2963</v>
      </c>
      <c r="O1597">
        <f>VLOOKUP(B1597,[1]Worksheet!$B:$K,10,0)</f>
        <v>1881</v>
      </c>
      <c r="P1597">
        <f t="shared" si="24"/>
        <v>0</v>
      </c>
    </row>
    <row r="1598" spans="1:16" x14ac:dyDescent="0.25">
      <c r="A1598">
        <v>1597</v>
      </c>
      <c r="B1598" t="s">
        <v>7195</v>
      </c>
      <c r="C1598">
        <v>90211000</v>
      </c>
      <c r="D1598" t="s">
        <v>7196</v>
      </c>
      <c r="E1598" t="s">
        <v>220</v>
      </c>
      <c r="F1598" t="s">
        <v>15</v>
      </c>
      <c r="G1598" t="s">
        <v>16</v>
      </c>
      <c r="H1598">
        <v>325</v>
      </c>
      <c r="I1598">
        <v>816</v>
      </c>
      <c r="K1598">
        <v>2034</v>
      </c>
      <c r="L1598" t="s">
        <v>17</v>
      </c>
      <c r="M1598" t="s">
        <v>2963</v>
      </c>
      <c r="O1598">
        <f>VLOOKUP(B1598,[1]Worksheet!$B:$K,10,0)</f>
        <v>2034</v>
      </c>
      <c r="P1598">
        <f t="shared" si="24"/>
        <v>0</v>
      </c>
    </row>
    <row r="1599" spans="1:16" x14ac:dyDescent="0.25">
      <c r="A1599">
        <v>1598</v>
      </c>
      <c r="B1599" t="s">
        <v>7193</v>
      </c>
      <c r="C1599">
        <v>90211000</v>
      </c>
      <c r="D1599" t="s">
        <v>7194</v>
      </c>
      <c r="E1599" t="s">
        <v>220</v>
      </c>
      <c r="F1599" t="s">
        <v>15</v>
      </c>
      <c r="G1599" t="s">
        <v>16</v>
      </c>
      <c r="H1599">
        <v>327</v>
      </c>
      <c r="I1599">
        <v>882</v>
      </c>
      <c r="K1599">
        <v>2260</v>
      </c>
      <c r="L1599" t="s">
        <v>17</v>
      </c>
      <c r="M1599" t="s">
        <v>2963</v>
      </c>
      <c r="O1599">
        <f>VLOOKUP(B1599,[1]Worksheet!$B:$K,10,0)</f>
        <v>2260</v>
      </c>
      <c r="P1599">
        <f t="shared" si="24"/>
        <v>0</v>
      </c>
    </row>
    <row r="1600" spans="1:16" x14ac:dyDescent="0.25">
      <c r="A1600">
        <v>1599</v>
      </c>
      <c r="B1600" t="s">
        <v>7191</v>
      </c>
      <c r="C1600">
        <v>90211000</v>
      </c>
      <c r="D1600" t="s">
        <v>7192</v>
      </c>
      <c r="E1600" t="s">
        <v>220</v>
      </c>
      <c r="F1600" t="s">
        <v>15</v>
      </c>
      <c r="G1600" t="s">
        <v>16</v>
      </c>
      <c r="H1600">
        <v>329</v>
      </c>
      <c r="I1600">
        <v>882</v>
      </c>
      <c r="K1600">
        <v>2260</v>
      </c>
      <c r="L1600" t="s">
        <v>17</v>
      </c>
      <c r="M1600" t="s">
        <v>2963</v>
      </c>
      <c r="O1600">
        <f>VLOOKUP(B1600,[1]Worksheet!$B:$K,10,0)</f>
        <v>2260</v>
      </c>
      <c r="P1600">
        <f t="shared" si="24"/>
        <v>0</v>
      </c>
    </row>
    <row r="1601" spans="1:16" x14ac:dyDescent="0.25">
      <c r="A1601">
        <v>1600</v>
      </c>
      <c r="B1601" t="s">
        <v>7189</v>
      </c>
      <c r="C1601">
        <v>90211000</v>
      </c>
      <c r="D1601" t="s">
        <v>7190</v>
      </c>
      <c r="E1601" t="s">
        <v>220</v>
      </c>
      <c r="F1601" t="s">
        <v>15</v>
      </c>
      <c r="G1601" t="s">
        <v>16</v>
      </c>
      <c r="H1601">
        <v>330</v>
      </c>
      <c r="I1601">
        <v>851</v>
      </c>
      <c r="K1601">
        <v>1951</v>
      </c>
      <c r="L1601" t="s">
        <v>17</v>
      </c>
      <c r="M1601" t="s">
        <v>2963</v>
      </c>
      <c r="O1601">
        <f>VLOOKUP(B1601,[1]Worksheet!$B:$K,10,0)</f>
        <v>1951</v>
      </c>
      <c r="P1601">
        <f t="shared" si="24"/>
        <v>0</v>
      </c>
    </row>
    <row r="1602" spans="1:16" x14ac:dyDescent="0.25">
      <c r="A1602">
        <v>1601</v>
      </c>
      <c r="B1602" t="s">
        <v>7187</v>
      </c>
      <c r="C1602">
        <v>90211000</v>
      </c>
      <c r="D1602" t="s">
        <v>7188</v>
      </c>
      <c r="E1602" t="s">
        <v>220</v>
      </c>
      <c r="F1602" t="s">
        <v>15</v>
      </c>
      <c r="G1602" t="s">
        <v>16</v>
      </c>
      <c r="H1602">
        <v>332</v>
      </c>
      <c r="I1602">
        <v>959</v>
      </c>
      <c r="K1602">
        <v>2461</v>
      </c>
      <c r="L1602" t="s">
        <v>17</v>
      </c>
      <c r="M1602" t="s">
        <v>2963</v>
      </c>
      <c r="O1602">
        <f>VLOOKUP(B1602,[1]Worksheet!$B:$K,10,0)</f>
        <v>2461</v>
      </c>
      <c r="P1602">
        <f t="shared" si="24"/>
        <v>0</v>
      </c>
    </row>
    <row r="1603" spans="1:16" x14ac:dyDescent="0.25">
      <c r="A1603">
        <v>1602</v>
      </c>
      <c r="B1603" t="s">
        <v>7185</v>
      </c>
      <c r="C1603">
        <v>90211000</v>
      </c>
      <c r="D1603" t="s">
        <v>7186</v>
      </c>
      <c r="E1603" t="s">
        <v>220</v>
      </c>
      <c r="F1603" t="s">
        <v>15</v>
      </c>
      <c r="G1603" t="s">
        <v>16</v>
      </c>
      <c r="H1603">
        <v>338</v>
      </c>
      <c r="I1603">
        <v>1029</v>
      </c>
      <c r="K1603">
        <v>2566</v>
      </c>
      <c r="L1603" t="s">
        <v>17</v>
      </c>
      <c r="M1603" t="s">
        <v>2963</v>
      </c>
      <c r="O1603">
        <f>VLOOKUP(B1603,[1]Worksheet!$B:$K,10,0)</f>
        <v>2566</v>
      </c>
      <c r="P1603">
        <f t="shared" ref="P1603:P1666" si="25">+K1603-O1603</f>
        <v>0</v>
      </c>
    </row>
    <row r="1604" spans="1:16" x14ac:dyDescent="0.25">
      <c r="A1604">
        <v>1603</v>
      </c>
      <c r="B1604" t="s">
        <v>7183</v>
      </c>
      <c r="C1604">
        <v>90211000</v>
      </c>
      <c r="D1604" t="s">
        <v>7184</v>
      </c>
      <c r="E1604" t="s">
        <v>220</v>
      </c>
      <c r="F1604" t="s">
        <v>15</v>
      </c>
      <c r="G1604" t="s">
        <v>16</v>
      </c>
      <c r="H1604">
        <v>341</v>
      </c>
      <c r="I1604">
        <v>1103</v>
      </c>
      <c r="K1604">
        <v>2827</v>
      </c>
      <c r="L1604" t="s">
        <v>17</v>
      </c>
      <c r="M1604" t="s">
        <v>2963</v>
      </c>
      <c r="O1604">
        <f>VLOOKUP(B1604,[1]Worksheet!$B:$K,10,0)</f>
        <v>2827</v>
      </c>
      <c r="P1604">
        <f t="shared" si="25"/>
        <v>0</v>
      </c>
    </row>
    <row r="1605" spans="1:16" x14ac:dyDescent="0.25">
      <c r="A1605">
        <v>1604</v>
      </c>
      <c r="B1605" t="s">
        <v>7181</v>
      </c>
      <c r="C1605">
        <v>90211000</v>
      </c>
      <c r="D1605" t="s">
        <v>7182</v>
      </c>
      <c r="E1605" t="s">
        <v>220</v>
      </c>
      <c r="F1605" t="s">
        <v>15</v>
      </c>
      <c r="G1605" t="s">
        <v>16</v>
      </c>
      <c r="H1605">
        <v>344</v>
      </c>
      <c r="I1605">
        <v>1172</v>
      </c>
      <c r="K1605">
        <v>2978</v>
      </c>
      <c r="L1605" t="s">
        <v>17</v>
      </c>
      <c r="M1605" t="s">
        <v>2963</v>
      </c>
      <c r="O1605">
        <f>VLOOKUP(B1605,[1]Worksheet!$B:$K,10,0)</f>
        <v>2978</v>
      </c>
      <c r="P1605">
        <f t="shared" si="25"/>
        <v>0</v>
      </c>
    </row>
    <row r="1606" spans="1:16" x14ac:dyDescent="0.25">
      <c r="A1606">
        <v>1605</v>
      </c>
      <c r="B1606" t="s">
        <v>7179</v>
      </c>
      <c r="C1606">
        <v>90211000</v>
      </c>
      <c r="D1606" t="s">
        <v>7180</v>
      </c>
      <c r="E1606" t="s">
        <v>220</v>
      </c>
      <c r="F1606" t="s">
        <v>15</v>
      </c>
      <c r="G1606" t="s">
        <v>16</v>
      </c>
      <c r="H1606">
        <v>347</v>
      </c>
      <c r="I1606">
        <v>1227</v>
      </c>
      <c r="K1606">
        <v>3146</v>
      </c>
      <c r="L1606" t="s">
        <v>17</v>
      </c>
      <c r="M1606" t="s">
        <v>2963</v>
      </c>
      <c r="O1606">
        <f>VLOOKUP(B1606,[1]Worksheet!$B:$K,10,0)</f>
        <v>3146</v>
      </c>
      <c r="P1606">
        <f t="shared" si="25"/>
        <v>0</v>
      </c>
    </row>
    <row r="1607" spans="1:16" x14ac:dyDescent="0.25">
      <c r="A1607">
        <v>1606</v>
      </c>
      <c r="B1607" t="s">
        <v>7177</v>
      </c>
      <c r="C1607">
        <v>90211000</v>
      </c>
      <c r="D1607" t="s">
        <v>7178</v>
      </c>
      <c r="E1607" t="s">
        <v>220</v>
      </c>
      <c r="F1607" t="s">
        <v>15</v>
      </c>
      <c r="G1607" t="s">
        <v>16</v>
      </c>
      <c r="H1607">
        <v>350</v>
      </c>
      <c r="I1607">
        <v>1269</v>
      </c>
      <c r="K1607">
        <v>3218</v>
      </c>
      <c r="L1607" t="s">
        <v>17</v>
      </c>
      <c r="M1607" t="s">
        <v>2963</v>
      </c>
      <c r="O1607">
        <f>VLOOKUP(B1607,[1]Worksheet!$B:$K,10,0)</f>
        <v>3218</v>
      </c>
      <c r="P1607">
        <f t="shared" si="25"/>
        <v>0</v>
      </c>
    </row>
    <row r="1608" spans="1:16" x14ac:dyDescent="0.25">
      <c r="A1608">
        <v>1607</v>
      </c>
      <c r="B1608" t="s">
        <v>7175</v>
      </c>
      <c r="C1608">
        <v>90211000</v>
      </c>
      <c r="D1608" t="s">
        <v>7176</v>
      </c>
      <c r="E1608" t="s">
        <v>220</v>
      </c>
      <c r="F1608" t="s">
        <v>15</v>
      </c>
      <c r="G1608" t="s">
        <v>16</v>
      </c>
      <c r="H1608">
        <v>349</v>
      </c>
      <c r="I1608">
        <v>1083</v>
      </c>
      <c r="K1608">
        <v>2698</v>
      </c>
      <c r="L1608" t="s">
        <v>17</v>
      </c>
      <c r="M1608" t="s">
        <v>2963</v>
      </c>
      <c r="O1608">
        <f>VLOOKUP(B1608,[1]Worksheet!$B:$K,10,0)</f>
        <v>2698</v>
      </c>
      <c r="P1608">
        <f t="shared" si="25"/>
        <v>0</v>
      </c>
    </row>
    <row r="1609" spans="1:16" x14ac:dyDescent="0.25">
      <c r="A1609">
        <v>1608</v>
      </c>
      <c r="B1609" t="s">
        <v>7173</v>
      </c>
      <c r="C1609">
        <v>90211000</v>
      </c>
      <c r="D1609" t="s">
        <v>7174</v>
      </c>
      <c r="E1609" t="s">
        <v>220</v>
      </c>
      <c r="F1609" t="s">
        <v>15</v>
      </c>
      <c r="G1609" t="s">
        <v>16</v>
      </c>
      <c r="H1609">
        <v>366</v>
      </c>
      <c r="I1609">
        <v>1151</v>
      </c>
      <c r="K1609">
        <v>2870</v>
      </c>
      <c r="L1609" t="s">
        <v>17</v>
      </c>
      <c r="M1609" t="s">
        <v>2963</v>
      </c>
      <c r="O1609">
        <f>VLOOKUP(B1609,[1]Worksheet!$B:$K,10,0)</f>
        <v>2870</v>
      </c>
      <c r="P1609">
        <f t="shared" si="25"/>
        <v>0</v>
      </c>
    </row>
    <row r="1610" spans="1:16" x14ac:dyDescent="0.25">
      <c r="A1610">
        <v>1609</v>
      </c>
      <c r="B1610" t="s">
        <v>7171</v>
      </c>
      <c r="C1610">
        <v>90211000</v>
      </c>
      <c r="D1610" t="s">
        <v>7172</v>
      </c>
      <c r="E1610" t="s">
        <v>220</v>
      </c>
      <c r="F1610" t="s">
        <v>15</v>
      </c>
      <c r="G1610" t="s">
        <v>16</v>
      </c>
      <c r="H1610">
        <v>383</v>
      </c>
      <c r="I1610">
        <v>1247</v>
      </c>
      <c r="K1610">
        <v>3103</v>
      </c>
      <c r="L1610" t="s">
        <v>17</v>
      </c>
      <c r="M1610" t="s">
        <v>2963</v>
      </c>
      <c r="O1610">
        <f>VLOOKUP(B1610,[1]Worksheet!$B:$K,10,0)</f>
        <v>3103</v>
      </c>
      <c r="P1610">
        <f t="shared" si="25"/>
        <v>0</v>
      </c>
    </row>
    <row r="1611" spans="1:16" x14ac:dyDescent="0.25">
      <c r="A1611">
        <v>1610</v>
      </c>
      <c r="B1611" t="s">
        <v>7169</v>
      </c>
      <c r="C1611">
        <v>90211000</v>
      </c>
      <c r="D1611" t="s">
        <v>7170</v>
      </c>
      <c r="E1611" t="s">
        <v>220</v>
      </c>
      <c r="F1611" t="s">
        <v>15</v>
      </c>
      <c r="G1611" t="s">
        <v>16</v>
      </c>
      <c r="H1611">
        <v>400</v>
      </c>
      <c r="I1611">
        <v>1337</v>
      </c>
      <c r="K1611">
        <v>3397</v>
      </c>
      <c r="L1611" t="s">
        <v>17</v>
      </c>
      <c r="M1611" t="s">
        <v>2963</v>
      </c>
      <c r="O1611">
        <f>VLOOKUP(B1611,[1]Worksheet!$B:$K,10,0)</f>
        <v>3397</v>
      </c>
      <c r="P1611">
        <f t="shared" si="25"/>
        <v>0</v>
      </c>
    </row>
    <row r="1612" spans="1:16" x14ac:dyDescent="0.25">
      <c r="A1612">
        <v>1611</v>
      </c>
      <c r="B1612" t="s">
        <v>7167</v>
      </c>
      <c r="C1612">
        <v>90211000</v>
      </c>
      <c r="D1612" t="s">
        <v>7168</v>
      </c>
      <c r="E1612" t="s">
        <v>220</v>
      </c>
      <c r="F1612" t="s">
        <v>15</v>
      </c>
      <c r="G1612" t="s">
        <v>16</v>
      </c>
      <c r="H1612">
        <v>417</v>
      </c>
      <c r="I1612">
        <v>1430</v>
      </c>
      <c r="K1612">
        <v>3632</v>
      </c>
      <c r="L1612" t="s">
        <v>17</v>
      </c>
      <c r="M1612" t="s">
        <v>2963</v>
      </c>
      <c r="O1612">
        <f>VLOOKUP(B1612,[1]Worksheet!$B:$K,10,0)</f>
        <v>3632</v>
      </c>
      <c r="P1612">
        <f t="shared" si="25"/>
        <v>0</v>
      </c>
    </row>
    <row r="1613" spans="1:16" x14ac:dyDescent="0.25">
      <c r="A1613">
        <v>1612</v>
      </c>
      <c r="B1613" t="s">
        <v>7165</v>
      </c>
      <c r="C1613">
        <v>90211000</v>
      </c>
      <c r="D1613" t="s">
        <v>7166</v>
      </c>
      <c r="E1613" t="s">
        <v>220</v>
      </c>
      <c r="F1613" t="s">
        <v>15</v>
      </c>
      <c r="G1613" t="s">
        <v>16</v>
      </c>
      <c r="H1613">
        <v>433</v>
      </c>
      <c r="I1613">
        <v>1522</v>
      </c>
      <c r="K1613">
        <v>3790</v>
      </c>
      <c r="L1613" t="s">
        <v>17</v>
      </c>
      <c r="M1613" t="s">
        <v>2963</v>
      </c>
      <c r="O1613">
        <f>VLOOKUP(B1613,[1]Worksheet!$B:$K,10,0)</f>
        <v>3790</v>
      </c>
      <c r="P1613">
        <f t="shared" si="25"/>
        <v>0</v>
      </c>
    </row>
    <row r="1614" spans="1:16" x14ac:dyDescent="0.25">
      <c r="A1614">
        <v>1613</v>
      </c>
      <c r="B1614" t="s">
        <v>7163</v>
      </c>
      <c r="C1614">
        <v>90211000</v>
      </c>
      <c r="D1614" t="s">
        <v>7164</v>
      </c>
      <c r="E1614" t="s">
        <v>220</v>
      </c>
      <c r="F1614" t="s">
        <v>15</v>
      </c>
      <c r="G1614" t="s">
        <v>16</v>
      </c>
      <c r="H1614">
        <v>450</v>
      </c>
      <c r="I1614">
        <v>1662</v>
      </c>
      <c r="K1614">
        <v>4138</v>
      </c>
      <c r="L1614" t="s">
        <v>17</v>
      </c>
      <c r="M1614" t="s">
        <v>2963</v>
      </c>
      <c r="O1614">
        <f>VLOOKUP(B1614,[1]Worksheet!$B:$K,10,0)</f>
        <v>4138</v>
      </c>
      <c r="P1614">
        <f t="shared" si="25"/>
        <v>0</v>
      </c>
    </row>
    <row r="1615" spans="1:16" x14ac:dyDescent="0.25">
      <c r="A1615">
        <v>1614</v>
      </c>
      <c r="B1615" t="s">
        <v>7161</v>
      </c>
      <c r="C1615">
        <v>90211000</v>
      </c>
      <c r="D1615" t="s">
        <v>7162</v>
      </c>
      <c r="E1615" t="s">
        <v>220</v>
      </c>
      <c r="F1615" t="s">
        <v>15</v>
      </c>
      <c r="G1615" t="s">
        <v>16</v>
      </c>
      <c r="H1615">
        <v>470</v>
      </c>
      <c r="I1615">
        <v>1796</v>
      </c>
      <c r="K1615">
        <v>4568</v>
      </c>
      <c r="L1615" t="s">
        <v>17</v>
      </c>
      <c r="M1615" t="s">
        <v>2963</v>
      </c>
      <c r="O1615">
        <f>VLOOKUP(B1615,[1]Worksheet!$B:$K,10,0)</f>
        <v>4568</v>
      </c>
      <c r="P1615">
        <f t="shared" si="25"/>
        <v>0</v>
      </c>
    </row>
    <row r="1616" spans="1:16" x14ac:dyDescent="0.25">
      <c r="A1616">
        <v>1615</v>
      </c>
      <c r="B1616" t="s">
        <v>7159</v>
      </c>
      <c r="C1616">
        <v>90211000</v>
      </c>
      <c r="D1616" t="s">
        <v>7160</v>
      </c>
      <c r="E1616" t="s">
        <v>220</v>
      </c>
      <c r="F1616" t="s">
        <v>15</v>
      </c>
      <c r="G1616" t="s">
        <v>16</v>
      </c>
      <c r="H1616">
        <v>487</v>
      </c>
      <c r="I1616">
        <v>1893</v>
      </c>
      <c r="K1616">
        <v>4809</v>
      </c>
      <c r="L1616" t="s">
        <v>17</v>
      </c>
      <c r="M1616" t="s">
        <v>2963</v>
      </c>
      <c r="O1616">
        <f>VLOOKUP(B1616,[1]Worksheet!$B:$K,10,0)</f>
        <v>4809</v>
      </c>
      <c r="P1616">
        <f t="shared" si="25"/>
        <v>0</v>
      </c>
    </row>
    <row r="1617" spans="1:16" x14ac:dyDescent="0.25">
      <c r="A1617">
        <v>1616</v>
      </c>
      <c r="B1617" t="s">
        <v>7157</v>
      </c>
      <c r="C1617">
        <v>90211000</v>
      </c>
      <c r="D1617" t="s">
        <v>7158</v>
      </c>
      <c r="E1617" t="s">
        <v>220</v>
      </c>
      <c r="F1617" t="s">
        <v>15</v>
      </c>
      <c r="G1617" t="s">
        <v>16</v>
      </c>
      <c r="H1617">
        <v>504</v>
      </c>
      <c r="I1617">
        <v>1987</v>
      </c>
      <c r="K1617">
        <v>5055</v>
      </c>
      <c r="L1617" t="s">
        <v>17</v>
      </c>
      <c r="M1617" t="s">
        <v>2963</v>
      </c>
      <c r="O1617">
        <f>VLOOKUP(B1617,[1]Worksheet!$B:$K,10,0)</f>
        <v>5055</v>
      </c>
      <c r="P1617">
        <f t="shared" si="25"/>
        <v>0</v>
      </c>
    </row>
    <row r="1618" spans="1:16" x14ac:dyDescent="0.25">
      <c r="A1618">
        <v>1617</v>
      </c>
      <c r="B1618" t="s">
        <v>7155</v>
      </c>
      <c r="C1618">
        <v>90211000</v>
      </c>
      <c r="D1618" t="s">
        <v>7156</v>
      </c>
      <c r="E1618" t="s">
        <v>220</v>
      </c>
      <c r="F1618" t="s">
        <v>15</v>
      </c>
      <c r="G1618" t="s">
        <v>16</v>
      </c>
      <c r="H1618">
        <v>429</v>
      </c>
      <c r="I1618">
        <v>957</v>
      </c>
      <c r="K1618">
        <v>2338</v>
      </c>
      <c r="L1618" t="s">
        <v>17</v>
      </c>
      <c r="M1618" t="s">
        <v>2963</v>
      </c>
      <c r="O1618">
        <f>VLOOKUP(B1618,[1]Worksheet!$B:$K,10,0)</f>
        <v>2338</v>
      </c>
      <c r="P1618">
        <f t="shared" si="25"/>
        <v>0</v>
      </c>
    </row>
    <row r="1619" spans="1:16" x14ac:dyDescent="0.25">
      <c r="A1619">
        <v>1618</v>
      </c>
      <c r="B1619" t="s">
        <v>7153</v>
      </c>
      <c r="C1619">
        <v>90211000</v>
      </c>
      <c r="D1619" t="s">
        <v>7154</v>
      </c>
      <c r="E1619" t="s">
        <v>220</v>
      </c>
      <c r="F1619" t="s">
        <v>15</v>
      </c>
      <c r="G1619" t="s">
        <v>16</v>
      </c>
      <c r="H1619">
        <v>438</v>
      </c>
      <c r="I1619">
        <v>1055</v>
      </c>
      <c r="K1619">
        <v>2581</v>
      </c>
      <c r="L1619" t="s">
        <v>17</v>
      </c>
      <c r="M1619" t="s">
        <v>2963</v>
      </c>
      <c r="O1619">
        <f>VLOOKUP(B1619,[1]Worksheet!$B:$K,10,0)</f>
        <v>2581</v>
      </c>
      <c r="P1619">
        <f t="shared" si="25"/>
        <v>0</v>
      </c>
    </row>
    <row r="1620" spans="1:16" x14ac:dyDescent="0.25">
      <c r="A1620">
        <v>1619</v>
      </c>
      <c r="B1620" t="s">
        <v>7151</v>
      </c>
      <c r="C1620">
        <v>90211000</v>
      </c>
      <c r="D1620" t="s">
        <v>7152</v>
      </c>
      <c r="E1620" t="s">
        <v>220</v>
      </c>
      <c r="F1620" t="s">
        <v>15</v>
      </c>
      <c r="G1620" t="s">
        <v>16</v>
      </c>
      <c r="H1620">
        <v>447</v>
      </c>
      <c r="I1620">
        <v>1109</v>
      </c>
      <c r="K1620">
        <v>2710</v>
      </c>
      <c r="L1620" t="s">
        <v>17</v>
      </c>
      <c r="M1620" t="s">
        <v>2963</v>
      </c>
      <c r="O1620">
        <f>VLOOKUP(B1620,[1]Worksheet!$B:$K,10,0)</f>
        <v>2710</v>
      </c>
      <c r="P1620">
        <f t="shared" si="25"/>
        <v>0</v>
      </c>
    </row>
    <row r="1621" spans="1:16" x14ac:dyDescent="0.25">
      <c r="A1621">
        <v>1620</v>
      </c>
      <c r="B1621" t="s">
        <v>7149</v>
      </c>
      <c r="C1621">
        <v>90211000</v>
      </c>
      <c r="D1621" t="s">
        <v>7150</v>
      </c>
      <c r="E1621" t="s">
        <v>220</v>
      </c>
      <c r="F1621" t="s">
        <v>15</v>
      </c>
      <c r="G1621" t="s">
        <v>16</v>
      </c>
      <c r="H1621">
        <v>457</v>
      </c>
      <c r="I1621">
        <v>1176</v>
      </c>
      <c r="K1621">
        <v>2876</v>
      </c>
      <c r="L1621" t="s">
        <v>17</v>
      </c>
      <c r="M1621" t="s">
        <v>2963</v>
      </c>
      <c r="O1621">
        <f>VLOOKUP(B1621,[1]Worksheet!$B:$K,10,0)</f>
        <v>2876</v>
      </c>
      <c r="P1621">
        <f t="shared" si="25"/>
        <v>0</v>
      </c>
    </row>
    <row r="1622" spans="1:16" x14ac:dyDescent="0.25">
      <c r="A1622">
        <v>1621</v>
      </c>
      <c r="B1622" t="s">
        <v>7147</v>
      </c>
      <c r="C1622">
        <v>90211000</v>
      </c>
      <c r="D1622" t="s">
        <v>7148</v>
      </c>
      <c r="E1622" t="s">
        <v>220</v>
      </c>
      <c r="F1622" t="s">
        <v>15</v>
      </c>
      <c r="G1622" t="s">
        <v>16</v>
      </c>
      <c r="H1622">
        <v>466</v>
      </c>
      <c r="I1622">
        <v>1234</v>
      </c>
      <c r="K1622">
        <v>3021</v>
      </c>
      <c r="L1622" t="s">
        <v>17</v>
      </c>
      <c r="M1622" t="s">
        <v>2963</v>
      </c>
      <c r="O1622">
        <f>VLOOKUP(B1622,[1]Worksheet!$B:$K,10,0)</f>
        <v>3021</v>
      </c>
      <c r="P1622">
        <f t="shared" si="25"/>
        <v>0</v>
      </c>
    </row>
    <row r="1623" spans="1:16" x14ac:dyDescent="0.25">
      <c r="A1623">
        <v>1622</v>
      </c>
      <c r="B1623" t="s">
        <v>7145</v>
      </c>
      <c r="C1623">
        <v>90211000</v>
      </c>
      <c r="D1623" t="s">
        <v>7146</v>
      </c>
      <c r="E1623" t="s">
        <v>220</v>
      </c>
      <c r="F1623" t="s">
        <v>15</v>
      </c>
      <c r="G1623" t="s">
        <v>16</v>
      </c>
      <c r="H1623">
        <v>475</v>
      </c>
      <c r="I1623">
        <v>1269</v>
      </c>
      <c r="K1623">
        <v>3099</v>
      </c>
      <c r="L1623" t="s">
        <v>17</v>
      </c>
      <c r="M1623" t="s">
        <v>2963</v>
      </c>
      <c r="O1623">
        <f>VLOOKUP(B1623,[1]Worksheet!$B:$K,10,0)</f>
        <v>3099</v>
      </c>
      <c r="P1623">
        <f t="shared" si="25"/>
        <v>0</v>
      </c>
    </row>
    <row r="1624" spans="1:16" x14ac:dyDescent="0.25">
      <c r="A1624">
        <v>1623</v>
      </c>
      <c r="B1624" t="s">
        <v>7143</v>
      </c>
      <c r="C1624">
        <v>90211000</v>
      </c>
      <c r="D1624" t="s">
        <v>7144</v>
      </c>
      <c r="E1624" t="s">
        <v>220</v>
      </c>
      <c r="F1624" t="s">
        <v>15</v>
      </c>
      <c r="G1624" t="s">
        <v>16</v>
      </c>
      <c r="H1624">
        <v>485</v>
      </c>
      <c r="I1624">
        <v>1337</v>
      </c>
      <c r="K1624">
        <v>3270</v>
      </c>
      <c r="L1624" t="s">
        <v>17</v>
      </c>
      <c r="M1624" t="s">
        <v>2963</v>
      </c>
      <c r="O1624">
        <f>VLOOKUP(B1624,[1]Worksheet!$B:$K,10,0)</f>
        <v>3270</v>
      </c>
      <c r="P1624">
        <f t="shared" si="25"/>
        <v>0</v>
      </c>
    </row>
    <row r="1625" spans="1:16" x14ac:dyDescent="0.25">
      <c r="A1625">
        <v>1624</v>
      </c>
      <c r="B1625" t="s">
        <v>7141</v>
      </c>
      <c r="C1625">
        <v>90211000</v>
      </c>
      <c r="D1625" t="s">
        <v>7142</v>
      </c>
      <c r="E1625" t="s">
        <v>220</v>
      </c>
      <c r="F1625" t="s">
        <v>15</v>
      </c>
      <c r="G1625" t="s">
        <v>16</v>
      </c>
      <c r="H1625">
        <v>494</v>
      </c>
      <c r="I1625">
        <v>1397</v>
      </c>
      <c r="K1625">
        <v>3414</v>
      </c>
      <c r="L1625" t="s">
        <v>17</v>
      </c>
      <c r="M1625" t="s">
        <v>2963</v>
      </c>
      <c r="O1625">
        <f>VLOOKUP(B1625,[1]Worksheet!$B:$K,10,0)</f>
        <v>3414</v>
      </c>
      <c r="P1625">
        <f t="shared" si="25"/>
        <v>0</v>
      </c>
    </row>
    <row r="1626" spans="1:16" x14ac:dyDescent="0.25">
      <c r="A1626">
        <v>1625</v>
      </c>
      <c r="B1626" t="s">
        <v>7139</v>
      </c>
      <c r="C1626">
        <v>90211000</v>
      </c>
      <c r="D1626" t="s">
        <v>7140</v>
      </c>
      <c r="E1626" t="s">
        <v>220</v>
      </c>
      <c r="F1626" t="s">
        <v>15</v>
      </c>
      <c r="G1626" t="s">
        <v>16</v>
      </c>
      <c r="H1626">
        <v>439</v>
      </c>
      <c r="I1626">
        <v>463</v>
      </c>
      <c r="K1626">
        <v>1131</v>
      </c>
      <c r="L1626" t="s">
        <v>17</v>
      </c>
      <c r="M1626" t="s">
        <v>2963</v>
      </c>
      <c r="O1626">
        <f>VLOOKUP(B1626,[1]Worksheet!$B:$K,10,0)</f>
        <v>1131</v>
      </c>
      <c r="P1626">
        <f t="shared" si="25"/>
        <v>0</v>
      </c>
    </row>
    <row r="1627" spans="1:16" x14ac:dyDescent="0.25">
      <c r="A1627">
        <v>1626</v>
      </c>
      <c r="B1627" t="s">
        <v>7137</v>
      </c>
      <c r="C1627">
        <v>90211000</v>
      </c>
      <c r="D1627" t="s">
        <v>7138</v>
      </c>
      <c r="E1627" t="s">
        <v>220</v>
      </c>
      <c r="F1627" t="s">
        <v>15</v>
      </c>
      <c r="G1627" t="s">
        <v>16</v>
      </c>
      <c r="H1627">
        <v>443</v>
      </c>
      <c r="I1627">
        <v>463</v>
      </c>
      <c r="K1627">
        <v>1131</v>
      </c>
      <c r="L1627" t="s">
        <v>17</v>
      </c>
      <c r="M1627" t="s">
        <v>2963</v>
      </c>
      <c r="O1627">
        <f>VLOOKUP(B1627,[1]Worksheet!$B:$K,10,0)</f>
        <v>1131</v>
      </c>
      <c r="P1627">
        <f t="shared" si="25"/>
        <v>0</v>
      </c>
    </row>
    <row r="1628" spans="1:16" x14ac:dyDescent="0.25">
      <c r="A1628">
        <v>1627</v>
      </c>
      <c r="B1628" t="s">
        <v>7135</v>
      </c>
      <c r="C1628">
        <v>90211000</v>
      </c>
      <c r="D1628" t="s">
        <v>7136</v>
      </c>
      <c r="E1628" t="s">
        <v>220</v>
      </c>
      <c r="F1628" t="s">
        <v>15</v>
      </c>
      <c r="G1628" t="s">
        <v>16</v>
      </c>
      <c r="H1628">
        <v>446</v>
      </c>
      <c r="I1628">
        <v>463</v>
      </c>
      <c r="K1628">
        <v>1131</v>
      </c>
      <c r="L1628" t="s">
        <v>17</v>
      </c>
      <c r="M1628" t="s">
        <v>2963</v>
      </c>
      <c r="O1628">
        <f>VLOOKUP(B1628,[1]Worksheet!$B:$K,10,0)</f>
        <v>1131</v>
      </c>
      <c r="P1628">
        <f t="shared" si="25"/>
        <v>0</v>
      </c>
    </row>
    <row r="1629" spans="1:16" x14ac:dyDescent="0.25">
      <c r="A1629">
        <v>1628</v>
      </c>
      <c r="B1629" t="s">
        <v>7133</v>
      </c>
      <c r="C1629">
        <v>90211000</v>
      </c>
      <c r="D1629" t="s">
        <v>7134</v>
      </c>
      <c r="E1629" t="s">
        <v>220</v>
      </c>
      <c r="F1629" t="s">
        <v>15</v>
      </c>
      <c r="G1629" t="s">
        <v>16</v>
      </c>
      <c r="H1629">
        <v>450</v>
      </c>
      <c r="I1629">
        <v>554</v>
      </c>
      <c r="K1629">
        <v>1356</v>
      </c>
      <c r="L1629" t="s">
        <v>17</v>
      </c>
      <c r="M1629" t="s">
        <v>2963</v>
      </c>
      <c r="O1629">
        <f>VLOOKUP(B1629,[1]Worksheet!$B:$K,10,0)</f>
        <v>1356</v>
      </c>
      <c r="P1629">
        <f t="shared" si="25"/>
        <v>0</v>
      </c>
    </row>
    <row r="1630" spans="1:16" x14ac:dyDescent="0.25">
      <c r="A1630">
        <v>1629</v>
      </c>
      <c r="B1630" t="s">
        <v>7131</v>
      </c>
      <c r="C1630">
        <v>90211000</v>
      </c>
      <c r="D1630" t="s">
        <v>7132</v>
      </c>
      <c r="E1630" t="s">
        <v>220</v>
      </c>
      <c r="F1630" t="s">
        <v>15</v>
      </c>
      <c r="G1630" t="s">
        <v>16</v>
      </c>
      <c r="H1630">
        <v>453</v>
      </c>
      <c r="I1630">
        <v>554</v>
      </c>
      <c r="K1630">
        <v>1356</v>
      </c>
      <c r="L1630" t="s">
        <v>17</v>
      </c>
      <c r="M1630" t="s">
        <v>2963</v>
      </c>
      <c r="O1630">
        <f>VLOOKUP(B1630,[1]Worksheet!$B:$K,10,0)</f>
        <v>1356</v>
      </c>
      <c r="P1630">
        <f t="shared" si="25"/>
        <v>0</v>
      </c>
    </row>
    <row r="1631" spans="1:16" x14ac:dyDescent="0.25">
      <c r="A1631">
        <v>1630</v>
      </c>
      <c r="B1631" t="s">
        <v>7129</v>
      </c>
      <c r="C1631">
        <v>90211000</v>
      </c>
      <c r="D1631" t="s">
        <v>7130</v>
      </c>
      <c r="E1631" t="s">
        <v>220</v>
      </c>
      <c r="F1631" t="s">
        <v>15</v>
      </c>
      <c r="G1631" t="s">
        <v>16</v>
      </c>
      <c r="H1631">
        <v>457</v>
      </c>
      <c r="I1631">
        <v>554</v>
      </c>
      <c r="K1631">
        <v>1356</v>
      </c>
      <c r="L1631" t="s">
        <v>17</v>
      </c>
      <c r="M1631" t="s">
        <v>2963</v>
      </c>
      <c r="O1631">
        <f>VLOOKUP(B1631,[1]Worksheet!$B:$K,10,0)</f>
        <v>1356</v>
      </c>
      <c r="P1631">
        <f t="shared" si="25"/>
        <v>0</v>
      </c>
    </row>
    <row r="1632" spans="1:16" x14ac:dyDescent="0.25">
      <c r="A1632">
        <v>1631</v>
      </c>
      <c r="B1632" t="s">
        <v>7127</v>
      </c>
      <c r="C1632">
        <v>90211000</v>
      </c>
      <c r="D1632" t="s">
        <v>7128</v>
      </c>
      <c r="E1632" t="s">
        <v>220</v>
      </c>
      <c r="F1632" t="s">
        <v>15</v>
      </c>
      <c r="G1632" t="s">
        <v>16</v>
      </c>
      <c r="H1632">
        <v>460</v>
      </c>
      <c r="I1632">
        <v>554</v>
      </c>
      <c r="K1632">
        <v>1356</v>
      </c>
      <c r="L1632" t="s">
        <v>17</v>
      </c>
      <c r="M1632" t="s">
        <v>2963</v>
      </c>
      <c r="O1632">
        <f>VLOOKUP(B1632,[1]Worksheet!$B:$K,10,0)</f>
        <v>1356</v>
      </c>
      <c r="P1632">
        <f t="shared" si="25"/>
        <v>0</v>
      </c>
    </row>
    <row r="1633" spans="1:16" x14ac:dyDescent="0.25">
      <c r="A1633">
        <v>1632</v>
      </c>
      <c r="B1633" t="s">
        <v>7125</v>
      </c>
      <c r="C1633">
        <v>90211000</v>
      </c>
      <c r="D1633" t="s">
        <v>7126</v>
      </c>
      <c r="E1633" t="s">
        <v>220</v>
      </c>
      <c r="F1633" t="s">
        <v>15</v>
      </c>
      <c r="G1633" t="s">
        <v>16</v>
      </c>
      <c r="H1633">
        <v>397</v>
      </c>
      <c r="I1633">
        <v>508</v>
      </c>
      <c r="K1633">
        <v>1291</v>
      </c>
      <c r="L1633" t="s">
        <v>17</v>
      </c>
      <c r="M1633" t="s">
        <v>2963</v>
      </c>
      <c r="O1633">
        <f>VLOOKUP(B1633,[1]Worksheet!$B:$K,10,0)</f>
        <v>1291</v>
      </c>
      <c r="P1633">
        <f t="shared" si="25"/>
        <v>0</v>
      </c>
    </row>
    <row r="1634" spans="1:16" x14ac:dyDescent="0.25">
      <c r="A1634">
        <v>1633</v>
      </c>
      <c r="B1634" t="s">
        <v>7123</v>
      </c>
      <c r="C1634">
        <v>90211000</v>
      </c>
      <c r="D1634" t="s">
        <v>7124</v>
      </c>
      <c r="E1634" t="s">
        <v>220</v>
      </c>
      <c r="F1634" t="s">
        <v>15</v>
      </c>
      <c r="G1634" t="s">
        <v>16</v>
      </c>
      <c r="H1634">
        <v>397</v>
      </c>
      <c r="I1634">
        <v>558</v>
      </c>
      <c r="K1634">
        <v>1423</v>
      </c>
      <c r="L1634" t="s">
        <v>17</v>
      </c>
      <c r="M1634" t="s">
        <v>2963</v>
      </c>
      <c r="O1634">
        <f>VLOOKUP(B1634,[1]Worksheet!$B:$K,10,0)</f>
        <v>1423</v>
      </c>
      <c r="P1634">
        <f t="shared" si="25"/>
        <v>0</v>
      </c>
    </row>
    <row r="1635" spans="1:16" x14ac:dyDescent="0.25">
      <c r="A1635">
        <v>1634</v>
      </c>
      <c r="B1635" t="s">
        <v>7121</v>
      </c>
      <c r="C1635">
        <v>90211000</v>
      </c>
      <c r="D1635" t="s">
        <v>7122</v>
      </c>
      <c r="E1635" t="s">
        <v>220</v>
      </c>
      <c r="F1635" t="s">
        <v>15</v>
      </c>
      <c r="G1635" t="s">
        <v>16</v>
      </c>
      <c r="H1635">
        <v>398</v>
      </c>
      <c r="I1635">
        <v>610</v>
      </c>
      <c r="K1635">
        <v>1551</v>
      </c>
      <c r="L1635" t="s">
        <v>17</v>
      </c>
      <c r="M1635" t="s">
        <v>2963</v>
      </c>
      <c r="O1635">
        <f>VLOOKUP(B1635,[1]Worksheet!$B:$K,10,0)</f>
        <v>1551</v>
      </c>
      <c r="P1635">
        <f t="shared" si="25"/>
        <v>0</v>
      </c>
    </row>
    <row r="1636" spans="1:16" x14ac:dyDescent="0.25">
      <c r="A1636">
        <v>1635</v>
      </c>
      <c r="B1636" t="s">
        <v>7119</v>
      </c>
      <c r="C1636">
        <v>90211000</v>
      </c>
      <c r="D1636" t="s">
        <v>7120</v>
      </c>
      <c r="E1636" t="s">
        <v>220</v>
      </c>
      <c r="F1636" t="s">
        <v>15</v>
      </c>
      <c r="G1636" t="s">
        <v>16</v>
      </c>
      <c r="H1636">
        <v>399</v>
      </c>
      <c r="I1636">
        <v>665</v>
      </c>
      <c r="K1636">
        <v>1690</v>
      </c>
      <c r="L1636" t="s">
        <v>17</v>
      </c>
      <c r="M1636" t="s">
        <v>2963</v>
      </c>
      <c r="O1636">
        <f>VLOOKUP(B1636,[1]Worksheet!$B:$K,10,0)</f>
        <v>1690</v>
      </c>
      <c r="P1636">
        <f t="shared" si="25"/>
        <v>0</v>
      </c>
    </row>
    <row r="1637" spans="1:16" x14ac:dyDescent="0.25">
      <c r="A1637">
        <v>1636</v>
      </c>
      <c r="B1637" t="s">
        <v>7117</v>
      </c>
      <c r="C1637">
        <v>90211000</v>
      </c>
      <c r="D1637" t="s">
        <v>7118</v>
      </c>
      <c r="E1637" t="s">
        <v>220</v>
      </c>
      <c r="F1637" t="s">
        <v>15</v>
      </c>
      <c r="G1637" t="s">
        <v>16</v>
      </c>
      <c r="H1637">
        <v>400</v>
      </c>
      <c r="I1637">
        <v>715</v>
      </c>
      <c r="K1637">
        <v>1818</v>
      </c>
      <c r="L1637" t="s">
        <v>17</v>
      </c>
      <c r="M1637" t="s">
        <v>2963</v>
      </c>
      <c r="O1637">
        <f>VLOOKUP(B1637,[1]Worksheet!$B:$K,10,0)</f>
        <v>1818</v>
      </c>
      <c r="P1637">
        <f t="shared" si="25"/>
        <v>0</v>
      </c>
    </row>
    <row r="1638" spans="1:16" x14ac:dyDescent="0.25">
      <c r="A1638">
        <v>1637</v>
      </c>
      <c r="B1638" t="s">
        <v>7115</v>
      </c>
      <c r="C1638">
        <v>90211000</v>
      </c>
      <c r="D1638" t="s">
        <v>7116</v>
      </c>
      <c r="E1638" t="s">
        <v>220</v>
      </c>
      <c r="F1638" t="s">
        <v>15</v>
      </c>
      <c r="G1638" t="s">
        <v>16</v>
      </c>
      <c r="H1638">
        <v>400</v>
      </c>
      <c r="I1638">
        <v>743</v>
      </c>
      <c r="K1638">
        <v>1890</v>
      </c>
      <c r="L1638" t="s">
        <v>17</v>
      </c>
      <c r="M1638" t="s">
        <v>2963</v>
      </c>
      <c r="O1638">
        <f>VLOOKUP(B1638,[1]Worksheet!$B:$K,10,0)</f>
        <v>1890</v>
      </c>
      <c r="P1638">
        <f t="shared" si="25"/>
        <v>0</v>
      </c>
    </row>
    <row r="1639" spans="1:16" x14ac:dyDescent="0.25">
      <c r="A1639">
        <v>1638</v>
      </c>
      <c r="B1639" t="s">
        <v>7113</v>
      </c>
      <c r="C1639">
        <v>90211000</v>
      </c>
      <c r="D1639" t="s">
        <v>7114</v>
      </c>
      <c r="E1639" t="s">
        <v>220</v>
      </c>
      <c r="F1639" t="s">
        <v>15</v>
      </c>
      <c r="G1639" t="s">
        <v>16</v>
      </c>
      <c r="H1639">
        <v>401</v>
      </c>
      <c r="I1639">
        <v>770</v>
      </c>
      <c r="K1639">
        <v>1960</v>
      </c>
      <c r="L1639" t="s">
        <v>17</v>
      </c>
      <c r="M1639" t="s">
        <v>2963</v>
      </c>
      <c r="O1639">
        <f>VLOOKUP(B1639,[1]Worksheet!$B:$K,10,0)</f>
        <v>1960</v>
      </c>
      <c r="P1639">
        <f t="shared" si="25"/>
        <v>0</v>
      </c>
    </row>
    <row r="1640" spans="1:16" x14ac:dyDescent="0.25">
      <c r="A1640">
        <v>1639</v>
      </c>
      <c r="B1640" t="s">
        <v>7111</v>
      </c>
      <c r="C1640">
        <v>90211000</v>
      </c>
      <c r="D1640" t="s">
        <v>7112</v>
      </c>
      <c r="E1640" t="s">
        <v>220</v>
      </c>
      <c r="F1640" t="s">
        <v>15</v>
      </c>
      <c r="G1640" t="s">
        <v>16</v>
      </c>
      <c r="H1640">
        <v>402</v>
      </c>
      <c r="I1640">
        <v>726</v>
      </c>
      <c r="K1640">
        <v>1649</v>
      </c>
      <c r="L1640" t="s">
        <v>17</v>
      </c>
      <c r="M1640" t="s">
        <v>2963</v>
      </c>
      <c r="O1640">
        <f>VLOOKUP(B1640,[1]Worksheet!$B:$K,10,0)</f>
        <v>1649</v>
      </c>
      <c r="P1640">
        <f t="shared" si="25"/>
        <v>0</v>
      </c>
    </row>
    <row r="1641" spans="1:16" x14ac:dyDescent="0.25">
      <c r="A1641">
        <v>1640</v>
      </c>
      <c r="B1641" t="s">
        <v>7109</v>
      </c>
      <c r="C1641">
        <v>90211000</v>
      </c>
      <c r="D1641" t="s">
        <v>7110</v>
      </c>
      <c r="E1641" t="s">
        <v>220</v>
      </c>
      <c r="F1641" t="s">
        <v>15</v>
      </c>
      <c r="G1641" t="s">
        <v>16</v>
      </c>
      <c r="H1641">
        <v>403</v>
      </c>
      <c r="I1641">
        <v>800</v>
      </c>
      <c r="K1641">
        <v>2030</v>
      </c>
      <c r="L1641" t="s">
        <v>17</v>
      </c>
      <c r="M1641" t="s">
        <v>2963</v>
      </c>
      <c r="O1641">
        <f>VLOOKUP(B1641,[1]Worksheet!$B:$K,10,0)</f>
        <v>2030</v>
      </c>
      <c r="P1641">
        <f t="shared" si="25"/>
        <v>0</v>
      </c>
    </row>
    <row r="1642" spans="1:16" x14ac:dyDescent="0.25">
      <c r="A1642">
        <v>1641</v>
      </c>
      <c r="B1642" t="s">
        <v>7107</v>
      </c>
      <c r="C1642">
        <v>90211000</v>
      </c>
      <c r="D1642" t="s">
        <v>7108</v>
      </c>
      <c r="E1642" t="s">
        <v>220</v>
      </c>
      <c r="F1642" t="s">
        <v>15</v>
      </c>
      <c r="G1642" t="s">
        <v>16</v>
      </c>
      <c r="H1642">
        <v>249</v>
      </c>
      <c r="I1642">
        <v>137</v>
      </c>
      <c r="K1642">
        <v>349</v>
      </c>
      <c r="L1642" t="s">
        <v>17</v>
      </c>
      <c r="M1642" t="s">
        <v>2963</v>
      </c>
      <c r="O1642">
        <f>VLOOKUP(B1642,[1]Worksheet!$B:$K,10,0)</f>
        <v>349</v>
      </c>
      <c r="P1642">
        <f t="shared" si="25"/>
        <v>0</v>
      </c>
    </row>
    <row r="1643" spans="1:16" x14ac:dyDescent="0.25">
      <c r="A1643">
        <v>1642</v>
      </c>
      <c r="B1643" t="s">
        <v>7105</v>
      </c>
      <c r="C1643">
        <v>90211000</v>
      </c>
      <c r="D1643" t="s">
        <v>7106</v>
      </c>
      <c r="E1643" t="s">
        <v>220</v>
      </c>
      <c r="F1643" t="s">
        <v>15</v>
      </c>
      <c r="G1643" t="s">
        <v>16</v>
      </c>
      <c r="H1643">
        <v>250</v>
      </c>
      <c r="I1643">
        <v>137</v>
      </c>
      <c r="K1643">
        <v>349</v>
      </c>
      <c r="L1643" t="s">
        <v>17</v>
      </c>
      <c r="M1643" t="s">
        <v>2963</v>
      </c>
      <c r="O1643">
        <f>VLOOKUP(B1643,[1]Worksheet!$B:$K,10,0)</f>
        <v>349</v>
      </c>
      <c r="P1643">
        <f t="shared" si="25"/>
        <v>0</v>
      </c>
    </row>
    <row r="1644" spans="1:16" x14ac:dyDescent="0.25">
      <c r="A1644">
        <v>1643</v>
      </c>
      <c r="B1644" t="s">
        <v>7103</v>
      </c>
      <c r="C1644">
        <v>90211000</v>
      </c>
      <c r="D1644" t="s">
        <v>7104</v>
      </c>
      <c r="E1644" t="s">
        <v>220</v>
      </c>
      <c r="F1644" t="s">
        <v>15</v>
      </c>
      <c r="G1644" t="s">
        <v>16</v>
      </c>
      <c r="H1644">
        <v>250</v>
      </c>
      <c r="I1644">
        <v>163</v>
      </c>
      <c r="K1644">
        <v>415</v>
      </c>
      <c r="L1644" t="s">
        <v>17</v>
      </c>
      <c r="M1644" t="s">
        <v>2963</v>
      </c>
      <c r="O1644">
        <f>VLOOKUP(B1644,[1]Worksheet!$B:$K,10,0)</f>
        <v>415</v>
      </c>
      <c r="P1644">
        <f t="shared" si="25"/>
        <v>0</v>
      </c>
    </row>
    <row r="1645" spans="1:16" x14ac:dyDescent="0.25">
      <c r="A1645">
        <v>1644</v>
      </c>
      <c r="B1645" t="s">
        <v>7101</v>
      </c>
      <c r="C1645">
        <v>90211000</v>
      </c>
      <c r="D1645" t="s">
        <v>7102</v>
      </c>
      <c r="E1645" t="s">
        <v>220</v>
      </c>
      <c r="F1645" t="s">
        <v>15</v>
      </c>
      <c r="G1645" t="s">
        <v>16</v>
      </c>
      <c r="H1645">
        <v>250</v>
      </c>
      <c r="I1645">
        <v>163</v>
      </c>
      <c r="K1645">
        <v>415</v>
      </c>
      <c r="L1645" t="s">
        <v>17</v>
      </c>
      <c r="M1645" t="s">
        <v>2963</v>
      </c>
      <c r="O1645">
        <f>VLOOKUP(B1645,[1]Worksheet!$B:$K,10,0)</f>
        <v>415</v>
      </c>
      <c r="P1645">
        <f t="shared" si="25"/>
        <v>0</v>
      </c>
    </row>
    <row r="1646" spans="1:16" x14ac:dyDescent="0.25">
      <c r="A1646">
        <v>1645</v>
      </c>
      <c r="B1646" t="s">
        <v>7099</v>
      </c>
      <c r="C1646">
        <v>90211000</v>
      </c>
      <c r="D1646" t="s">
        <v>7100</v>
      </c>
      <c r="E1646" t="s">
        <v>220</v>
      </c>
      <c r="F1646" t="s">
        <v>15</v>
      </c>
      <c r="G1646" t="s">
        <v>16</v>
      </c>
      <c r="H1646">
        <v>250</v>
      </c>
      <c r="I1646">
        <v>163</v>
      </c>
      <c r="K1646">
        <v>415</v>
      </c>
      <c r="L1646" t="s">
        <v>17</v>
      </c>
      <c r="M1646" t="s">
        <v>2963</v>
      </c>
      <c r="O1646">
        <f>VLOOKUP(B1646,[1]Worksheet!$B:$K,10,0)</f>
        <v>415</v>
      </c>
      <c r="P1646">
        <f t="shared" si="25"/>
        <v>0</v>
      </c>
    </row>
    <row r="1647" spans="1:16" x14ac:dyDescent="0.25">
      <c r="A1647">
        <v>1646</v>
      </c>
      <c r="B1647" t="s">
        <v>7097</v>
      </c>
      <c r="C1647">
        <v>90211000</v>
      </c>
      <c r="D1647" t="s">
        <v>7098</v>
      </c>
      <c r="E1647" t="s">
        <v>220</v>
      </c>
      <c r="F1647" t="s">
        <v>15</v>
      </c>
      <c r="G1647" t="s">
        <v>16</v>
      </c>
      <c r="H1647">
        <v>251</v>
      </c>
      <c r="I1647">
        <v>163</v>
      </c>
      <c r="K1647">
        <v>415</v>
      </c>
      <c r="L1647" t="s">
        <v>17</v>
      </c>
      <c r="M1647" t="s">
        <v>2963</v>
      </c>
      <c r="O1647">
        <f>VLOOKUP(B1647,[1]Worksheet!$B:$K,10,0)</f>
        <v>415</v>
      </c>
      <c r="P1647">
        <f t="shared" si="25"/>
        <v>0</v>
      </c>
    </row>
    <row r="1648" spans="1:16" x14ac:dyDescent="0.25">
      <c r="A1648">
        <v>1647</v>
      </c>
      <c r="B1648" t="s">
        <v>7095</v>
      </c>
      <c r="C1648">
        <v>90211000</v>
      </c>
      <c r="D1648" t="s">
        <v>7096</v>
      </c>
      <c r="E1648" t="s">
        <v>220</v>
      </c>
      <c r="F1648" t="s">
        <v>15</v>
      </c>
      <c r="G1648" t="s">
        <v>16</v>
      </c>
      <c r="H1648">
        <v>351</v>
      </c>
      <c r="I1648">
        <v>294</v>
      </c>
      <c r="K1648">
        <v>742</v>
      </c>
      <c r="L1648" t="s">
        <v>17</v>
      </c>
      <c r="M1648" t="s">
        <v>2963</v>
      </c>
      <c r="O1648">
        <f>VLOOKUP(B1648,[1]Worksheet!$B:$K,10,0)</f>
        <v>742</v>
      </c>
      <c r="P1648">
        <f t="shared" si="25"/>
        <v>0</v>
      </c>
    </row>
    <row r="1649" spans="1:16" x14ac:dyDescent="0.25">
      <c r="A1649">
        <v>1648</v>
      </c>
      <c r="B1649" t="s">
        <v>7093</v>
      </c>
      <c r="C1649">
        <v>90211000</v>
      </c>
      <c r="D1649" t="s">
        <v>7094</v>
      </c>
      <c r="E1649" t="s">
        <v>220</v>
      </c>
      <c r="F1649" t="s">
        <v>15</v>
      </c>
      <c r="G1649" t="s">
        <v>16</v>
      </c>
      <c r="H1649">
        <v>306</v>
      </c>
      <c r="I1649">
        <v>728</v>
      </c>
      <c r="K1649">
        <v>1841</v>
      </c>
      <c r="L1649" t="s">
        <v>17</v>
      </c>
      <c r="M1649" t="s">
        <v>2963</v>
      </c>
      <c r="O1649">
        <f>VLOOKUP(B1649,[1]Worksheet!$B:$K,10,0)</f>
        <v>1841</v>
      </c>
      <c r="P1649">
        <f t="shared" si="25"/>
        <v>0</v>
      </c>
    </row>
    <row r="1650" spans="1:16" x14ac:dyDescent="0.25">
      <c r="A1650">
        <v>1649</v>
      </c>
      <c r="B1650" t="s">
        <v>7091</v>
      </c>
      <c r="C1650">
        <v>90211000</v>
      </c>
      <c r="D1650" t="s">
        <v>7092</v>
      </c>
      <c r="E1650" t="s">
        <v>220</v>
      </c>
      <c r="F1650" t="s">
        <v>15</v>
      </c>
      <c r="G1650" t="s">
        <v>16</v>
      </c>
      <c r="H1650">
        <v>307</v>
      </c>
      <c r="I1650">
        <v>763</v>
      </c>
      <c r="K1650">
        <v>1930</v>
      </c>
      <c r="L1650" t="s">
        <v>17</v>
      </c>
      <c r="M1650" t="s">
        <v>2963</v>
      </c>
      <c r="O1650">
        <f>VLOOKUP(B1650,[1]Worksheet!$B:$K,10,0)</f>
        <v>1930</v>
      </c>
      <c r="P1650">
        <f t="shared" si="25"/>
        <v>0</v>
      </c>
    </row>
    <row r="1651" spans="1:16" x14ac:dyDescent="0.25">
      <c r="A1651">
        <v>1650</v>
      </c>
      <c r="B1651" t="s">
        <v>7089</v>
      </c>
      <c r="C1651">
        <v>90211000</v>
      </c>
      <c r="D1651" t="s">
        <v>7090</v>
      </c>
      <c r="E1651" t="s">
        <v>220</v>
      </c>
      <c r="F1651" t="s">
        <v>15</v>
      </c>
      <c r="G1651" t="s">
        <v>16</v>
      </c>
      <c r="H1651">
        <v>309</v>
      </c>
      <c r="I1651">
        <v>878</v>
      </c>
      <c r="K1651">
        <v>2213</v>
      </c>
      <c r="L1651" t="s">
        <v>17</v>
      </c>
      <c r="M1651" t="s">
        <v>2963</v>
      </c>
      <c r="O1651">
        <f>VLOOKUP(B1651,[1]Worksheet!$B:$K,10,0)</f>
        <v>2213</v>
      </c>
      <c r="P1651">
        <f t="shared" si="25"/>
        <v>0</v>
      </c>
    </row>
    <row r="1652" spans="1:16" x14ac:dyDescent="0.25">
      <c r="A1652">
        <v>1651</v>
      </c>
      <c r="B1652" t="s">
        <v>7087</v>
      </c>
      <c r="C1652">
        <v>90211000</v>
      </c>
      <c r="D1652" t="s">
        <v>7088</v>
      </c>
      <c r="E1652" t="s">
        <v>220</v>
      </c>
      <c r="F1652" t="s">
        <v>15</v>
      </c>
      <c r="G1652" t="s">
        <v>16</v>
      </c>
      <c r="H1652">
        <v>310</v>
      </c>
      <c r="I1652">
        <v>924</v>
      </c>
      <c r="K1652">
        <v>2330</v>
      </c>
      <c r="L1652" t="s">
        <v>17</v>
      </c>
      <c r="M1652" t="s">
        <v>2963</v>
      </c>
      <c r="O1652">
        <f>VLOOKUP(B1652,[1]Worksheet!$B:$K,10,0)</f>
        <v>2330</v>
      </c>
      <c r="P1652">
        <f t="shared" si="25"/>
        <v>0</v>
      </c>
    </row>
    <row r="1653" spans="1:16" x14ac:dyDescent="0.25">
      <c r="A1653">
        <v>1652</v>
      </c>
      <c r="B1653" t="s">
        <v>7085</v>
      </c>
      <c r="C1653">
        <v>90211000</v>
      </c>
      <c r="D1653" t="s">
        <v>7086</v>
      </c>
      <c r="E1653" t="s">
        <v>220</v>
      </c>
      <c r="F1653" t="s">
        <v>15</v>
      </c>
      <c r="G1653" t="s">
        <v>16</v>
      </c>
      <c r="H1653">
        <v>312</v>
      </c>
      <c r="I1653">
        <v>1004</v>
      </c>
      <c r="K1653">
        <v>2533</v>
      </c>
      <c r="L1653" t="s">
        <v>17</v>
      </c>
      <c r="M1653" t="s">
        <v>2963</v>
      </c>
      <c r="O1653">
        <f>VLOOKUP(B1653,[1]Worksheet!$B:$K,10,0)</f>
        <v>2533</v>
      </c>
      <c r="P1653">
        <f t="shared" si="25"/>
        <v>0</v>
      </c>
    </row>
    <row r="1654" spans="1:16" x14ac:dyDescent="0.25">
      <c r="A1654">
        <v>1653</v>
      </c>
      <c r="B1654" t="s">
        <v>7083</v>
      </c>
      <c r="C1654">
        <v>90211000</v>
      </c>
      <c r="D1654" t="s">
        <v>7084</v>
      </c>
      <c r="E1654" t="s">
        <v>220</v>
      </c>
      <c r="F1654" t="s">
        <v>15</v>
      </c>
      <c r="G1654" t="s">
        <v>16</v>
      </c>
      <c r="H1654">
        <v>313</v>
      </c>
      <c r="I1654">
        <v>1075</v>
      </c>
      <c r="K1654">
        <v>2710</v>
      </c>
      <c r="L1654" t="s">
        <v>17</v>
      </c>
      <c r="M1654" t="s">
        <v>2963</v>
      </c>
      <c r="O1654">
        <f>VLOOKUP(B1654,[1]Worksheet!$B:$K,10,0)</f>
        <v>2710</v>
      </c>
      <c r="P1654">
        <f t="shared" si="25"/>
        <v>0</v>
      </c>
    </row>
    <row r="1655" spans="1:16" x14ac:dyDescent="0.25">
      <c r="A1655">
        <v>1654</v>
      </c>
      <c r="B1655" t="s">
        <v>7081</v>
      </c>
      <c r="C1655">
        <v>90211000</v>
      </c>
      <c r="D1655" t="s">
        <v>7082</v>
      </c>
      <c r="E1655" t="s">
        <v>220</v>
      </c>
      <c r="F1655" t="s">
        <v>15</v>
      </c>
      <c r="G1655" t="s">
        <v>16</v>
      </c>
      <c r="H1655">
        <v>318</v>
      </c>
      <c r="I1655">
        <v>1161</v>
      </c>
      <c r="K1655">
        <v>2935</v>
      </c>
      <c r="L1655" t="s">
        <v>17</v>
      </c>
      <c r="M1655" t="s">
        <v>2963</v>
      </c>
      <c r="O1655">
        <f>VLOOKUP(B1655,[1]Worksheet!$B:$K,10,0)</f>
        <v>2935</v>
      </c>
      <c r="P1655">
        <f t="shared" si="25"/>
        <v>0</v>
      </c>
    </row>
    <row r="1656" spans="1:16" x14ac:dyDescent="0.25">
      <c r="A1656">
        <v>1655</v>
      </c>
      <c r="B1656" t="s">
        <v>7079</v>
      </c>
      <c r="C1656">
        <v>90211000</v>
      </c>
      <c r="D1656" t="s">
        <v>7080</v>
      </c>
      <c r="E1656" t="s">
        <v>220</v>
      </c>
      <c r="F1656" t="s">
        <v>15</v>
      </c>
      <c r="G1656" t="s">
        <v>16</v>
      </c>
      <c r="H1656">
        <v>319</v>
      </c>
      <c r="I1656">
        <v>1242</v>
      </c>
      <c r="K1656">
        <v>3134</v>
      </c>
      <c r="L1656" t="s">
        <v>17</v>
      </c>
      <c r="M1656" t="s">
        <v>2963</v>
      </c>
      <c r="O1656">
        <f>VLOOKUP(B1656,[1]Worksheet!$B:$K,10,0)</f>
        <v>3134</v>
      </c>
      <c r="P1656">
        <f t="shared" si="25"/>
        <v>0</v>
      </c>
    </row>
    <row r="1657" spans="1:16" x14ac:dyDescent="0.25">
      <c r="A1657">
        <v>1656</v>
      </c>
      <c r="B1657" t="s">
        <v>7077</v>
      </c>
      <c r="C1657">
        <v>90211000</v>
      </c>
      <c r="D1657" t="s">
        <v>7078</v>
      </c>
      <c r="E1657" t="s">
        <v>220</v>
      </c>
      <c r="F1657" t="s">
        <v>15</v>
      </c>
      <c r="G1657" t="s">
        <v>16</v>
      </c>
      <c r="H1657">
        <v>321</v>
      </c>
      <c r="I1657">
        <v>1354</v>
      </c>
      <c r="K1657">
        <v>3422</v>
      </c>
      <c r="L1657" t="s">
        <v>17</v>
      </c>
      <c r="M1657" t="s">
        <v>2963</v>
      </c>
      <c r="O1657">
        <f>VLOOKUP(B1657,[1]Worksheet!$B:$K,10,0)</f>
        <v>3422</v>
      </c>
      <c r="P1657">
        <f t="shared" si="25"/>
        <v>0</v>
      </c>
    </row>
    <row r="1658" spans="1:16" x14ac:dyDescent="0.25">
      <c r="A1658">
        <v>1657</v>
      </c>
      <c r="B1658" t="s">
        <v>7075</v>
      </c>
      <c r="C1658">
        <v>90211000</v>
      </c>
      <c r="D1658" t="s">
        <v>7076</v>
      </c>
      <c r="E1658" t="s">
        <v>220</v>
      </c>
      <c r="F1658" t="s">
        <v>15</v>
      </c>
      <c r="G1658" t="s">
        <v>16</v>
      </c>
      <c r="H1658">
        <v>249</v>
      </c>
      <c r="I1658">
        <v>175</v>
      </c>
      <c r="K1658">
        <v>445</v>
      </c>
      <c r="L1658" t="s">
        <v>17</v>
      </c>
      <c r="M1658" t="s">
        <v>2963</v>
      </c>
      <c r="O1658">
        <f>VLOOKUP(B1658,[1]Worksheet!$B:$K,10,0)</f>
        <v>445</v>
      </c>
      <c r="P1658">
        <f t="shared" si="25"/>
        <v>0</v>
      </c>
    </row>
    <row r="1659" spans="1:16" x14ac:dyDescent="0.25">
      <c r="A1659">
        <v>1658</v>
      </c>
      <c r="B1659" t="s">
        <v>7073</v>
      </c>
      <c r="C1659">
        <v>90211000</v>
      </c>
      <c r="D1659" t="s">
        <v>7074</v>
      </c>
      <c r="E1659" t="s">
        <v>220</v>
      </c>
      <c r="F1659" t="s">
        <v>15</v>
      </c>
      <c r="G1659" t="s">
        <v>16</v>
      </c>
      <c r="H1659">
        <v>249</v>
      </c>
      <c r="I1659">
        <v>175</v>
      </c>
      <c r="K1659">
        <v>445</v>
      </c>
      <c r="L1659" t="s">
        <v>17</v>
      </c>
      <c r="M1659" t="s">
        <v>2963</v>
      </c>
      <c r="O1659">
        <f>VLOOKUP(B1659,[1]Worksheet!$B:$K,10,0)</f>
        <v>445</v>
      </c>
      <c r="P1659">
        <f t="shared" si="25"/>
        <v>0</v>
      </c>
    </row>
    <row r="1660" spans="1:16" x14ac:dyDescent="0.25">
      <c r="A1660">
        <v>1659</v>
      </c>
      <c r="B1660" t="s">
        <v>7071</v>
      </c>
      <c r="C1660">
        <v>90211000</v>
      </c>
      <c r="D1660" t="s">
        <v>7072</v>
      </c>
      <c r="E1660" t="s">
        <v>220</v>
      </c>
      <c r="F1660" t="s">
        <v>15</v>
      </c>
      <c r="G1660" t="s">
        <v>16</v>
      </c>
      <c r="H1660">
        <v>249</v>
      </c>
      <c r="I1660">
        <v>175</v>
      </c>
      <c r="K1660">
        <v>445</v>
      </c>
      <c r="L1660" t="s">
        <v>17</v>
      </c>
      <c r="M1660" t="s">
        <v>2963</v>
      </c>
      <c r="O1660">
        <f>VLOOKUP(B1660,[1]Worksheet!$B:$K,10,0)</f>
        <v>445</v>
      </c>
      <c r="P1660">
        <f t="shared" si="25"/>
        <v>0</v>
      </c>
    </row>
    <row r="1661" spans="1:16" x14ac:dyDescent="0.25">
      <c r="A1661">
        <v>1660</v>
      </c>
      <c r="B1661" t="s">
        <v>7069</v>
      </c>
      <c r="C1661">
        <v>90211000</v>
      </c>
      <c r="D1661" t="s">
        <v>7070</v>
      </c>
      <c r="E1661" t="s">
        <v>220</v>
      </c>
      <c r="F1661" t="s">
        <v>15</v>
      </c>
      <c r="G1661" t="s">
        <v>16</v>
      </c>
      <c r="H1661">
        <v>250</v>
      </c>
      <c r="I1661">
        <v>175</v>
      </c>
      <c r="K1661">
        <v>445</v>
      </c>
      <c r="L1661" t="s">
        <v>17</v>
      </c>
      <c r="M1661" t="s">
        <v>2963</v>
      </c>
      <c r="O1661">
        <f>VLOOKUP(B1661,[1]Worksheet!$B:$K,10,0)</f>
        <v>445</v>
      </c>
      <c r="P1661">
        <f t="shared" si="25"/>
        <v>0</v>
      </c>
    </row>
    <row r="1662" spans="1:16" x14ac:dyDescent="0.25">
      <c r="A1662">
        <v>1661</v>
      </c>
      <c r="B1662" t="s">
        <v>7067</v>
      </c>
      <c r="C1662">
        <v>90211000</v>
      </c>
      <c r="D1662" t="s">
        <v>7068</v>
      </c>
      <c r="E1662" t="s">
        <v>220</v>
      </c>
      <c r="F1662" t="s">
        <v>15</v>
      </c>
      <c r="G1662" t="s">
        <v>16</v>
      </c>
      <c r="H1662">
        <v>250</v>
      </c>
      <c r="I1662">
        <v>161</v>
      </c>
      <c r="K1662">
        <v>367</v>
      </c>
      <c r="L1662" t="s">
        <v>17</v>
      </c>
      <c r="M1662" t="s">
        <v>2963</v>
      </c>
      <c r="O1662">
        <f>VLOOKUP(B1662,[1]Worksheet!$B:$K,10,0)</f>
        <v>367</v>
      </c>
      <c r="P1662">
        <f t="shared" si="25"/>
        <v>0</v>
      </c>
    </row>
    <row r="1663" spans="1:16" x14ac:dyDescent="0.25">
      <c r="A1663">
        <v>1662</v>
      </c>
      <c r="B1663" t="s">
        <v>7065</v>
      </c>
      <c r="C1663">
        <v>90211000</v>
      </c>
      <c r="D1663" t="s">
        <v>7066</v>
      </c>
      <c r="E1663" t="s">
        <v>220</v>
      </c>
      <c r="F1663" t="s">
        <v>15</v>
      </c>
      <c r="G1663" t="s">
        <v>16</v>
      </c>
      <c r="H1663">
        <v>250</v>
      </c>
      <c r="I1663">
        <v>161</v>
      </c>
      <c r="K1663">
        <v>367</v>
      </c>
      <c r="L1663" t="s">
        <v>17</v>
      </c>
      <c r="M1663" t="s">
        <v>2963</v>
      </c>
      <c r="O1663">
        <f>VLOOKUP(B1663,[1]Worksheet!$B:$K,10,0)</f>
        <v>367</v>
      </c>
      <c r="P1663">
        <f t="shared" si="25"/>
        <v>0</v>
      </c>
    </row>
    <row r="1664" spans="1:16" x14ac:dyDescent="0.25">
      <c r="A1664">
        <v>1663</v>
      </c>
      <c r="B1664" t="s">
        <v>7063</v>
      </c>
      <c r="C1664">
        <v>90211000</v>
      </c>
      <c r="D1664" t="s">
        <v>7064</v>
      </c>
      <c r="E1664" t="s">
        <v>220</v>
      </c>
      <c r="F1664" t="s">
        <v>15</v>
      </c>
      <c r="G1664" t="s">
        <v>16</v>
      </c>
      <c r="H1664">
        <v>348</v>
      </c>
      <c r="I1664">
        <v>194</v>
      </c>
      <c r="K1664">
        <v>490</v>
      </c>
      <c r="L1664" t="s">
        <v>17</v>
      </c>
      <c r="M1664" t="s">
        <v>2963</v>
      </c>
      <c r="O1664">
        <f>VLOOKUP(B1664,[1]Worksheet!$B:$K,10,0)</f>
        <v>490</v>
      </c>
      <c r="P1664">
        <f t="shared" si="25"/>
        <v>0</v>
      </c>
    </row>
    <row r="1665" spans="1:16" x14ac:dyDescent="0.25">
      <c r="A1665">
        <v>1664</v>
      </c>
      <c r="B1665" t="s">
        <v>7061</v>
      </c>
      <c r="C1665">
        <v>90211000</v>
      </c>
      <c r="D1665" t="s">
        <v>7062</v>
      </c>
      <c r="E1665" t="s">
        <v>220</v>
      </c>
      <c r="F1665" t="s">
        <v>15</v>
      </c>
      <c r="G1665" t="s">
        <v>16</v>
      </c>
      <c r="H1665">
        <v>348</v>
      </c>
      <c r="I1665">
        <v>194</v>
      </c>
      <c r="K1665">
        <v>490</v>
      </c>
      <c r="L1665" t="s">
        <v>17</v>
      </c>
      <c r="M1665" t="s">
        <v>2963</v>
      </c>
      <c r="O1665">
        <f>VLOOKUP(B1665,[1]Worksheet!$B:$K,10,0)</f>
        <v>490</v>
      </c>
      <c r="P1665">
        <f t="shared" si="25"/>
        <v>0</v>
      </c>
    </row>
    <row r="1666" spans="1:16" x14ac:dyDescent="0.25">
      <c r="A1666">
        <v>1665</v>
      </c>
      <c r="B1666" t="s">
        <v>7059</v>
      </c>
      <c r="C1666">
        <v>90211000</v>
      </c>
      <c r="D1666" t="s">
        <v>7060</v>
      </c>
      <c r="E1666" t="s">
        <v>220</v>
      </c>
      <c r="F1666" t="s">
        <v>15</v>
      </c>
      <c r="G1666" t="s">
        <v>16</v>
      </c>
      <c r="H1666">
        <v>348</v>
      </c>
      <c r="I1666">
        <v>194</v>
      </c>
      <c r="K1666">
        <v>490</v>
      </c>
      <c r="L1666" t="s">
        <v>17</v>
      </c>
      <c r="M1666" t="s">
        <v>2963</v>
      </c>
      <c r="O1666">
        <f>VLOOKUP(B1666,[1]Worksheet!$B:$K,10,0)</f>
        <v>490</v>
      </c>
      <c r="P1666">
        <f t="shared" si="25"/>
        <v>0</v>
      </c>
    </row>
    <row r="1667" spans="1:16" x14ac:dyDescent="0.25">
      <c r="A1667">
        <v>1666</v>
      </c>
      <c r="B1667" t="s">
        <v>7057</v>
      </c>
      <c r="C1667">
        <v>90211000</v>
      </c>
      <c r="D1667" t="s">
        <v>7058</v>
      </c>
      <c r="E1667" t="s">
        <v>220</v>
      </c>
      <c r="F1667" t="s">
        <v>15</v>
      </c>
      <c r="G1667" t="s">
        <v>16</v>
      </c>
      <c r="H1667">
        <v>348</v>
      </c>
      <c r="I1667">
        <v>194</v>
      </c>
      <c r="K1667">
        <v>490</v>
      </c>
      <c r="L1667" t="s">
        <v>17</v>
      </c>
      <c r="M1667" t="s">
        <v>2963</v>
      </c>
      <c r="O1667">
        <f>VLOOKUP(B1667,[1]Worksheet!$B:$K,10,0)</f>
        <v>490</v>
      </c>
      <c r="P1667">
        <f t="shared" ref="P1667:P1730" si="26">+K1667-O1667</f>
        <v>0</v>
      </c>
    </row>
    <row r="1668" spans="1:16" x14ac:dyDescent="0.25">
      <c r="A1668">
        <v>1667</v>
      </c>
      <c r="B1668" t="s">
        <v>7055</v>
      </c>
      <c r="C1668">
        <v>90211000</v>
      </c>
      <c r="D1668" t="s">
        <v>7056</v>
      </c>
      <c r="E1668" t="s">
        <v>220</v>
      </c>
      <c r="F1668" t="s">
        <v>15</v>
      </c>
      <c r="G1668" t="s">
        <v>16</v>
      </c>
      <c r="H1668">
        <v>348</v>
      </c>
      <c r="I1668">
        <v>194</v>
      </c>
      <c r="K1668">
        <v>490</v>
      </c>
      <c r="L1668" t="s">
        <v>17</v>
      </c>
      <c r="M1668" t="s">
        <v>2963</v>
      </c>
      <c r="O1668">
        <f>VLOOKUP(B1668,[1]Worksheet!$B:$K,10,0)</f>
        <v>490</v>
      </c>
      <c r="P1668">
        <f t="shared" si="26"/>
        <v>0</v>
      </c>
    </row>
    <row r="1669" spans="1:16" x14ac:dyDescent="0.25">
      <c r="A1669">
        <v>1668</v>
      </c>
      <c r="B1669" t="s">
        <v>7053</v>
      </c>
      <c r="C1669">
        <v>90211000</v>
      </c>
      <c r="D1669" t="s">
        <v>7054</v>
      </c>
      <c r="E1669" t="s">
        <v>220</v>
      </c>
      <c r="F1669" t="s">
        <v>15</v>
      </c>
      <c r="G1669" t="s">
        <v>16</v>
      </c>
      <c r="H1669">
        <v>51</v>
      </c>
      <c r="I1669">
        <v>69</v>
      </c>
      <c r="K1669">
        <v>152</v>
      </c>
      <c r="L1669" t="s">
        <v>17</v>
      </c>
      <c r="M1669" t="s">
        <v>2963</v>
      </c>
      <c r="O1669">
        <f>VLOOKUP(B1669,[1]Worksheet!$B:$K,10,0)</f>
        <v>152</v>
      </c>
      <c r="P1669">
        <f t="shared" si="26"/>
        <v>0</v>
      </c>
    </row>
    <row r="1670" spans="1:16" x14ac:dyDescent="0.25">
      <c r="A1670">
        <v>1669</v>
      </c>
      <c r="B1670" t="s">
        <v>7051</v>
      </c>
      <c r="C1670">
        <v>90211000</v>
      </c>
      <c r="D1670" t="s">
        <v>7052</v>
      </c>
      <c r="E1670" t="s">
        <v>220</v>
      </c>
      <c r="F1670" t="s">
        <v>15</v>
      </c>
      <c r="G1670" t="s">
        <v>16</v>
      </c>
      <c r="H1670">
        <v>41</v>
      </c>
      <c r="I1670">
        <v>67</v>
      </c>
      <c r="K1670">
        <v>132</v>
      </c>
      <c r="L1670" t="s">
        <v>17</v>
      </c>
      <c r="M1670" t="s">
        <v>2963</v>
      </c>
      <c r="O1670">
        <f>VLOOKUP(B1670,[1]Worksheet!$B:$K,10,0)</f>
        <v>132</v>
      </c>
      <c r="P1670">
        <f t="shared" si="26"/>
        <v>0</v>
      </c>
    </row>
    <row r="1671" spans="1:16" x14ac:dyDescent="0.25">
      <c r="A1671">
        <v>1670</v>
      </c>
      <c r="B1671" t="s">
        <v>7049</v>
      </c>
      <c r="C1671">
        <v>90211000</v>
      </c>
      <c r="D1671" t="s">
        <v>7050</v>
      </c>
      <c r="E1671" t="s">
        <v>220</v>
      </c>
      <c r="F1671" t="s">
        <v>15</v>
      </c>
      <c r="G1671" t="s">
        <v>16</v>
      </c>
      <c r="H1671">
        <v>31</v>
      </c>
      <c r="I1671">
        <v>153</v>
      </c>
      <c r="K1671">
        <v>374</v>
      </c>
      <c r="L1671" t="s">
        <v>17</v>
      </c>
      <c r="M1671" t="s">
        <v>2963</v>
      </c>
      <c r="O1671">
        <f>VLOOKUP(B1671,[1]Worksheet!$B:$K,10,0)</f>
        <v>374</v>
      </c>
      <c r="P1671">
        <f t="shared" si="26"/>
        <v>0</v>
      </c>
    </row>
    <row r="1672" spans="1:16" x14ac:dyDescent="0.25">
      <c r="A1672">
        <v>1671</v>
      </c>
      <c r="B1672" t="s">
        <v>7047</v>
      </c>
      <c r="C1672">
        <v>90211000</v>
      </c>
      <c r="D1672" t="s">
        <v>7048</v>
      </c>
      <c r="E1672" t="s">
        <v>220</v>
      </c>
      <c r="F1672" t="s">
        <v>15</v>
      </c>
      <c r="G1672" t="s">
        <v>16</v>
      </c>
      <c r="H1672">
        <v>32</v>
      </c>
      <c r="I1672">
        <v>111</v>
      </c>
      <c r="K1672">
        <v>300</v>
      </c>
      <c r="L1672" t="s">
        <v>17</v>
      </c>
      <c r="M1672" t="s">
        <v>2963</v>
      </c>
      <c r="O1672">
        <f>VLOOKUP(B1672,[1]Worksheet!$B:$K,10,0)</f>
        <v>300</v>
      </c>
      <c r="P1672">
        <f t="shared" si="26"/>
        <v>0</v>
      </c>
    </row>
    <row r="1673" spans="1:16" x14ac:dyDescent="0.25">
      <c r="A1673">
        <v>1672</v>
      </c>
      <c r="B1673" t="s">
        <v>7045</v>
      </c>
      <c r="C1673">
        <v>90211000</v>
      </c>
      <c r="D1673" t="s">
        <v>7046</v>
      </c>
      <c r="E1673" t="s">
        <v>220</v>
      </c>
      <c r="F1673" t="s">
        <v>15</v>
      </c>
      <c r="G1673" t="s">
        <v>16</v>
      </c>
      <c r="H1673">
        <v>32</v>
      </c>
      <c r="I1673">
        <v>153</v>
      </c>
      <c r="K1673">
        <v>374</v>
      </c>
      <c r="L1673" t="s">
        <v>17</v>
      </c>
      <c r="M1673" t="s">
        <v>2963</v>
      </c>
      <c r="O1673">
        <f>VLOOKUP(B1673,[1]Worksheet!$B:$K,10,0)</f>
        <v>374</v>
      </c>
      <c r="P1673">
        <f t="shared" si="26"/>
        <v>0</v>
      </c>
    </row>
    <row r="1674" spans="1:16" x14ac:dyDescent="0.25">
      <c r="A1674">
        <v>1673</v>
      </c>
      <c r="B1674" t="s">
        <v>7043</v>
      </c>
      <c r="C1674">
        <v>90211000</v>
      </c>
      <c r="D1674" t="s">
        <v>7044</v>
      </c>
      <c r="E1674" t="s">
        <v>220</v>
      </c>
      <c r="F1674" t="s">
        <v>15</v>
      </c>
      <c r="G1674" t="s">
        <v>16</v>
      </c>
      <c r="H1674">
        <v>34</v>
      </c>
      <c r="I1674">
        <v>178</v>
      </c>
      <c r="K1674">
        <v>438</v>
      </c>
      <c r="L1674" t="s">
        <v>17</v>
      </c>
      <c r="M1674" t="s">
        <v>2963</v>
      </c>
      <c r="O1674">
        <f>VLOOKUP(B1674,[1]Worksheet!$B:$K,10,0)</f>
        <v>438</v>
      </c>
      <c r="P1674">
        <f t="shared" si="26"/>
        <v>0</v>
      </c>
    </row>
    <row r="1675" spans="1:16" x14ac:dyDescent="0.25">
      <c r="A1675">
        <v>1674</v>
      </c>
      <c r="B1675" t="s">
        <v>7041</v>
      </c>
      <c r="C1675">
        <v>90211000</v>
      </c>
      <c r="D1675" t="s">
        <v>7042</v>
      </c>
      <c r="E1675" t="s">
        <v>220</v>
      </c>
      <c r="F1675" t="s">
        <v>15</v>
      </c>
      <c r="G1675" t="s">
        <v>16</v>
      </c>
      <c r="H1675">
        <v>35</v>
      </c>
      <c r="I1675">
        <v>178</v>
      </c>
      <c r="K1675">
        <v>438</v>
      </c>
      <c r="L1675" t="s">
        <v>17</v>
      </c>
      <c r="M1675" t="s">
        <v>2963</v>
      </c>
      <c r="O1675">
        <f>VLOOKUP(B1675,[1]Worksheet!$B:$K,10,0)</f>
        <v>438</v>
      </c>
      <c r="P1675">
        <f t="shared" si="26"/>
        <v>0</v>
      </c>
    </row>
    <row r="1676" spans="1:16" x14ac:dyDescent="0.25">
      <c r="A1676">
        <v>1675</v>
      </c>
      <c r="B1676" t="s">
        <v>7039</v>
      </c>
      <c r="C1676">
        <v>90211000</v>
      </c>
      <c r="D1676" t="s">
        <v>7040</v>
      </c>
      <c r="E1676" t="s">
        <v>220</v>
      </c>
      <c r="F1676" t="s">
        <v>15</v>
      </c>
      <c r="G1676" t="s">
        <v>16</v>
      </c>
      <c r="H1676">
        <v>45</v>
      </c>
      <c r="I1676">
        <v>195</v>
      </c>
      <c r="K1676">
        <v>477</v>
      </c>
      <c r="L1676" t="s">
        <v>17</v>
      </c>
      <c r="M1676" t="s">
        <v>2963</v>
      </c>
      <c r="O1676">
        <f>VLOOKUP(B1676,[1]Worksheet!$B:$K,10,0)</f>
        <v>477</v>
      </c>
      <c r="P1676">
        <f t="shared" si="26"/>
        <v>0</v>
      </c>
    </row>
    <row r="1677" spans="1:16" x14ac:dyDescent="0.25">
      <c r="A1677">
        <v>1676</v>
      </c>
      <c r="B1677" t="s">
        <v>7037</v>
      </c>
      <c r="C1677">
        <v>90211000</v>
      </c>
      <c r="D1677" t="s">
        <v>7038</v>
      </c>
      <c r="E1677" t="s">
        <v>220</v>
      </c>
      <c r="F1677" t="s">
        <v>15</v>
      </c>
      <c r="G1677" t="s">
        <v>16</v>
      </c>
      <c r="H1677">
        <v>41</v>
      </c>
      <c r="I1677">
        <v>201</v>
      </c>
      <c r="K1677">
        <v>497</v>
      </c>
      <c r="L1677" t="s">
        <v>17</v>
      </c>
      <c r="M1677" t="s">
        <v>2963</v>
      </c>
      <c r="O1677">
        <f>VLOOKUP(B1677,[1]Worksheet!$B:$K,10,0)</f>
        <v>497</v>
      </c>
      <c r="P1677">
        <f t="shared" si="26"/>
        <v>0</v>
      </c>
    </row>
    <row r="1678" spans="1:16" x14ac:dyDescent="0.25">
      <c r="A1678">
        <v>1677</v>
      </c>
      <c r="B1678" t="s">
        <v>7035</v>
      </c>
      <c r="C1678">
        <v>90211000</v>
      </c>
      <c r="D1678" t="s">
        <v>7036</v>
      </c>
      <c r="E1678" t="s">
        <v>220</v>
      </c>
      <c r="F1678" t="s">
        <v>15</v>
      </c>
      <c r="G1678" t="s">
        <v>16</v>
      </c>
      <c r="H1678">
        <v>51</v>
      </c>
      <c r="I1678">
        <v>172</v>
      </c>
      <c r="K1678">
        <v>424</v>
      </c>
      <c r="L1678" t="s">
        <v>17</v>
      </c>
      <c r="M1678" t="s">
        <v>2963</v>
      </c>
      <c r="O1678">
        <f>VLOOKUP(B1678,[1]Worksheet!$B:$K,10,0)</f>
        <v>424</v>
      </c>
      <c r="P1678">
        <f t="shared" si="26"/>
        <v>0</v>
      </c>
    </row>
    <row r="1679" spans="1:16" x14ac:dyDescent="0.25">
      <c r="A1679">
        <v>1678</v>
      </c>
      <c r="B1679" t="s">
        <v>7033</v>
      </c>
      <c r="C1679">
        <v>90211000</v>
      </c>
      <c r="D1679" t="s">
        <v>7034</v>
      </c>
      <c r="E1679" t="s">
        <v>220</v>
      </c>
      <c r="F1679" t="s">
        <v>15</v>
      </c>
      <c r="G1679" t="s">
        <v>16</v>
      </c>
      <c r="H1679">
        <v>41</v>
      </c>
      <c r="I1679">
        <v>145</v>
      </c>
      <c r="K1679">
        <v>358</v>
      </c>
      <c r="L1679" t="s">
        <v>17</v>
      </c>
      <c r="M1679" t="s">
        <v>2963</v>
      </c>
      <c r="O1679">
        <f>VLOOKUP(B1679,[1]Worksheet!$B:$K,10,0)</f>
        <v>358</v>
      </c>
      <c r="P1679">
        <f t="shared" si="26"/>
        <v>0</v>
      </c>
    </row>
    <row r="1680" spans="1:16" x14ac:dyDescent="0.25">
      <c r="A1680">
        <v>1679</v>
      </c>
      <c r="B1680" t="s">
        <v>7031</v>
      </c>
      <c r="C1680">
        <v>90211000</v>
      </c>
      <c r="D1680" t="s">
        <v>7032</v>
      </c>
      <c r="E1680" t="s">
        <v>220</v>
      </c>
      <c r="F1680" t="s">
        <v>15</v>
      </c>
      <c r="G1680" t="s">
        <v>16</v>
      </c>
      <c r="H1680">
        <v>16</v>
      </c>
      <c r="I1680">
        <v>63</v>
      </c>
      <c r="K1680">
        <v>154</v>
      </c>
      <c r="L1680" t="s">
        <v>17</v>
      </c>
      <c r="M1680" t="s">
        <v>2963</v>
      </c>
      <c r="O1680">
        <f>VLOOKUP(B1680,[1]Worksheet!$B:$K,10,0)</f>
        <v>154</v>
      </c>
      <c r="P1680">
        <f t="shared" si="26"/>
        <v>0</v>
      </c>
    </row>
    <row r="1681" spans="1:16" x14ac:dyDescent="0.25">
      <c r="A1681">
        <v>1680</v>
      </c>
      <c r="B1681" t="s">
        <v>2282</v>
      </c>
      <c r="C1681">
        <v>90211000</v>
      </c>
      <c r="D1681" t="s">
        <v>2283</v>
      </c>
      <c r="E1681" t="s">
        <v>220</v>
      </c>
      <c r="F1681" t="s">
        <v>15</v>
      </c>
      <c r="G1681" t="s">
        <v>16</v>
      </c>
      <c r="H1681">
        <v>89</v>
      </c>
      <c r="I1681">
        <v>125</v>
      </c>
      <c r="K1681">
        <v>439</v>
      </c>
      <c r="L1681" t="s">
        <v>17</v>
      </c>
      <c r="M1681" t="s">
        <v>2284</v>
      </c>
      <c r="O1681">
        <f>VLOOKUP(B1681,[1]Worksheet!$B:$K,10,0)</f>
        <v>439</v>
      </c>
      <c r="P1681">
        <f t="shared" si="26"/>
        <v>0</v>
      </c>
    </row>
    <row r="1682" spans="1:16" x14ac:dyDescent="0.25">
      <c r="A1682">
        <v>1681</v>
      </c>
      <c r="B1682" t="s">
        <v>7029</v>
      </c>
      <c r="C1682">
        <v>90211000</v>
      </c>
      <c r="D1682" t="s">
        <v>7030</v>
      </c>
      <c r="E1682" t="s">
        <v>220</v>
      </c>
      <c r="F1682" t="s">
        <v>15</v>
      </c>
      <c r="G1682" t="s">
        <v>16</v>
      </c>
      <c r="H1682">
        <v>22</v>
      </c>
      <c r="I1682">
        <v>87</v>
      </c>
      <c r="K1682">
        <v>216</v>
      </c>
      <c r="L1682" t="s">
        <v>17</v>
      </c>
      <c r="M1682" t="s">
        <v>2963</v>
      </c>
      <c r="O1682">
        <f>VLOOKUP(B1682,[1]Worksheet!$B:$K,10,0)</f>
        <v>216</v>
      </c>
      <c r="P1682">
        <f t="shared" si="26"/>
        <v>0</v>
      </c>
    </row>
    <row r="1683" spans="1:16" x14ac:dyDescent="0.25">
      <c r="A1683">
        <v>1682</v>
      </c>
      <c r="B1683" t="s">
        <v>7027</v>
      </c>
      <c r="C1683">
        <v>90211000</v>
      </c>
      <c r="D1683" t="s">
        <v>7028</v>
      </c>
      <c r="E1683" t="s">
        <v>220</v>
      </c>
      <c r="F1683" t="s">
        <v>15</v>
      </c>
      <c r="G1683" t="s">
        <v>16</v>
      </c>
      <c r="H1683">
        <v>18</v>
      </c>
      <c r="I1683">
        <v>87</v>
      </c>
      <c r="K1683">
        <v>216</v>
      </c>
      <c r="L1683" t="s">
        <v>17</v>
      </c>
      <c r="M1683" t="s">
        <v>2963</v>
      </c>
      <c r="O1683">
        <f>VLOOKUP(B1683,[1]Worksheet!$B:$K,10,0)</f>
        <v>216</v>
      </c>
      <c r="P1683">
        <f t="shared" si="26"/>
        <v>0</v>
      </c>
    </row>
    <row r="1684" spans="1:16" x14ac:dyDescent="0.25">
      <c r="A1684">
        <v>1683</v>
      </c>
      <c r="B1684" t="s">
        <v>4493</v>
      </c>
      <c r="C1684">
        <v>90211000</v>
      </c>
      <c r="D1684" t="s">
        <v>4494</v>
      </c>
      <c r="E1684" t="s">
        <v>220</v>
      </c>
      <c r="F1684" t="s">
        <v>15</v>
      </c>
      <c r="G1684" t="s">
        <v>16</v>
      </c>
      <c r="H1684">
        <v>90</v>
      </c>
      <c r="I1684">
        <v>125</v>
      </c>
      <c r="K1684">
        <v>439</v>
      </c>
      <c r="L1684" t="s">
        <v>17</v>
      </c>
      <c r="M1684" t="s">
        <v>2963</v>
      </c>
      <c r="O1684">
        <f>VLOOKUP(B1684,[1]Worksheet!$B:$K,10,0)</f>
        <v>439</v>
      </c>
      <c r="P1684">
        <f t="shared" si="26"/>
        <v>0</v>
      </c>
    </row>
    <row r="1685" spans="1:16" x14ac:dyDescent="0.25">
      <c r="A1685">
        <v>1684</v>
      </c>
      <c r="B1685" t="s">
        <v>7025</v>
      </c>
      <c r="C1685">
        <v>90211000</v>
      </c>
      <c r="D1685" t="s">
        <v>7026</v>
      </c>
      <c r="E1685" t="s">
        <v>220</v>
      </c>
      <c r="F1685" t="s">
        <v>15</v>
      </c>
      <c r="G1685" t="s">
        <v>16</v>
      </c>
      <c r="H1685">
        <v>27</v>
      </c>
      <c r="I1685">
        <v>87</v>
      </c>
      <c r="K1685">
        <v>216</v>
      </c>
      <c r="L1685" t="s">
        <v>17</v>
      </c>
      <c r="M1685" t="s">
        <v>2963</v>
      </c>
      <c r="O1685">
        <f>VLOOKUP(B1685,[1]Worksheet!$B:$K,10,0)</f>
        <v>216</v>
      </c>
      <c r="P1685">
        <f t="shared" si="26"/>
        <v>0</v>
      </c>
    </row>
    <row r="1686" spans="1:16" x14ac:dyDescent="0.25">
      <c r="A1686">
        <v>1685</v>
      </c>
      <c r="B1686" t="s">
        <v>7023</v>
      </c>
      <c r="C1686">
        <v>90211000</v>
      </c>
      <c r="D1686" t="s">
        <v>7024</v>
      </c>
      <c r="E1686" t="s">
        <v>220</v>
      </c>
      <c r="F1686" t="s">
        <v>15</v>
      </c>
      <c r="G1686" t="s">
        <v>16</v>
      </c>
      <c r="H1686">
        <v>20</v>
      </c>
      <c r="I1686">
        <v>87</v>
      </c>
      <c r="K1686">
        <v>216</v>
      </c>
      <c r="L1686" t="s">
        <v>17</v>
      </c>
      <c r="M1686" t="s">
        <v>2963</v>
      </c>
      <c r="O1686">
        <f>VLOOKUP(B1686,[1]Worksheet!$B:$K,10,0)</f>
        <v>216</v>
      </c>
      <c r="P1686">
        <f t="shared" si="26"/>
        <v>0</v>
      </c>
    </row>
    <row r="1687" spans="1:16" x14ac:dyDescent="0.25">
      <c r="A1687">
        <v>1686</v>
      </c>
      <c r="B1687" t="s">
        <v>4491</v>
      </c>
      <c r="C1687">
        <v>90211000</v>
      </c>
      <c r="D1687" t="s">
        <v>4492</v>
      </c>
      <c r="E1687" t="s">
        <v>220</v>
      </c>
      <c r="F1687" t="s">
        <v>15</v>
      </c>
      <c r="G1687" t="s">
        <v>16</v>
      </c>
      <c r="H1687">
        <v>90</v>
      </c>
      <c r="I1687">
        <v>125</v>
      </c>
      <c r="K1687">
        <v>439</v>
      </c>
      <c r="L1687" t="s">
        <v>17</v>
      </c>
      <c r="M1687" t="s">
        <v>2963</v>
      </c>
      <c r="O1687">
        <f>VLOOKUP(B1687,[1]Worksheet!$B:$K,10,0)</f>
        <v>439</v>
      </c>
      <c r="P1687">
        <f t="shared" si="26"/>
        <v>0</v>
      </c>
    </row>
    <row r="1688" spans="1:16" x14ac:dyDescent="0.25">
      <c r="A1688">
        <v>1687</v>
      </c>
      <c r="B1688" t="s">
        <v>7021</v>
      </c>
      <c r="C1688">
        <v>90211000</v>
      </c>
      <c r="D1688" t="s">
        <v>7022</v>
      </c>
      <c r="E1688" t="s">
        <v>220</v>
      </c>
      <c r="F1688" t="s">
        <v>15</v>
      </c>
      <c r="G1688" t="s">
        <v>16</v>
      </c>
      <c r="H1688">
        <v>29</v>
      </c>
      <c r="I1688">
        <v>94</v>
      </c>
      <c r="K1688">
        <v>233</v>
      </c>
      <c r="L1688" t="s">
        <v>17</v>
      </c>
      <c r="M1688" t="s">
        <v>2963</v>
      </c>
      <c r="O1688">
        <f>VLOOKUP(B1688,[1]Worksheet!$B:$K,10,0)</f>
        <v>233</v>
      </c>
      <c r="P1688">
        <f t="shared" si="26"/>
        <v>0</v>
      </c>
    </row>
    <row r="1689" spans="1:16" x14ac:dyDescent="0.25">
      <c r="A1689">
        <v>1688</v>
      </c>
      <c r="B1689" t="s">
        <v>7019</v>
      </c>
      <c r="C1689">
        <v>90211000</v>
      </c>
      <c r="D1689" t="s">
        <v>7020</v>
      </c>
      <c r="E1689" t="s">
        <v>220</v>
      </c>
      <c r="F1689" t="s">
        <v>15</v>
      </c>
      <c r="G1689" t="s">
        <v>16</v>
      </c>
      <c r="H1689">
        <v>23</v>
      </c>
      <c r="I1689">
        <v>87</v>
      </c>
      <c r="K1689">
        <v>193</v>
      </c>
      <c r="L1689" t="s">
        <v>17</v>
      </c>
      <c r="M1689" t="s">
        <v>2963</v>
      </c>
      <c r="O1689">
        <f>VLOOKUP(B1689,[1]Worksheet!$B:$K,10,0)</f>
        <v>193</v>
      </c>
      <c r="P1689">
        <f t="shared" si="26"/>
        <v>0</v>
      </c>
    </row>
    <row r="1690" spans="1:16" x14ac:dyDescent="0.25">
      <c r="A1690">
        <v>1689</v>
      </c>
      <c r="B1690" t="s">
        <v>7017</v>
      </c>
      <c r="C1690">
        <v>90211000</v>
      </c>
      <c r="D1690" t="s">
        <v>7018</v>
      </c>
      <c r="E1690" t="s">
        <v>220</v>
      </c>
      <c r="F1690" t="s">
        <v>15</v>
      </c>
      <c r="G1690" t="s">
        <v>16</v>
      </c>
      <c r="H1690">
        <v>36</v>
      </c>
      <c r="I1690">
        <v>87</v>
      </c>
      <c r="K1690">
        <v>193</v>
      </c>
      <c r="L1690" t="s">
        <v>17</v>
      </c>
      <c r="M1690" t="s">
        <v>2963</v>
      </c>
      <c r="O1690">
        <f>VLOOKUP(B1690,[1]Worksheet!$B:$K,10,0)</f>
        <v>193</v>
      </c>
      <c r="P1690">
        <f t="shared" si="26"/>
        <v>0</v>
      </c>
    </row>
    <row r="1691" spans="1:16" x14ac:dyDescent="0.25">
      <c r="A1691">
        <v>1690</v>
      </c>
      <c r="B1691" t="s">
        <v>7015</v>
      </c>
      <c r="C1691">
        <v>90211000</v>
      </c>
      <c r="D1691" t="s">
        <v>7016</v>
      </c>
      <c r="E1691" t="s">
        <v>220</v>
      </c>
      <c r="F1691" t="s">
        <v>15</v>
      </c>
      <c r="G1691" t="s">
        <v>16</v>
      </c>
      <c r="H1691">
        <v>20</v>
      </c>
      <c r="I1691">
        <v>94</v>
      </c>
      <c r="K1691">
        <v>233</v>
      </c>
      <c r="L1691" t="s">
        <v>17</v>
      </c>
      <c r="M1691" t="s">
        <v>2963</v>
      </c>
      <c r="O1691">
        <f>VLOOKUP(B1691,[1]Worksheet!$B:$K,10,0)</f>
        <v>233</v>
      </c>
      <c r="P1691">
        <f t="shared" si="26"/>
        <v>0</v>
      </c>
    </row>
    <row r="1692" spans="1:16" x14ac:dyDescent="0.25">
      <c r="A1692">
        <v>1691</v>
      </c>
      <c r="B1692" t="s">
        <v>4489</v>
      </c>
      <c r="C1692">
        <v>90211000</v>
      </c>
      <c r="D1692" t="s">
        <v>4490</v>
      </c>
      <c r="E1692" t="s">
        <v>220</v>
      </c>
      <c r="F1692" t="s">
        <v>15</v>
      </c>
      <c r="G1692" t="s">
        <v>16</v>
      </c>
      <c r="H1692">
        <v>90</v>
      </c>
      <c r="I1692">
        <v>125</v>
      </c>
      <c r="K1692">
        <v>439</v>
      </c>
      <c r="L1692" t="s">
        <v>17</v>
      </c>
      <c r="M1692" t="s">
        <v>2963</v>
      </c>
      <c r="O1692">
        <f>VLOOKUP(B1692,[1]Worksheet!$B:$K,10,0)</f>
        <v>439</v>
      </c>
      <c r="P1692">
        <f t="shared" si="26"/>
        <v>0</v>
      </c>
    </row>
    <row r="1693" spans="1:16" x14ac:dyDescent="0.25">
      <c r="A1693">
        <v>1692</v>
      </c>
      <c r="B1693" t="s">
        <v>7013</v>
      </c>
      <c r="C1693">
        <v>90211000</v>
      </c>
      <c r="D1693" t="s">
        <v>7014</v>
      </c>
      <c r="E1693" t="s">
        <v>220</v>
      </c>
      <c r="F1693" t="s">
        <v>15</v>
      </c>
      <c r="G1693" t="s">
        <v>16</v>
      </c>
      <c r="H1693">
        <v>26</v>
      </c>
      <c r="I1693">
        <v>87</v>
      </c>
      <c r="K1693">
        <v>193</v>
      </c>
      <c r="L1693" t="s">
        <v>17</v>
      </c>
      <c r="M1693" t="s">
        <v>2963</v>
      </c>
      <c r="O1693">
        <f>VLOOKUP(B1693,[1]Worksheet!$B:$K,10,0)</f>
        <v>193</v>
      </c>
      <c r="P1693">
        <f t="shared" si="26"/>
        <v>0</v>
      </c>
    </row>
    <row r="1694" spans="1:16" x14ac:dyDescent="0.25">
      <c r="A1694">
        <v>1693</v>
      </c>
      <c r="B1694" t="s">
        <v>7011</v>
      </c>
      <c r="C1694">
        <v>90211000</v>
      </c>
      <c r="D1694" t="s">
        <v>7012</v>
      </c>
      <c r="E1694" t="s">
        <v>220</v>
      </c>
      <c r="F1694" t="s">
        <v>15</v>
      </c>
      <c r="G1694" t="s">
        <v>16</v>
      </c>
      <c r="H1694">
        <v>29</v>
      </c>
      <c r="I1694">
        <v>94</v>
      </c>
      <c r="K1694">
        <v>233</v>
      </c>
      <c r="L1694" t="s">
        <v>17</v>
      </c>
      <c r="M1694" t="s">
        <v>2963</v>
      </c>
      <c r="O1694">
        <f>VLOOKUP(B1694,[1]Worksheet!$B:$K,10,0)</f>
        <v>233</v>
      </c>
      <c r="P1694">
        <f t="shared" si="26"/>
        <v>0</v>
      </c>
    </row>
    <row r="1695" spans="1:16" x14ac:dyDescent="0.25">
      <c r="A1695">
        <v>1694</v>
      </c>
      <c r="B1695" t="s">
        <v>7009</v>
      </c>
      <c r="C1695">
        <v>90211000</v>
      </c>
      <c r="D1695" t="s">
        <v>7010</v>
      </c>
      <c r="E1695" t="s">
        <v>220</v>
      </c>
      <c r="F1695" t="s">
        <v>15</v>
      </c>
      <c r="G1695" t="s">
        <v>16</v>
      </c>
      <c r="H1695">
        <v>24</v>
      </c>
      <c r="I1695">
        <v>94</v>
      </c>
      <c r="K1695">
        <v>207</v>
      </c>
      <c r="L1695" t="s">
        <v>17</v>
      </c>
      <c r="M1695" t="s">
        <v>2963</v>
      </c>
      <c r="O1695">
        <f>VLOOKUP(B1695,[1]Worksheet!$B:$K,10,0)</f>
        <v>207</v>
      </c>
      <c r="P1695">
        <f t="shared" si="26"/>
        <v>0</v>
      </c>
    </row>
    <row r="1696" spans="1:16" x14ac:dyDescent="0.25">
      <c r="A1696">
        <v>1695</v>
      </c>
      <c r="B1696" t="s">
        <v>4487</v>
      </c>
      <c r="C1696">
        <v>90211000</v>
      </c>
      <c r="D1696" t="s">
        <v>4488</v>
      </c>
      <c r="E1696" t="s">
        <v>220</v>
      </c>
      <c r="F1696" t="s">
        <v>15</v>
      </c>
      <c r="G1696" t="s">
        <v>16</v>
      </c>
      <c r="H1696">
        <v>90</v>
      </c>
      <c r="I1696">
        <v>125</v>
      </c>
      <c r="K1696">
        <v>439</v>
      </c>
      <c r="L1696" t="s">
        <v>17</v>
      </c>
      <c r="M1696" t="s">
        <v>2963</v>
      </c>
      <c r="O1696">
        <f>VLOOKUP(B1696,[1]Worksheet!$B:$K,10,0)</f>
        <v>439</v>
      </c>
      <c r="P1696">
        <f t="shared" si="26"/>
        <v>0</v>
      </c>
    </row>
    <row r="1697" spans="1:16" x14ac:dyDescent="0.25">
      <c r="A1697">
        <v>1696</v>
      </c>
      <c r="B1697" t="s">
        <v>7007</v>
      </c>
      <c r="C1697">
        <v>90211000</v>
      </c>
      <c r="D1697" t="s">
        <v>7008</v>
      </c>
      <c r="E1697" t="s">
        <v>220</v>
      </c>
      <c r="F1697" t="s">
        <v>15</v>
      </c>
      <c r="G1697" t="s">
        <v>16</v>
      </c>
      <c r="H1697">
        <v>38</v>
      </c>
      <c r="I1697">
        <v>94</v>
      </c>
      <c r="K1697">
        <v>207</v>
      </c>
      <c r="L1697" t="s">
        <v>17</v>
      </c>
      <c r="M1697" t="s">
        <v>2963</v>
      </c>
      <c r="O1697">
        <f>VLOOKUP(B1697,[1]Worksheet!$B:$K,10,0)</f>
        <v>207</v>
      </c>
      <c r="P1697">
        <f t="shared" si="26"/>
        <v>0</v>
      </c>
    </row>
    <row r="1698" spans="1:16" x14ac:dyDescent="0.25">
      <c r="A1698">
        <v>1697</v>
      </c>
      <c r="B1698" t="s">
        <v>7005</v>
      </c>
      <c r="C1698">
        <v>90211000</v>
      </c>
      <c r="D1698" t="s">
        <v>7006</v>
      </c>
      <c r="E1698" t="s">
        <v>220</v>
      </c>
      <c r="F1698" t="s">
        <v>15</v>
      </c>
      <c r="G1698" t="s">
        <v>16</v>
      </c>
      <c r="H1698">
        <v>21</v>
      </c>
      <c r="I1698">
        <v>109</v>
      </c>
      <c r="K1698">
        <v>267</v>
      </c>
      <c r="L1698" t="s">
        <v>17</v>
      </c>
      <c r="M1698" t="s">
        <v>2963</v>
      </c>
      <c r="O1698">
        <f>VLOOKUP(B1698,[1]Worksheet!$B:$K,10,0)</f>
        <v>267</v>
      </c>
      <c r="P1698">
        <f t="shared" si="26"/>
        <v>0</v>
      </c>
    </row>
    <row r="1699" spans="1:16" x14ac:dyDescent="0.25">
      <c r="A1699">
        <v>1698</v>
      </c>
      <c r="B1699" t="s">
        <v>4485</v>
      </c>
      <c r="C1699">
        <v>90211000</v>
      </c>
      <c r="D1699" t="s">
        <v>4486</v>
      </c>
      <c r="E1699" t="s">
        <v>220</v>
      </c>
      <c r="F1699" t="s">
        <v>15</v>
      </c>
      <c r="G1699" t="s">
        <v>16</v>
      </c>
      <c r="H1699">
        <v>90</v>
      </c>
      <c r="I1699">
        <v>125</v>
      </c>
      <c r="K1699">
        <v>439</v>
      </c>
      <c r="L1699" t="s">
        <v>17</v>
      </c>
      <c r="M1699" t="s">
        <v>2963</v>
      </c>
      <c r="O1699">
        <f>VLOOKUP(B1699,[1]Worksheet!$B:$K,10,0)</f>
        <v>439</v>
      </c>
      <c r="P1699">
        <f t="shared" si="26"/>
        <v>0</v>
      </c>
    </row>
    <row r="1700" spans="1:16" x14ac:dyDescent="0.25">
      <c r="A1700">
        <v>1699</v>
      </c>
      <c r="B1700" t="s">
        <v>7003</v>
      </c>
      <c r="C1700">
        <v>90211000</v>
      </c>
      <c r="D1700" t="s">
        <v>7004</v>
      </c>
      <c r="E1700" t="s">
        <v>220</v>
      </c>
      <c r="F1700" t="s">
        <v>15</v>
      </c>
      <c r="G1700" t="s">
        <v>16</v>
      </c>
      <c r="H1700">
        <v>32</v>
      </c>
      <c r="I1700">
        <v>109</v>
      </c>
      <c r="K1700">
        <v>267</v>
      </c>
      <c r="L1700" t="s">
        <v>17</v>
      </c>
      <c r="M1700" t="s">
        <v>2963</v>
      </c>
      <c r="O1700">
        <f>VLOOKUP(B1700,[1]Worksheet!$B:$K,10,0)</f>
        <v>267</v>
      </c>
      <c r="P1700">
        <f t="shared" si="26"/>
        <v>0</v>
      </c>
    </row>
    <row r="1701" spans="1:16" x14ac:dyDescent="0.25">
      <c r="A1701">
        <v>1700</v>
      </c>
      <c r="B1701" t="s">
        <v>7001</v>
      </c>
      <c r="C1701">
        <v>90211000</v>
      </c>
      <c r="D1701" t="s">
        <v>7002</v>
      </c>
      <c r="E1701" t="s">
        <v>220</v>
      </c>
      <c r="F1701" t="s">
        <v>15</v>
      </c>
      <c r="G1701" t="s">
        <v>16</v>
      </c>
      <c r="H1701">
        <v>22</v>
      </c>
      <c r="I1701">
        <v>109</v>
      </c>
      <c r="K1701">
        <v>267</v>
      </c>
      <c r="L1701" t="s">
        <v>17</v>
      </c>
      <c r="M1701" t="s">
        <v>2963</v>
      </c>
      <c r="O1701">
        <f>VLOOKUP(B1701,[1]Worksheet!$B:$K,10,0)</f>
        <v>267</v>
      </c>
      <c r="P1701">
        <f t="shared" si="26"/>
        <v>0</v>
      </c>
    </row>
    <row r="1702" spans="1:16" x14ac:dyDescent="0.25">
      <c r="A1702">
        <v>1701</v>
      </c>
      <c r="B1702" t="s">
        <v>4483</v>
      </c>
      <c r="C1702">
        <v>90211000</v>
      </c>
      <c r="D1702" t="s">
        <v>4484</v>
      </c>
      <c r="E1702" t="s">
        <v>220</v>
      </c>
      <c r="F1702" t="s">
        <v>15</v>
      </c>
      <c r="G1702" t="s">
        <v>16</v>
      </c>
      <c r="H1702">
        <v>90</v>
      </c>
      <c r="I1702">
        <v>125</v>
      </c>
      <c r="K1702">
        <v>439</v>
      </c>
      <c r="L1702" t="s">
        <v>17</v>
      </c>
      <c r="M1702" t="s">
        <v>2963</v>
      </c>
      <c r="O1702">
        <f>VLOOKUP(B1702,[1]Worksheet!$B:$K,10,0)</f>
        <v>439</v>
      </c>
      <c r="P1702">
        <f t="shared" si="26"/>
        <v>0</v>
      </c>
    </row>
    <row r="1703" spans="1:16" x14ac:dyDescent="0.25">
      <c r="A1703">
        <v>1702</v>
      </c>
      <c r="B1703" t="s">
        <v>6999</v>
      </c>
      <c r="C1703">
        <v>90211000</v>
      </c>
      <c r="D1703" t="s">
        <v>7000</v>
      </c>
      <c r="E1703" t="s">
        <v>220</v>
      </c>
      <c r="F1703" t="s">
        <v>15</v>
      </c>
      <c r="G1703" t="s">
        <v>16</v>
      </c>
      <c r="H1703">
        <v>31</v>
      </c>
      <c r="I1703">
        <v>100</v>
      </c>
      <c r="K1703">
        <v>221</v>
      </c>
      <c r="L1703" t="s">
        <v>17</v>
      </c>
      <c r="M1703" t="s">
        <v>2963</v>
      </c>
      <c r="O1703">
        <f>VLOOKUP(B1703,[1]Worksheet!$B:$K,10,0)</f>
        <v>221</v>
      </c>
      <c r="P1703">
        <f t="shared" si="26"/>
        <v>0</v>
      </c>
    </row>
    <row r="1704" spans="1:16" x14ac:dyDescent="0.25">
      <c r="A1704">
        <v>1703</v>
      </c>
      <c r="B1704" t="s">
        <v>6997</v>
      </c>
      <c r="C1704">
        <v>90211000</v>
      </c>
      <c r="D1704" t="s">
        <v>6998</v>
      </c>
      <c r="E1704" t="s">
        <v>220</v>
      </c>
      <c r="F1704" t="s">
        <v>15</v>
      </c>
      <c r="G1704" t="s">
        <v>16</v>
      </c>
      <c r="H1704">
        <v>35</v>
      </c>
      <c r="I1704">
        <v>109</v>
      </c>
      <c r="K1704">
        <v>267</v>
      </c>
      <c r="L1704" t="s">
        <v>17</v>
      </c>
      <c r="M1704" t="s">
        <v>2963</v>
      </c>
      <c r="O1704">
        <f>VLOOKUP(B1704,[1]Worksheet!$B:$K,10,0)</f>
        <v>267</v>
      </c>
      <c r="P1704">
        <f t="shared" si="26"/>
        <v>0</v>
      </c>
    </row>
    <row r="1705" spans="1:16" x14ac:dyDescent="0.25">
      <c r="A1705">
        <v>1704</v>
      </c>
      <c r="B1705" t="s">
        <v>6995</v>
      </c>
      <c r="C1705">
        <v>90211000</v>
      </c>
      <c r="D1705" t="s">
        <v>6996</v>
      </c>
      <c r="E1705" t="s">
        <v>220</v>
      </c>
      <c r="F1705" t="s">
        <v>15</v>
      </c>
      <c r="G1705" t="s">
        <v>16</v>
      </c>
      <c r="H1705">
        <v>33</v>
      </c>
      <c r="I1705">
        <v>109</v>
      </c>
      <c r="K1705">
        <v>267</v>
      </c>
      <c r="L1705" t="s">
        <v>17</v>
      </c>
      <c r="M1705" t="s">
        <v>2963</v>
      </c>
      <c r="O1705">
        <f>VLOOKUP(B1705,[1]Worksheet!$B:$K,10,0)</f>
        <v>267</v>
      </c>
      <c r="P1705">
        <f t="shared" si="26"/>
        <v>0</v>
      </c>
    </row>
    <row r="1706" spans="1:16" x14ac:dyDescent="0.25">
      <c r="A1706">
        <v>1705</v>
      </c>
      <c r="B1706" t="s">
        <v>4481</v>
      </c>
      <c r="C1706">
        <v>90211000</v>
      </c>
      <c r="D1706" t="s">
        <v>4482</v>
      </c>
      <c r="E1706" t="s">
        <v>220</v>
      </c>
      <c r="F1706" t="s">
        <v>15</v>
      </c>
      <c r="G1706" t="s">
        <v>16</v>
      </c>
      <c r="H1706">
        <v>90</v>
      </c>
      <c r="I1706">
        <v>125</v>
      </c>
      <c r="K1706">
        <v>439</v>
      </c>
      <c r="L1706" t="s">
        <v>17</v>
      </c>
      <c r="M1706" t="s">
        <v>2963</v>
      </c>
      <c r="O1706">
        <f>VLOOKUP(B1706,[1]Worksheet!$B:$K,10,0)</f>
        <v>439</v>
      </c>
      <c r="P1706">
        <f t="shared" si="26"/>
        <v>0</v>
      </c>
    </row>
    <row r="1707" spans="1:16" x14ac:dyDescent="0.25">
      <c r="A1707">
        <v>1706</v>
      </c>
      <c r="B1707" t="s">
        <v>6993</v>
      </c>
      <c r="C1707">
        <v>90211000</v>
      </c>
      <c r="D1707" t="s">
        <v>6994</v>
      </c>
      <c r="E1707" t="s">
        <v>220</v>
      </c>
      <c r="F1707" t="s">
        <v>15</v>
      </c>
      <c r="G1707" t="s">
        <v>16</v>
      </c>
      <c r="H1707">
        <v>47</v>
      </c>
      <c r="I1707">
        <v>100</v>
      </c>
      <c r="K1707">
        <v>221</v>
      </c>
      <c r="L1707" t="s">
        <v>17</v>
      </c>
      <c r="M1707" t="s">
        <v>2963</v>
      </c>
      <c r="O1707">
        <f>VLOOKUP(B1707,[1]Worksheet!$B:$K,10,0)</f>
        <v>221</v>
      </c>
      <c r="P1707">
        <f t="shared" si="26"/>
        <v>0</v>
      </c>
    </row>
    <row r="1708" spans="1:16" x14ac:dyDescent="0.25">
      <c r="A1708">
        <v>1707</v>
      </c>
      <c r="B1708" t="s">
        <v>6991</v>
      </c>
      <c r="C1708">
        <v>90211000</v>
      </c>
      <c r="D1708" t="s">
        <v>6992</v>
      </c>
      <c r="E1708" t="s">
        <v>220</v>
      </c>
      <c r="F1708" t="s">
        <v>15</v>
      </c>
      <c r="G1708" t="s">
        <v>16</v>
      </c>
      <c r="H1708">
        <v>56</v>
      </c>
      <c r="I1708">
        <v>109</v>
      </c>
      <c r="K1708">
        <v>267</v>
      </c>
      <c r="L1708" t="s">
        <v>17</v>
      </c>
      <c r="M1708" t="s">
        <v>2963</v>
      </c>
      <c r="O1708">
        <f>VLOOKUP(B1708,[1]Worksheet!$B:$K,10,0)</f>
        <v>267</v>
      </c>
      <c r="P1708">
        <f t="shared" si="26"/>
        <v>0</v>
      </c>
    </row>
    <row r="1709" spans="1:16" x14ac:dyDescent="0.25">
      <c r="A1709">
        <v>1708</v>
      </c>
      <c r="B1709" t="s">
        <v>6989</v>
      </c>
      <c r="C1709">
        <v>90211000</v>
      </c>
      <c r="D1709" t="s">
        <v>6990</v>
      </c>
      <c r="E1709" t="s">
        <v>220</v>
      </c>
      <c r="F1709" t="s">
        <v>15</v>
      </c>
      <c r="G1709" t="s">
        <v>16</v>
      </c>
      <c r="H1709">
        <v>29</v>
      </c>
      <c r="I1709">
        <v>109</v>
      </c>
      <c r="K1709">
        <v>267</v>
      </c>
      <c r="L1709" t="s">
        <v>17</v>
      </c>
      <c r="M1709" t="s">
        <v>2963</v>
      </c>
      <c r="O1709">
        <f>VLOOKUP(B1709,[1]Worksheet!$B:$K,10,0)</f>
        <v>267</v>
      </c>
      <c r="P1709">
        <f t="shared" si="26"/>
        <v>0</v>
      </c>
    </row>
    <row r="1710" spans="1:16" x14ac:dyDescent="0.25">
      <c r="A1710">
        <v>1709</v>
      </c>
      <c r="B1710" t="s">
        <v>4479</v>
      </c>
      <c r="C1710">
        <v>90211000</v>
      </c>
      <c r="D1710" t="s">
        <v>4480</v>
      </c>
      <c r="E1710" t="s">
        <v>220</v>
      </c>
      <c r="F1710" t="s">
        <v>15</v>
      </c>
      <c r="G1710" t="s">
        <v>16</v>
      </c>
      <c r="H1710">
        <v>90</v>
      </c>
      <c r="I1710">
        <v>125</v>
      </c>
      <c r="K1710">
        <v>439</v>
      </c>
      <c r="L1710" t="s">
        <v>17</v>
      </c>
      <c r="M1710" t="s">
        <v>2963</v>
      </c>
      <c r="O1710">
        <f>VLOOKUP(B1710,[1]Worksheet!$B:$K,10,0)</f>
        <v>439</v>
      </c>
      <c r="P1710">
        <f t="shared" si="26"/>
        <v>0</v>
      </c>
    </row>
    <row r="1711" spans="1:16" x14ac:dyDescent="0.25">
      <c r="A1711">
        <v>1710</v>
      </c>
      <c r="B1711" t="s">
        <v>6987</v>
      </c>
      <c r="C1711">
        <v>90211000</v>
      </c>
      <c r="D1711" t="s">
        <v>6988</v>
      </c>
      <c r="E1711" t="s">
        <v>220</v>
      </c>
      <c r="F1711" t="s">
        <v>15</v>
      </c>
      <c r="G1711" t="s">
        <v>16</v>
      </c>
      <c r="H1711">
        <v>48</v>
      </c>
      <c r="I1711">
        <v>127</v>
      </c>
      <c r="K1711">
        <v>310</v>
      </c>
      <c r="L1711" t="s">
        <v>17</v>
      </c>
      <c r="M1711" t="s">
        <v>2963</v>
      </c>
      <c r="O1711">
        <f>VLOOKUP(B1711,[1]Worksheet!$B:$K,10,0)</f>
        <v>310</v>
      </c>
      <c r="P1711">
        <f t="shared" si="26"/>
        <v>0</v>
      </c>
    </row>
    <row r="1712" spans="1:16" x14ac:dyDescent="0.25">
      <c r="A1712">
        <v>1711</v>
      </c>
      <c r="B1712" t="s">
        <v>2285</v>
      </c>
      <c r="C1712">
        <v>90211000</v>
      </c>
      <c r="D1712" t="s">
        <v>2286</v>
      </c>
      <c r="E1712" t="s">
        <v>220</v>
      </c>
      <c r="F1712" t="s">
        <v>15</v>
      </c>
      <c r="G1712" t="s">
        <v>16</v>
      </c>
      <c r="H1712">
        <v>190</v>
      </c>
      <c r="L1712" t="s">
        <v>17</v>
      </c>
      <c r="M1712" t="s">
        <v>2287</v>
      </c>
      <c r="O1712">
        <f>VLOOKUP(B1712,[1]Worksheet!$B:$K,10,0)</f>
        <v>0</v>
      </c>
      <c r="P1712">
        <f t="shared" si="26"/>
        <v>0</v>
      </c>
    </row>
    <row r="1713" spans="1:16" x14ac:dyDescent="0.25">
      <c r="A1713">
        <v>1712</v>
      </c>
      <c r="B1713" t="s">
        <v>6985</v>
      </c>
      <c r="C1713">
        <v>90211000</v>
      </c>
      <c r="D1713" t="s">
        <v>6986</v>
      </c>
      <c r="E1713" t="s">
        <v>220</v>
      </c>
      <c r="F1713" t="s">
        <v>15</v>
      </c>
      <c r="G1713" t="s">
        <v>16</v>
      </c>
      <c r="H1713">
        <v>61</v>
      </c>
      <c r="I1713">
        <v>160</v>
      </c>
      <c r="K1713">
        <v>393</v>
      </c>
      <c r="L1713" t="s">
        <v>17</v>
      </c>
      <c r="M1713" t="s">
        <v>2963</v>
      </c>
      <c r="O1713">
        <f>VLOOKUP(B1713,[1]Worksheet!$B:$K,10,0)</f>
        <v>393</v>
      </c>
      <c r="P1713">
        <f t="shared" si="26"/>
        <v>0</v>
      </c>
    </row>
    <row r="1714" spans="1:16" x14ac:dyDescent="0.25">
      <c r="A1714">
        <v>1713</v>
      </c>
      <c r="B1714" t="s">
        <v>6983</v>
      </c>
      <c r="C1714">
        <v>90211000</v>
      </c>
      <c r="D1714" t="s">
        <v>6984</v>
      </c>
      <c r="E1714" t="s">
        <v>220</v>
      </c>
      <c r="F1714" t="s">
        <v>15</v>
      </c>
      <c r="G1714" t="s">
        <v>16</v>
      </c>
      <c r="H1714">
        <v>62</v>
      </c>
      <c r="I1714">
        <v>160</v>
      </c>
      <c r="K1714">
        <v>393</v>
      </c>
      <c r="L1714" t="s">
        <v>17</v>
      </c>
      <c r="M1714" t="s">
        <v>2963</v>
      </c>
      <c r="O1714">
        <f>VLOOKUP(B1714,[1]Worksheet!$B:$K,10,0)</f>
        <v>393</v>
      </c>
      <c r="P1714">
        <f t="shared" si="26"/>
        <v>0</v>
      </c>
    </row>
    <row r="1715" spans="1:16" x14ac:dyDescent="0.25">
      <c r="A1715">
        <v>1714</v>
      </c>
      <c r="B1715" t="s">
        <v>6981</v>
      </c>
      <c r="C1715">
        <v>90211000</v>
      </c>
      <c r="D1715" t="s">
        <v>6982</v>
      </c>
      <c r="E1715" t="s">
        <v>220</v>
      </c>
      <c r="F1715" t="s">
        <v>15</v>
      </c>
      <c r="G1715" t="s">
        <v>16</v>
      </c>
      <c r="H1715">
        <v>63</v>
      </c>
      <c r="I1715">
        <v>160</v>
      </c>
      <c r="K1715">
        <v>393</v>
      </c>
      <c r="L1715" t="s">
        <v>17</v>
      </c>
      <c r="M1715" t="s">
        <v>2963</v>
      </c>
      <c r="O1715">
        <f>VLOOKUP(B1715,[1]Worksheet!$B:$K,10,0)</f>
        <v>393</v>
      </c>
      <c r="P1715">
        <f t="shared" si="26"/>
        <v>0</v>
      </c>
    </row>
    <row r="1716" spans="1:16" x14ac:dyDescent="0.25">
      <c r="A1716">
        <v>1715</v>
      </c>
      <c r="B1716" t="s">
        <v>6979</v>
      </c>
      <c r="C1716">
        <v>90211000</v>
      </c>
      <c r="D1716" t="s">
        <v>6980</v>
      </c>
      <c r="E1716" t="s">
        <v>220</v>
      </c>
      <c r="F1716" t="s">
        <v>15</v>
      </c>
      <c r="G1716" t="s">
        <v>16</v>
      </c>
      <c r="H1716">
        <v>68</v>
      </c>
      <c r="I1716">
        <v>160</v>
      </c>
      <c r="K1716">
        <v>393</v>
      </c>
      <c r="L1716" t="s">
        <v>17</v>
      </c>
      <c r="M1716" t="s">
        <v>2963</v>
      </c>
      <c r="O1716">
        <f>VLOOKUP(B1716,[1]Worksheet!$B:$K,10,0)</f>
        <v>393</v>
      </c>
      <c r="P1716">
        <f t="shared" si="26"/>
        <v>0</v>
      </c>
    </row>
    <row r="1717" spans="1:16" x14ac:dyDescent="0.25">
      <c r="A1717">
        <v>1716</v>
      </c>
      <c r="B1717" t="s">
        <v>6977</v>
      </c>
      <c r="C1717">
        <v>90211000</v>
      </c>
      <c r="D1717" t="s">
        <v>6978</v>
      </c>
      <c r="E1717" t="s">
        <v>220</v>
      </c>
      <c r="F1717" t="s">
        <v>15</v>
      </c>
      <c r="G1717" t="s">
        <v>16</v>
      </c>
      <c r="H1717">
        <v>64</v>
      </c>
      <c r="I1717">
        <v>160</v>
      </c>
      <c r="K1717">
        <v>393</v>
      </c>
      <c r="L1717" t="s">
        <v>17</v>
      </c>
      <c r="M1717" t="s">
        <v>2963</v>
      </c>
      <c r="O1717">
        <f>VLOOKUP(B1717,[1]Worksheet!$B:$K,10,0)</f>
        <v>393</v>
      </c>
      <c r="P1717">
        <f t="shared" si="26"/>
        <v>0</v>
      </c>
    </row>
    <row r="1718" spans="1:16" x14ac:dyDescent="0.25">
      <c r="A1718">
        <v>1717</v>
      </c>
      <c r="B1718" t="s">
        <v>6975</v>
      </c>
      <c r="C1718">
        <v>90211000</v>
      </c>
      <c r="D1718" t="s">
        <v>6976</v>
      </c>
      <c r="E1718" t="s">
        <v>220</v>
      </c>
      <c r="F1718" t="s">
        <v>15</v>
      </c>
      <c r="G1718" t="s">
        <v>16</v>
      </c>
      <c r="H1718">
        <v>65</v>
      </c>
      <c r="I1718">
        <v>160</v>
      </c>
      <c r="K1718">
        <v>393</v>
      </c>
      <c r="L1718" t="s">
        <v>17</v>
      </c>
      <c r="M1718" t="s">
        <v>2963</v>
      </c>
      <c r="O1718">
        <f>VLOOKUP(B1718,[1]Worksheet!$B:$K,10,0)</f>
        <v>393</v>
      </c>
      <c r="P1718">
        <f t="shared" si="26"/>
        <v>0</v>
      </c>
    </row>
    <row r="1719" spans="1:16" x14ac:dyDescent="0.25">
      <c r="A1719">
        <v>1718</v>
      </c>
      <c r="B1719" t="s">
        <v>6973</v>
      </c>
      <c r="C1719">
        <v>90211000</v>
      </c>
      <c r="D1719" t="s">
        <v>6974</v>
      </c>
      <c r="E1719" t="s">
        <v>220</v>
      </c>
      <c r="F1719" t="s">
        <v>15</v>
      </c>
      <c r="G1719" t="s">
        <v>16</v>
      </c>
      <c r="H1719">
        <v>69</v>
      </c>
      <c r="I1719">
        <v>160</v>
      </c>
      <c r="K1719">
        <v>393</v>
      </c>
      <c r="L1719" t="s">
        <v>17</v>
      </c>
      <c r="M1719" t="s">
        <v>2963</v>
      </c>
      <c r="O1719">
        <f>VLOOKUP(B1719,[1]Worksheet!$B:$K,10,0)</f>
        <v>393</v>
      </c>
      <c r="P1719">
        <f t="shared" si="26"/>
        <v>0</v>
      </c>
    </row>
    <row r="1720" spans="1:16" x14ac:dyDescent="0.25">
      <c r="A1720">
        <v>1719</v>
      </c>
      <c r="B1720" t="s">
        <v>6971</v>
      </c>
      <c r="C1720">
        <v>90211000</v>
      </c>
      <c r="D1720" t="s">
        <v>6972</v>
      </c>
      <c r="E1720" t="s">
        <v>220</v>
      </c>
      <c r="F1720" t="s">
        <v>15</v>
      </c>
      <c r="G1720" t="s">
        <v>16</v>
      </c>
      <c r="H1720">
        <v>71</v>
      </c>
      <c r="I1720">
        <v>160</v>
      </c>
      <c r="K1720">
        <v>393</v>
      </c>
      <c r="L1720" t="s">
        <v>17</v>
      </c>
      <c r="M1720" t="s">
        <v>2963</v>
      </c>
      <c r="O1720">
        <f>VLOOKUP(B1720,[1]Worksheet!$B:$K,10,0)</f>
        <v>393</v>
      </c>
      <c r="P1720">
        <f t="shared" si="26"/>
        <v>0</v>
      </c>
    </row>
    <row r="1721" spans="1:16" x14ac:dyDescent="0.25">
      <c r="A1721">
        <v>1720</v>
      </c>
      <c r="B1721" t="s">
        <v>6969</v>
      </c>
      <c r="C1721">
        <v>90211000</v>
      </c>
      <c r="D1721" t="s">
        <v>6970</v>
      </c>
      <c r="E1721" t="s">
        <v>220</v>
      </c>
      <c r="F1721" t="s">
        <v>15</v>
      </c>
      <c r="G1721" t="s">
        <v>16</v>
      </c>
      <c r="H1721">
        <v>73</v>
      </c>
      <c r="I1721">
        <v>160</v>
      </c>
      <c r="K1721">
        <v>393</v>
      </c>
      <c r="L1721" t="s">
        <v>17</v>
      </c>
      <c r="M1721" t="s">
        <v>2963</v>
      </c>
      <c r="O1721">
        <f>VLOOKUP(B1721,[1]Worksheet!$B:$K,10,0)</f>
        <v>393</v>
      </c>
      <c r="P1721">
        <f t="shared" si="26"/>
        <v>0</v>
      </c>
    </row>
    <row r="1722" spans="1:16" x14ac:dyDescent="0.25">
      <c r="A1722">
        <v>1721</v>
      </c>
      <c r="B1722" t="s">
        <v>6967</v>
      </c>
      <c r="C1722">
        <v>90211000</v>
      </c>
      <c r="D1722" t="s">
        <v>6968</v>
      </c>
      <c r="E1722" t="s">
        <v>220</v>
      </c>
      <c r="F1722" t="s">
        <v>15</v>
      </c>
      <c r="G1722" t="s">
        <v>16</v>
      </c>
      <c r="H1722">
        <v>69</v>
      </c>
      <c r="I1722">
        <v>160</v>
      </c>
      <c r="K1722">
        <v>393</v>
      </c>
      <c r="L1722" t="s">
        <v>17</v>
      </c>
      <c r="M1722" t="s">
        <v>2963</v>
      </c>
      <c r="O1722">
        <f>VLOOKUP(B1722,[1]Worksheet!$B:$K,10,0)</f>
        <v>393</v>
      </c>
      <c r="P1722">
        <f t="shared" si="26"/>
        <v>0</v>
      </c>
    </row>
    <row r="1723" spans="1:16" x14ac:dyDescent="0.25">
      <c r="A1723">
        <v>1722</v>
      </c>
      <c r="B1723" t="s">
        <v>6965</v>
      </c>
      <c r="C1723">
        <v>90211000</v>
      </c>
      <c r="D1723" t="s">
        <v>6966</v>
      </c>
      <c r="E1723" t="s">
        <v>220</v>
      </c>
      <c r="F1723" t="s">
        <v>15</v>
      </c>
      <c r="G1723" t="s">
        <v>16</v>
      </c>
      <c r="H1723">
        <v>74</v>
      </c>
      <c r="I1723">
        <v>160</v>
      </c>
      <c r="K1723">
        <v>393</v>
      </c>
      <c r="L1723" t="s">
        <v>17</v>
      </c>
      <c r="M1723" t="s">
        <v>2963</v>
      </c>
      <c r="O1723">
        <f>VLOOKUP(B1723,[1]Worksheet!$B:$K,10,0)</f>
        <v>393</v>
      </c>
      <c r="P1723">
        <f t="shared" si="26"/>
        <v>0</v>
      </c>
    </row>
    <row r="1724" spans="1:16" x14ac:dyDescent="0.25">
      <c r="A1724">
        <v>1723</v>
      </c>
      <c r="B1724" t="s">
        <v>6963</v>
      </c>
      <c r="C1724">
        <v>90211000</v>
      </c>
      <c r="D1724" t="s">
        <v>6964</v>
      </c>
      <c r="E1724" t="s">
        <v>220</v>
      </c>
      <c r="F1724" t="s">
        <v>15</v>
      </c>
      <c r="G1724" t="s">
        <v>16</v>
      </c>
      <c r="H1724">
        <v>76</v>
      </c>
      <c r="I1724">
        <v>160</v>
      </c>
      <c r="K1724">
        <v>393</v>
      </c>
      <c r="L1724" t="s">
        <v>17</v>
      </c>
      <c r="M1724" t="s">
        <v>2963</v>
      </c>
      <c r="O1724">
        <f>VLOOKUP(B1724,[1]Worksheet!$B:$K,10,0)</f>
        <v>393</v>
      </c>
      <c r="P1724">
        <f t="shared" si="26"/>
        <v>0</v>
      </c>
    </row>
    <row r="1725" spans="1:16" x14ac:dyDescent="0.25">
      <c r="A1725">
        <v>1724</v>
      </c>
      <c r="B1725" t="s">
        <v>6961</v>
      </c>
      <c r="C1725">
        <v>90211000</v>
      </c>
      <c r="D1725" t="s">
        <v>6962</v>
      </c>
      <c r="E1725" t="s">
        <v>220</v>
      </c>
      <c r="F1725" t="s">
        <v>15</v>
      </c>
      <c r="G1725" t="s">
        <v>16</v>
      </c>
      <c r="H1725">
        <v>77</v>
      </c>
      <c r="I1725">
        <v>148</v>
      </c>
      <c r="K1725">
        <v>323</v>
      </c>
      <c r="L1725" t="s">
        <v>17</v>
      </c>
      <c r="M1725" t="s">
        <v>2963</v>
      </c>
      <c r="O1725">
        <f>VLOOKUP(B1725,[1]Worksheet!$B:$K,10,0)</f>
        <v>323</v>
      </c>
      <c r="P1725">
        <f t="shared" si="26"/>
        <v>0</v>
      </c>
    </row>
    <row r="1726" spans="1:16" x14ac:dyDescent="0.25">
      <c r="A1726">
        <v>1725</v>
      </c>
      <c r="B1726" t="s">
        <v>6959</v>
      </c>
      <c r="C1726">
        <v>90211000</v>
      </c>
      <c r="D1726" t="s">
        <v>6960</v>
      </c>
      <c r="E1726" t="s">
        <v>220</v>
      </c>
      <c r="F1726" t="s">
        <v>15</v>
      </c>
      <c r="G1726" t="s">
        <v>16</v>
      </c>
      <c r="H1726">
        <v>79</v>
      </c>
      <c r="I1726">
        <v>148</v>
      </c>
      <c r="K1726">
        <v>323</v>
      </c>
      <c r="L1726" t="s">
        <v>17</v>
      </c>
      <c r="M1726" t="s">
        <v>2963</v>
      </c>
      <c r="O1726">
        <f>VLOOKUP(B1726,[1]Worksheet!$B:$K,10,0)</f>
        <v>323</v>
      </c>
      <c r="P1726">
        <f t="shared" si="26"/>
        <v>0</v>
      </c>
    </row>
    <row r="1727" spans="1:16" x14ac:dyDescent="0.25">
      <c r="A1727">
        <v>1726</v>
      </c>
      <c r="B1727" t="s">
        <v>6957</v>
      </c>
      <c r="C1727">
        <v>90211000</v>
      </c>
      <c r="D1727" t="s">
        <v>6958</v>
      </c>
      <c r="E1727" t="s">
        <v>220</v>
      </c>
      <c r="F1727" t="s">
        <v>15</v>
      </c>
      <c r="G1727" t="s">
        <v>16</v>
      </c>
      <c r="H1727">
        <v>74</v>
      </c>
      <c r="I1727">
        <v>182</v>
      </c>
      <c r="K1727">
        <v>445</v>
      </c>
      <c r="L1727" t="s">
        <v>17</v>
      </c>
      <c r="M1727" t="s">
        <v>2963</v>
      </c>
      <c r="O1727">
        <f>VLOOKUP(B1727,[1]Worksheet!$B:$K,10,0)</f>
        <v>445</v>
      </c>
      <c r="P1727">
        <f t="shared" si="26"/>
        <v>0</v>
      </c>
    </row>
    <row r="1728" spans="1:16" x14ac:dyDescent="0.25">
      <c r="A1728">
        <v>1727</v>
      </c>
      <c r="B1728" t="s">
        <v>6955</v>
      </c>
      <c r="C1728">
        <v>90211000</v>
      </c>
      <c r="D1728" t="s">
        <v>6956</v>
      </c>
      <c r="E1728" t="s">
        <v>220</v>
      </c>
      <c r="F1728" t="s">
        <v>15</v>
      </c>
      <c r="G1728" t="s">
        <v>16</v>
      </c>
      <c r="H1728">
        <v>77</v>
      </c>
      <c r="I1728">
        <v>182</v>
      </c>
      <c r="K1728">
        <v>445</v>
      </c>
      <c r="L1728" t="s">
        <v>17</v>
      </c>
      <c r="M1728" t="s">
        <v>2963</v>
      </c>
      <c r="O1728">
        <f>VLOOKUP(B1728,[1]Worksheet!$B:$K,10,0)</f>
        <v>445</v>
      </c>
      <c r="P1728">
        <f t="shared" si="26"/>
        <v>0</v>
      </c>
    </row>
    <row r="1729" spans="1:16" x14ac:dyDescent="0.25">
      <c r="A1729">
        <v>1728</v>
      </c>
      <c r="B1729" t="s">
        <v>6953</v>
      </c>
      <c r="C1729">
        <v>90211000</v>
      </c>
      <c r="D1729" t="s">
        <v>6954</v>
      </c>
      <c r="E1729" t="s">
        <v>220</v>
      </c>
      <c r="F1729" t="s">
        <v>15</v>
      </c>
      <c r="G1729" t="s">
        <v>16</v>
      </c>
      <c r="H1729">
        <v>83</v>
      </c>
      <c r="I1729">
        <v>182</v>
      </c>
      <c r="K1729">
        <v>445</v>
      </c>
      <c r="L1729" t="s">
        <v>17</v>
      </c>
      <c r="M1729" t="s">
        <v>2963</v>
      </c>
      <c r="O1729">
        <f>VLOOKUP(B1729,[1]Worksheet!$B:$K,10,0)</f>
        <v>445</v>
      </c>
      <c r="P1729">
        <f t="shared" si="26"/>
        <v>0</v>
      </c>
    </row>
    <row r="1730" spans="1:16" x14ac:dyDescent="0.25">
      <c r="A1730">
        <v>1729</v>
      </c>
      <c r="B1730" t="s">
        <v>6951</v>
      </c>
      <c r="C1730">
        <v>90211000</v>
      </c>
      <c r="D1730" t="s">
        <v>6952</v>
      </c>
      <c r="E1730" t="s">
        <v>220</v>
      </c>
      <c r="F1730" t="s">
        <v>15</v>
      </c>
      <c r="G1730" t="s">
        <v>16</v>
      </c>
      <c r="H1730">
        <v>86</v>
      </c>
      <c r="I1730">
        <v>182</v>
      </c>
      <c r="K1730">
        <v>445</v>
      </c>
      <c r="L1730" t="s">
        <v>17</v>
      </c>
      <c r="M1730" t="s">
        <v>2963</v>
      </c>
      <c r="O1730">
        <f>VLOOKUP(B1730,[1]Worksheet!$B:$K,10,0)</f>
        <v>445</v>
      </c>
      <c r="P1730">
        <f t="shared" si="26"/>
        <v>0</v>
      </c>
    </row>
    <row r="1731" spans="1:16" x14ac:dyDescent="0.25">
      <c r="A1731">
        <v>1730</v>
      </c>
      <c r="B1731" t="s">
        <v>6949</v>
      </c>
      <c r="C1731">
        <v>90211000</v>
      </c>
      <c r="D1731" t="s">
        <v>6950</v>
      </c>
      <c r="E1731" t="s">
        <v>220</v>
      </c>
      <c r="F1731" t="s">
        <v>15</v>
      </c>
      <c r="G1731" t="s">
        <v>16</v>
      </c>
      <c r="H1731">
        <v>87</v>
      </c>
      <c r="I1731">
        <v>182</v>
      </c>
      <c r="K1731">
        <v>445</v>
      </c>
      <c r="L1731" t="s">
        <v>17</v>
      </c>
      <c r="M1731" t="s">
        <v>2963</v>
      </c>
      <c r="O1731">
        <f>VLOOKUP(B1731,[1]Worksheet!$B:$K,10,0)</f>
        <v>445</v>
      </c>
      <c r="P1731">
        <f t="shared" ref="P1731:P1794" si="27">+K1731-O1731</f>
        <v>0</v>
      </c>
    </row>
    <row r="1732" spans="1:16" x14ac:dyDescent="0.25">
      <c r="A1732">
        <v>1731</v>
      </c>
      <c r="B1732" t="s">
        <v>6947</v>
      </c>
      <c r="C1732">
        <v>90211000</v>
      </c>
      <c r="D1732" t="s">
        <v>6948</v>
      </c>
      <c r="E1732" t="s">
        <v>220</v>
      </c>
      <c r="F1732" t="s">
        <v>15</v>
      </c>
      <c r="G1732" t="s">
        <v>16</v>
      </c>
      <c r="H1732">
        <v>92</v>
      </c>
      <c r="I1732">
        <v>182</v>
      </c>
      <c r="K1732">
        <v>445</v>
      </c>
      <c r="L1732" t="s">
        <v>17</v>
      </c>
      <c r="M1732" t="s">
        <v>2963</v>
      </c>
      <c r="O1732">
        <f>VLOOKUP(B1732,[1]Worksheet!$B:$K,10,0)</f>
        <v>445</v>
      </c>
      <c r="P1732">
        <f t="shared" si="27"/>
        <v>0</v>
      </c>
    </row>
    <row r="1733" spans="1:16" x14ac:dyDescent="0.25">
      <c r="A1733">
        <v>1732</v>
      </c>
      <c r="B1733" t="s">
        <v>6945</v>
      </c>
      <c r="C1733">
        <v>90211000</v>
      </c>
      <c r="D1733" t="s">
        <v>6946</v>
      </c>
      <c r="E1733" t="s">
        <v>220</v>
      </c>
      <c r="F1733" t="s">
        <v>15</v>
      </c>
      <c r="G1733" t="s">
        <v>16</v>
      </c>
      <c r="H1733">
        <v>76</v>
      </c>
      <c r="I1733">
        <v>182</v>
      </c>
      <c r="K1733">
        <v>445</v>
      </c>
      <c r="L1733" t="s">
        <v>17</v>
      </c>
      <c r="M1733" t="s">
        <v>2963</v>
      </c>
      <c r="O1733">
        <f>VLOOKUP(B1733,[1]Worksheet!$B:$K,10,0)</f>
        <v>445</v>
      </c>
      <c r="P1733">
        <f t="shared" si="27"/>
        <v>0</v>
      </c>
    </row>
    <row r="1734" spans="1:16" x14ac:dyDescent="0.25">
      <c r="A1734">
        <v>1733</v>
      </c>
      <c r="B1734" t="s">
        <v>6943</v>
      </c>
      <c r="C1734">
        <v>90211000</v>
      </c>
      <c r="D1734" t="s">
        <v>6944</v>
      </c>
      <c r="E1734" t="s">
        <v>220</v>
      </c>
      <c r="F1734" t="s">
        <v>15</v>
      </c>
      <c r="G1734" t="s">
        <v>16</v>
      </c>
      <c r="H1734">
        <v>83</v>
      </c>
      <c r="I1734">
        <v>182</v>
      </c>
      <c r="K1734">
        <v>445</v>
      </c>
      <c r="L1734" t="s">
        <v>17</v>
      </c>
      <c r="M1734" t="s">
        <v>2963</v>
      </c>
      <c r="O1734">
        <f>VLOOKUP(B1734,[1]Worksheet!$B:$K,10,0)</f>
        <v>445</v>
      </c>
      <c r="P1734">
        <f t="shared" si="27"/>
        <v>0</v>
      </c>
    </row>
    <row r="1735" spans="1:16" x14ac:dyDescent="0.25">
      <c r="A1735">
        <v>1734</v>
      </c>
      <c r="B1735" t="s">
        <v>6941</v>
      </c>
      <c r="C1735">
        <v>90211000</v>
      </c>
      <c r="D1735" t="s">
        <v>6942</v>
      </c>
      <c r="E1735" t="s">
        <v>220</v>
      </c>
      <c r="F1735" t="s">
        <v>15</v>
      </c>
      <c r="G1735" t="s">
        <v>16</v>
      </c>
      <c r="H1735">
        <v>85</v>
      </c>
      <c r="I1735">
        <v>182</v>
      </c>
      <c r="K1735">
        <v>445</v>
      </c>
      <c r="L1735" t="s">
        <v>17</v>
      </c>
      <c r="M1735" t="s">
        <v>2963</v>
      </c>
      <c r="O1735">
        <f>VLOOKUP(B1735,[1]Worksheet!$B:$K,10,0)</f>
        <v>445</v>
      </c>
      <c r="P1735">
        <f t="shared" si="27"/>
        <v>0</v>
      </c>
    </row>
    <row r="1736" spans="1:16" x14ac:dyDescent="0.25">
      <c r="A1736">
        <v>1735</v>
      </c>
      <c r="B1736" t="s">
        <v>6939</v>
      </c>
      <c r="C1736">
        <v>90211000</v>
      </c>
      <c r="D1736" t="s">
        <v>6940</v>
      </c>
      <c r="E1736" t="s">
        <v>220</v>
      </c>
      <c r="F1736" t="s">
        <v>15</v>
      </c>
      <c r="G1736" t="s">
        <v>16</v>
      </c>
      <c r="H1736">
        <v>87</v>
      </c>
      <c r="I1736">
        <v>182</v>
      </c>
      <c r="K1736">
        <v>445</v>
      </c>
      <c r="L1736" t="s">
        <v>17</v>
      </c>
      <c r="M1736" t="s">
        <v>2963</v>
      </c>
      <c r="O1736">
        <f>VLOOKUP(B1736,[1]Worksheet!$B:$K,10,0)</f>
        <v>445</v>
      </c>
      <c r="P1736">
        <f t="shared" si="27"/>
        <v>0</v>
      </c>
    </row>
    <row r="1737" spans="1:16" x14ac:dyDescent="0.25">
      <c r="A1737">
        <v>1736</v>
      </c>
      <c r="B1737" t="s">
        <v>6937</v>
      </c>
      <c r="C1737">
        <v>90211000</v>
      </c>
      <c r="D1737" t="s">
        <v>6938</v>
      </c>
      <c r="E1737" t="s">
        <v>220</v>
      </c>
      <c r="F1737" t="s">
        <v>15</v>
      </c>
      <c r="G1737" t="s">
        <v>16</v>
      </c>
      <c r="H1737">
        <v>91</v>
      </c>
      <c r="I1737">
        <v>182</v>
      </c>
      <c r="K1737">
        <v>445</v>
      </c>
      <c r="L1737" t="s">
        <v>17</v>
      </c>
      <c r="M1737" t="s">
        <v>2963</v>
      </c>
      <c r="O1737">
        <f>VLOOKUP(B1737,[1]Worksheet!$B:$K,10,0)</f>
        <v>445</v>
      </c>
      <c r="P1737">
        <f t="shared" si="27"/>
        <v>0</v>
      </c>
    </row>
    <row r="1738" spans="1:16" x14ac:dyDescent="0.25">
      <c r="A1738">
        <v>1737</v>
      </c>
      <c r="B1738" t="s">
        <v>6935</v>
      </c>
      <c r="C1738">
        <v>90211000</v>
      </c>
      <c r="D1738" t="s">
        <v>6936</v>
      </c>
      <c r="E1738" t="s">
        <v>220</v>
      </c>
      <c r="F1738" t="s">
        <v>15</v>
      </c>
      <c r="G1738" t="s">
        <v>16</v>
      </c>
      <c r="H1738">
        <v>93</v>
      </c>
      <c r="I1738">
        <v>182</v>
      </c>
      <c r="K1738">
        <v>445</v>
      </c>
      <c r="L1738" t="s">
        <v>17</v>
      </c>
      <c r="M1738" t="s">
        <v>2963</v>
      </c>
      <c r="O1738">
        <f>VLOOKUP(B1738,[1]Worksheet!$B:$K,10,0)</f>
        <v>445</v>
      </c>
      <c r="P1738">
        <f t="shared" si="27"/>
        <v>0</v>
      </c>
    </row>
    <row r="1739" spans="1:16" x14ac:dyDescent="0.25">
      <c r="A1739">
        <v>1738</v>
      </c>
      <c r="B1739" t="s">
        <v>6933</v>
      </c>
      <c r="C1739">
        <v>90211000</v>
      </c>
      <c r="D1739" t="s">
        <v>6934</v>
      </c>
      <c r="E1739" t="s">
        <v>220</v>
      </c>
      <c r="F1739" t="s">
        <v>15</v>
      </c>
      <c r="G1739" t="s">
        <v>16</v>
      </c>
      <c r="H1739">
        <v>97</v>
      </c>
      <c r="I1739">
        <v>182</v>
      </c>
      <c r="K1739">
        <v>445</v>
      </c>
      <c r="L1739" t="s">
        <v>17</v>
      </c>
      <c r="M1739" t="s">
        <v>2963</v>
      </c>
      <c r="O1739">
        <f>VLOOKUP(B1739,[1]Worksheet!$B:$K,10,0)</f>
        <v>445</v>
      </c>
      <c r="P1739">
        <f t="shared" si="27"/>
        <v>0</v>
      </c>
    </row>
    <row r="1740" spans="1:16" x14ac:dyDescent="0.25">
      <c r="A1740">
        <v>1739</v>
      </c>
      <c r="B1740" t="s">
        <v>2040</v>
      </c>
      <c r="C1740">
        <v>90211000</v>
      </c>
      <c r="D1740" t="s">
        <v>2041</v>
      </c>
      <c r="E1740" t="s">
        <v>220</v>
      </c>
      <c r="F1740" t="s">
        <v>15</v>
      </c>
      <c r="G1740" t="s">
        <v>16</v>
      </c>
      <c r="H1740">
        <v>304</v>
      </c>
      <c r="I1740">
        <v>486</v>
      </c>
      <c r="K1740">
        <v>1190</v>
      </c>
      <c r="L1740" t="s">
        <v>17</v>
      </c>
      <c r="M1740" t="s">
        <v>2029</v>
      </c>
      <c r="O1740">
        <f>VLOOKUP(B1740,[1]Worksheet!$B:$K,10,0)</f>
        <v>1190</v>
      </c>
      <c r="P1740">
        <f t="shared" si="27"/>
        <v>0</v>
      </c>
    </row>
    <row r="1741" spans="1:16" x14ac:dyDescent="0.25">
      <c r="A1741">
        <v>1740</v>
      </c>
      <c r="B1741" t="s">
        <v>2038</v>
      </c>
      <c r="C1741">
        <v>90211000</v>
      </c>
      <c r="D1741" t="s">
        <v>2039</v>
      </c>
      <c r="E1741" t="s">
        <v>220</v>
      </c>
      <c r="F1741" t="s">
        <v>15</v>
      </c>
      <c r="G1741" t="s">
        <v>16</v>
      </c>
      <c r="H1741">
        <v>306</v>
      </c>
      <c r="I1741">
        <v>486</v>
      </c>
      <c r="K1741">
        <v>1190</v>
      </c>
      <c r="L1741" t="s">
        <v>17</v>
      </c>
      <c r="M1741" t="s">
        <v>2029</v>
      </c>
      <c r="O1741">
        <f>VLOOKUP(B1741,[1]Worksheet!$B:$K,10,0)</f>
        <v>1190</v>
      </c>
      <c r="P1741">
        <f t="shared" si="27"/>
        <v>0</v>
      </c>
    </row>
    <row r="1742" spans="1:16" x14ac:dyDescent="0.25">
      <c r="A1742">
        <v>1741</v>
      </c>
      <c r="B1742" t="s">
        <v>2036</v>
      </c>
      <c r="C1742">
        <v>90211000</v>
      </c>
      <c r="D1742" t="s">
        <v>2037</v>
      </c>
      <c r="E1742" t="s">
        <v>220</v>
      </c>
      <c r="F1742" t="s">
        <v>15</v>
      </c>
      <c r="G1742" t="s">
        <v>16</v>
      </c>
      <c r="H1742">
        <v>306</v>
      </c>
      <c r="I1742">
        <v>486</v>
      </c>
      <c r="K1742">
        <v>1190</v>
      </c>
      <c r="L1742" t="s">
        <v>17</v>
      </c>
      <c r="M1742" t="s">
        <v>2029</v>
      </c>
      <c r="O1742">
        <f>VLOOKUP(B1742,[1]Worksheet!$B:$K,10,0)</f>
        <v>1190</v>
      </c>
      <c r="P1742">
        <f t="shared" si="27"/>
        <v>0</v>
      </c>
    </row>
    <row r="1743" spans="1:16" x14ac:dyDescent="0.25">
      <c r="A1743">
        <v>1742</v>
      </c>
      <c r="B1743" t="s">
        <v>2034</v>
      </c>
      <c r="C1743">
        <v>90211000</v>
      </c>
      <c r="D1743" t="s">
        <v>2035</v>
      </c>
      <c r="E1743" t="s">
        <v>220</v>
      </c>
      <c r="F1743" t="s">
        <v>15</v>
      </c>
      <c r="G1743" t="s">
        <v>16</v>
      </c>
      <c r="H1743">
        <v>308</v>
      </c>
      <c r="I1743">
        <v>486</v>
      </c>
      <c r="K1743">
        <v>1190</v>
      </c>
      <c r="L1743" t="s">
        <v>17</v>
      </c>
      <c r="M1743" t="s">
        <v>2029</v>
      </c>
      <c r="O1743">
        <f>VLOOKUP(B1743,[1]Worksheet!$B:$K,10,0)</f>
        <v>1190</v>
      </c>
      <c r="P1743">
        <f t="shared" si="27"/>
        <v>0</v>
      </c>
    </row>
    <row r="1744" spans="1:16" x14ac:dyDescent="0.25">
      <c r="A1744">
        <v>1743</v>
      </c>
      <c r="B1744" t="s">
        <v>2032</v>
      </c>
      <c r="C1744">
        <v>90211000</v>
      </c>
      <c r="D1744" t="s">
        <v>2033</v>
      </c>
      <c r="E1744" t="s">
        <v>220</v>
      </c>
      <c r="F1744" t="s">
        <v>15</v>
      </c>
      <c r="G1744" t="s">
        <v>16</v>
      </c>
      <c r="H1744">
        <v>310</v>
      </c>
      <c r="I1744">
        <v>486</v>
      </c>
      <c r="K1744">
        <v>1190</v>
      </c>
      <c r="L1744" t="s">
        <v>17</v>
      </c>
      <c r="M1744" t="s">
        <v>2029</v>
      </c>
      <c r="O1744">
        <f>VLOOKUP(B1744,[1]Worksheet!$B:$K,10,0)</f>
        <v>1190</v>
      </c>
      <c r="P1744">
        <f t="shared" si="27"/>
        <v>0</v>
      </c>
    </row>
    <row r="1745" spans="1:16" x14ac:dyDescent="0.25">
      <c r="A1745">
        <v>1744</v>
      </c>
      <c r="B1745" t="s">
        <v>2030</v>
      </c>
      <c r="C1745">
        <v>90211000</v>
      </c>
      <c r="D1745" t="s">
        <v>2031</v>
      </c>
      <c r="E1745" t="s">
        <v>220</v>
      </c>
      <c r="F1745" t="s">
        <v>15</v>
      </c>
      <c r="G1745" t="s">
        <v>16</v>
      </c>
      <c r="H1745">
        <v>312</v>
      </c>
      <c r="I1745">
        <v>486</v>
      </c>
      <c r="K1745">
        <v>1190</v>
      </c>
      <c r="L1745" t="s">
        <v>17</v>
      </c>
      <c r="M1745" t="s">
        <v>2029</v>
      </c>
      <c r="O1745">
        <f>VLOOKUP(B1745,[1]Worksheet!$B:$K,10,0)</f>
        <v>1190</v>
      </c>
      <c r="P1745">
        <f t="shared" si="27"/>
        <v>0</v>
      </c>
    </row>
    <row r="1746" spans="1:16" x14ac:dyDescent="0.25">
      <c r="A1746">
        <v>1745</v>
      </c>
      <c r="B1746" t="s">
        <v>2027</v>
      </c>
      <c r="C1746">
        <v>90211000</v>
      </c>
      <c r="D1746" t="s">
        <v>2028</v>
      </c>
      <c r="E1746" t="s">
        <v>220</v>
      </c>
      <c r="F1746" t="s">
        <v>15</v>
      </c>
      <c r="G1746" t="s">
        <v>16</v>
      </c>
      <c r="H1746">
        <v>314</v>
      </c>
      <c r="I1746">
        <v>486</v>
      </c>
      <c r="K1746">
        <v>1190</v>
      </c>
      <c r="L1746" t="s">
        <v>17</v>
      </c>
      <c r="M1746" t="s">
        <v>2029</v>
      </c>
      <c r="O1746">
        <f>VLOOKUP(B1746,[1]Worksheet!$B:$K,10,0)</f>
        <v>1190</v>
      </c>
      <c r="P1746">
        <f t="shared" si="27"/>
        <v>0</v>
      </c>
    </row>
    <row r="1747" spans="1:16" x14ac:dyDescent="0.25">
      <c r="A1747">
        <v>1746</v>
      </c>
      <c r="B1747" t="s">
        <v>6931</v>
      </c>
      <c r="C1747">
        <v>90211000</v>
      </c>
      <c r="D1747" t="s">
        <v>6932</v>
      </c>
      <c r="E1747" t="s">
        <v>220</v>
      </c>
      <c r="F1747" t="s">
        <v>15</v>
      </c>
      <c r="G1747" t="s">
        <v>16</v>
      </c>
      <c r="H1747">
        <v>194</v>
      </c>
      <c r="I1747">
        <v>210</v>
      </c>
      <c r="K1747">
        <v>513</v>
      </c>
      <c r="L1747" t="s">
        <v>17</v>
      </c>
      <c r="M1747" t="s">
        <v>2963</v>
      </c>
      <c r="O1747">
        <f>VLOOKUP(B1747,[1]Worksheet!$B:$K,10,0)</f>
        <v>513</v>
      </c>
      <c r="P1747">
        <f t="shared" si="27"/>
        <v>0</v>
      </c>
    </row>
    <row r="1748" spans="1:16" x14ac:dyDescent="0.25">
      <c r="A1748">
        <v>1747</v>
      </c>
      <c r="B1748" t="s">
        <v>6929</v>
      </c>
      <c r="C1748">
        <v>90211000</v>
      </c>
      <c r="D1748" t="s">
        <v>6930</v>
      </c>
      <c r="E1748" t="s">
        <v>220</v>
      </c>
      <c r="F1748" t="s">
        <v>15</v>
      </c>
      <c r="G1748" t="s">
        <v>16</v>
      </c>
      <c r="H1748">
        <v>196</v>
      </c>
      <c r="I1748">
        <v>210</v>
      </c>
      <c r="K1748">
        <v>513</v>
      </c>
      <c r="L1748" t="s">
        <v>17</v>
      </c>
      <c r="M1748" t="s">
        <v>2963</v>
      </c>
      <c r="O1748">
        <f>VLOOKUP(B1748,[1]Worksheet!$B:$K,10,0)</f>
        <v>513</v>
      </c>
      <c r="P1748">
        <f t="shared" si="27"/>
        <v>0</v>
      </c>
    </row>
    <row r="1749" spans="1:16" x14ac:dyDescent="0.25">
      <c r="A1749">
        <v>1748</v>
      </c>
      <c r="B1749" t="s">
        <v>6927</v>
      </c>
      <c r="C1749">
        <v>90211000</v>
      </c>
      <c r="D1749" t="s">
        <v>6928</v>
      </c>
      <c r="E1749" t="s">
        <v>220</v>
      </c>
      <c r="F1749" t="s">
        <v>15</v>
      </c>
      <c r="G1749" t="s">
        <v>16</v>
      </c>
      <c r="H1749">
        <v>197</v>
      </c>
      <c r="I1749">
        <v>210</v>
      </c>
      <c r="K1749">
        <v>513</v>
      </c>
      <c r="L1749" t="s">
        <v>17</v>
      </c>
      <c r="M1749" t="s">
        <v>2963</v>
      </c>
      <c r="O1749">
        <f>VLOOKUP(B1749,[1]Worksheet!$B:$K,10,0)</f>
        <v>513</v>
      </c>
      <c r="P1749">
        <f t="shared" si="27"/>
        <v>0</v>
      </c>
    </row>
    <row r="1750" spans="1:16" x14ac:dyDescent="0.25">
      <c r="A1750">
        <v>1749</v>
      </c>
      <c r="B1750" t="s">
        <v>6925</v>
      </c>
      <c r="C1750">
        <v>90211000</v>
      </c>
      <c r="D1750" t="s">
        <v>6926</v>
      </c>
      <c r="E1750" t="s">
        <v>220</v>
      </c>
      <c r="F1750" t="s">
        <v>15</v>
      </c>
      <c r="G1750" t="s">
        <v>16</v>
      </c>
      <c r="H1750">
        <v>199</v>
      </c>
      <c r="I1750">
        <v>210</v>
      </c>
      <c r="K1750">
        <v>513</v>
      </c>
      <c r="L1750" t="s">
        <v>17</v>
      </c>
      <c r="M1750" t="s">
        <v>2963</v>
      </c>
      <c r="O1750">
        <f>VLOOKUP(B1750,[1]Worksheet!$B:$K,10,0)</f>
        <v>513</v>
      </c>
      <c r="P1750">
        <f t="shared" si="27"/>
        <v>0</v>
      </c>
    </row>
    <row r="1751" spans="1:16" x14ac:dyDescent="0.25">
      <c r="A1751">
        <v>1750</v>
      </c>
      <c r="B1751" t="s">
        <v>6923</v>
      </c>
      <c r="C1751">
        <v>90211000</v>
      </c>
      <c r="D1751" t="s">
        <v>6924</v>
      </c>
      <c r="E1751" t="s">
        <v>220</v>
      </c>
      <c r="F1751" t="s">
        <v>15</v>
      </c>
      <c r="G1751" t="s">
        <v>16</v>
      </c>
      <c r="H1751">
        <v>200</v>
      </c>
      <c r="I1751">
        <v>231</v>
      </c>
      <c r="K1751">
        <v>569</v>
      </c>
      <c r="L1751" t="s">
        <v>17</v>
      </c>
      <c r="M1751" t="s">
        <v>2963</v>
      </c>
      <c r="O1751">
        <f>VLOOKUP(B1751,[1]Worksheet!$B:$K,10,0)</f>
        <v>569</v>
      </c>
      <c r="P1751">
        <f t="shared" si="27"/>
        <v>0</v>
      </c>
    </row>
    <row r="1752" spans="1:16" x14ac:dyDescent="0.25">
      <c r="A1752">
        <v>1751</v>
      </c>
      <c r="B1752" t="s">
        <v>6921</v>
      </c>
      <c r="C1752">
        <v>90211000</v>
      </c>
      <c r="D1752" t="s">
        <v>6922</v>
      </c>
      <c r="E1752" t="s">
        <v>220</v>
      </c>
      <c r="F1752" t="s">
        <v>15</v>
      </c>
      <c r="G1752" t="s">
        <v>16</v>
      </c>
      <c r="H1752">
        <v>233</v>
      </c>
      <c r="I1752">
        <v>228</v>
      </c>
      <c r="K1752">
        <v>558</v>
      </c>
      <c r="L1752" t="s">
        <v>17</v>
      </c>
      <c r="M1752" t="s">
        <v>2963</v>
      </c>
      <c r="O1752">
        <f>VLOOKUP(B1752,[1]Worksheet!$B:$K,10,0)</f>
        <v>558</v>
      </c>
      <c r="P1752">
        <f t="shared" si="27"/>
        <v>0</v>
      </c>
    </row>
    <row r="1753" spans="1:16" x14ac:dyDescent="0.25">
      <c r="A1753">
        <v>1752</v>
      </c>
      <c r="B1753" t="s">
        <v>6919</v>
      </c>
      <c r="C1753">
        <v>90211000</v>
      </c>
      <c r="D1753" t="s">
        <v>6920</v>
      </c>
      <c r="E1753" t="s">
        <v>220</v>
      </c>
      <c r="F1753" t="s">
        <v>15</v>
      </c>
      <c r="G1753" t="s">
        <v>16</v>
      </c>
      <c r="H1753">
        <v>235</v>
      </c>
      <c r="I1753">
        <v>228</v>
      </c>
      <c r="K1753">
        <v>558</v>
      </c>
      <c r="L1753" t="s">
        <v>17</v>
      </c>
      <c r="M1753" t="s">
        <v>2963</v>
      </c>
      <c r="O1753">
        <f>VLOOKUP(B1753,[1]Worksheet!$B:$K,10,0)</f>
        <v>558</v>
      </c>
      <c r="P1753">
        <f t="shared" si="27"/>
        <v>0</v>
      </c>
    </row>
    <row r="1754" spans="1:16" x14ac:dyDescent="0.25">
      <c r="A1754">
        <v>1753</v>
      </c>
      <c r="B1754" t="s">
        <v>6917</v>
      </c>
      <c r="C1754">
        <v>90211000</v>
      </c>
      <c r="D1754" t="s">
        <v>6918</v>
      </c>
      <c r="E1754" t="s">
        <v>220</v>
      </c>
      <c r="F1754" t="s">
        <v>15</v>
      </c>
      <c r="G1754" t="s">
        <v>16</v>
      </c>
      <c r="H1754">
        <v>238</v>
      </c>
      <c r="I1754">
        <v>228</v>
      </c>
      <c r="K1754">
        <v>558</v>
      </c>
      <c r="L1754" t="s">
        <v>17</v>
      </c>
      <c r="M1754" t="s">
        <v>2963</v>
      </c>
      <c r="O1754">
        <f>VLOOKUP(B1754,[1]Worksheet!$B:$K,10,0)</f>
        <v>558</v>
      </c>
      <c r="P1754">
        <f t="shared" si="27"/>
        <v>0</v>
      </c>
    </row>
    <row r="1755" spans="1:16" x14ac:dyDescent="0.25">
      <c r="A1755">
        <v>1754</v>
      </c>
      <c r="B1755" t="s">
        <v>6915</v>
      </c>
      <c r="C1755">
        <v>90211000</v>
      </c>
      <c r="D1755" t="s">
        <v>6916</v>
      </c>
      <c r="E1755" t="s">
        <v>220</v>
      </c>
      <c r="F1755" t="s">
        <v>15</v>
      </c>
      <c r="G1755" t="s">
        <v>16</v>
      </c>
      <c r="H1755">
        <v>244</v>
      </c>
      <c r="I1755">
        <v>228</v>
      </c>
      <c r="K1755">
        <v>558</v>
      </c>
      <c r="L1755" t="s">
        <v>17</v>
      </c>
      <c r="M1755" t="s">
        <v>2963</v>
      </c>
      <c r="O1755">
        <f>VLOOKUP(B1755,[1]Worksheet!$B:$K,10,0)</f>
        <v>558</v>
      </c>
      <c r="P1755">
        <f t="shared" si="27"/>
        <v>0</v>
      </c>
    </row>
    <row r="1756" spans="1:16" x14ac:dyDescent="0.25">
      <c r="A1756">
        <v>1755</v>
      </c>
      <c r="B1756" t="s">
        <v>6913</v>
      </c>
      <c r="C1756">
        <v>90211000</v>
      </c>
      <c r="D1756" t="s">
        <v>6914</v>
      </c>
      <c r="E1756" t="s">
        <v>220</v>
      </c>
      <c r="F1756" t="s">
        <v>15</v>
      </c>
      <c r="G1756" t="s">
        <v>16</v>
      </c>
      <c r="H1756">
        <v>247</v>
      </c>
      <c r="I1756">
        <v>228</v>
      </c>
      <c r="K1756">
        <v>558</v>
      </c>
      <c r="L1756" t="s">
        <v>17</v>
      </c>
      <c r="M1756" t="s">
        <v>2963</v>
      </c>
      <c r="O1756">
        <f>VLOOKUP(B1756,[1]Worksheet!$B:$K,10,0)</f>
        <v>558</v>
      </c>
      <c r="P1756">
        <f t="shared" si="27"/>
        <v>0</v>
      </c>
    </row>
    <row r="1757" spans="1:16" x14ac:dyDescent="0.25">
      <c r="A1757">
        <v>1756</v>
      </c>
      <c r="B1757" t="s">
        <v>6911</v>
      </c>
      <c r="C1757">
        <v>90211000</v>
      </c>
      <c r="D1757" t="s">
        <v>6912</v>
      </c>
      <c r="E1757" t="s">
        <v>220</v>
      </c>
      <c r="F1757" t="s">
        <v>15</v>
      </c>
      <c r="G1757" t="s">
        <v>16</v>
      </c>
      <c r="H1757">
        <v>252</v>
      </c>
      <c r="I1757">
        <v>228</v>
      </c>
      <c r="K1757">
        <v>558</v>
      </c>
      <c r="L1757" t="s">
        <v>17</v>
      </c>
      <c r="M1757" t="s">
        <v>2963</v>
      </c>
      <c r="O1757">
        <f>VLOOKUP(B1757,[1]Worksheet!$B:$K,10,0)</f>
        <v>558</v>
      </c>
      <c r="P1757">
        <f t="shared" si="27"/>
        <v>0</v>
      </c>
    </row>
    <row r="1758" spans="1:16" x14ac:dyDescent="0.25">
      <c r="A1758">
        <v>1757</v>
      </c>
      <c r="B1758" t="s">
        <v>6909</v>
      </c>
      <c r="C1758">
        <v>90211000</v>
      </c>
      <c r="D1758" t="s">
        <v>6910</v>
      </c>
      <c r="E1758" t="s">
        <v>220</v>
      </c>
      <c r="F1758" t="s">
        <v>15</v>
      </c>
      <c r="G1758" t="s">
        <v>16</v>
      </c>
      <c r="H1758">
        <v>192</v>
      </c>
      <c r="I1758">
        <v>228</v>
      </c>
      <c r="K1758">
        <v>558</v>
      </c>
      <c r="L1758" t="s">
        <v>17</v>
      </c>
      <c r="M1758" t="s">
        <v>2963</v>
      </c>
      <c r="O1758">
        <f>VLOOKUP(B1758,[1]Worksheet!$B:$K,10,0)</f>
        <v>558</v>
      </c>
      <c r="P1758">
        <f t="shared" si="27"/>
        <v>0</v>
      </c>
    </row>
    <row r="1759" spans="1:16" x14ac:dyDescent="0.25">
      <c r="A1759">
        <v>1758</v>
      </c>
      <c r="B1759" t="s">
        <v>6907</v>
      </c>
      <c r="C1759">
        <v>90211000</v>
      </c>
      <c r="D1759" t="s">
        <v>6908</v>
      </c>
      <c r="E1759" t="s">
        <v>220</v>
      </c>
      <c r="F1759" t="s">
        <v>15</v>
      </c>
      <c r="G1759" t="s">
        <v>16</v>
      </c>
      <c r="H1759">
        <v>195</v>
      </c>
      <c r="I1759">
        <v>228</v>
      </c>
      <c r="K1759">
        <v>558</v>
      </c>
      <c r="L1759" t="s">
        <v>17</v>
      </c>
      <c r="M1759" t="s">
        <v>2963</v>
      </c>
      <c r="O1759">
        <f>VLOOKUP(B1759,[1]Worksheet!$B:$K,10,0)</f>
        <v>558</v>
      </c>
      <c r="P1759">
        <f t="shared" si="27"/>
        <v>0</v>
      </c>
    </row>
    <row r="1760" spans="1:16" x14ac:dyDescent="0.25">
      <c r="A1760">
        <v>1759</v>
      </c>
      <c r="B1760" t="s">
        <v>6905</v>
      </c>
      <c r="C1760">
        <v>90211000</v>
      </c>
      <c r="D1760" t="s">
        <v>6906</v>
      </c>
      <c r="E1760" t="s">
        <v>220</v>
      </c>
      <c r="F1760" t="s">
        <v>15</v>
      </c>
      <c r="G1760" t="s">
        <v>16</v>
      </c>
      <c r="H1760">
        <v>197</v>
      </c>
      <c r="I1760">
        <v>228</v>
      </c>
      <c r="K1760">
        <v>558</v>
      </c>
      <c r="L1760" t="s">
        <v>17</v>
      </c>
      <c r="M1760" t="s">
        <v>2963</v>
      </c>
      <c r="O1760">
        <f>VLOOKUP(B1760,[1]Worksheet!$B:$K,10,0)</f>
        <v>558</v>
      </c>
      <c r="P1760">
        <f t="shared" si="27"/>
        <v>0</v>
      </c>
    </row>
    <row r="1761" spans="1:16" x14ac:dyDescent="0.25">
      <c r="A1761">
        <v>1760</v>
      </c>
      <c r="B1761" t="s">
        <v>6903</v>
      </c>
      <c r="C1761">
        <v>90211000</v>
      </c>
      <c r="D1761" t="s">
        <v>6904</v>
      </c>
      <c r="E1761" t="s">
        <v>220</v>
      </c>
      <c r="F1761" t="s">
        <v>15</v>
      </c>
      <c r="G1761" t="s">
        <v>16</v>
      </c>
      <c r="H1761">
        <v>203</v>
      </c>
      <c r="I1761">
        <v>228</v>
      </c>
      <c r="K1761">
        <v>558</v>
      </c>
      <c r="L1761" t="s">
        <v>17</v>
      </c>
      <c r="M1761" t="s">
        <v>2963</v>
      </c>
      <c r="O1761">
        <f>VLOOKUP(B1761,[1]Worksheet!$B:$K,10,0)</f>
        <v>558</v>
      </c>
      <c r="P1761">
        <f t="shared" si="27"/>
        <v>0</v>
      </c>
    </row>
    <row r="1762" spans="1:16" x14ac:dyDescent="0.25">
      <c r="A1762">
        <v>1761</v>
      </c>
      <c r="B1762" t="s">
        <v>6901</v>
      </c>
      <c r="C1762">
        <v>90211000</v>
      </c>
      <c r="D1762" t="s">
        <v>6902</v>
      </c>
      <c r="E1762" t="s">
        <v>220</v>
      </c>
      <c r="F1762" t="s">
        <v>15</v>
      </c>
      <c r="G1762" t="s">
        <v>16</v>
      </c>
      <c r="H1762">
        <v>195</v>
      </c>
      <c r="I1762">
        <v>228</v>
      </c>
      <c r="K1762">
        <v>558</v>
      </c>
      <c r="L1762" t="s">
        <v>17</v>
      </c>
      <c r="M1762" t="s">
        <v>2963</v>
      </c>
      <c r="O1762">
        <f>VLOOKUP(B1762,[1]Worksheet!$B:$K,10,0)</f>
        <v>558</v>
      </c>
      <c r="P1762">
        <f t="shared" si="27"/>
        <v>0</v>
      </c>
    </row>
    <row r="1763" spans="1:16" x14ac:dyDescent="0.25">
      <c r="A1763">
        <v>1762</v>
      </c>
      <c r="B1763" t="s">
        <v>6899</v>
      </c>
      <c r="C1763">
        <v>90211000</v>
      </c>
      <c r="D1763" t="s">
        <v>6900</v>
      </c>
      <c r="E1763" t="s">
        <v>220</v>
      </c>
      <c r="F1763" t="s">
        <v>15</v>
      </c>
      <c r="G1763" t="s">
        <v>16</v>
      </c>
      <c r="H1763">
        <v>212</v>
      </c>
      <c r="I1763">
        <v>228</v>
      </c>
      <c r="K1763">
        <v>558</v>
      </c>
      <c r="L1763" t="s">
        <v>17</v>
      </c>
      <c r="M1763" t="s">
        <v>2963</v>
      </c>
      <c r="O1763">
        <f>VLOOKUP(B1763,[1]Worksheet!$B:$K,10,0)</f>
        <v>558</v>
      </c>
      <c r="P1763">
        <f t="shared" si="27"/>
        <v>0</v>
      </c>
    </row>
    <row r="1764" spans="1:16" x14ac:dyDescent="0.25">
      <c r="A1764">
        <v>1763</v>
      </c>
      <c r="B1764" t="s">
        <v>6897</v>
      </c>
      <c r="C1764">
        <v>90211000</v>
      </c>
      <c r="D1764" t="s">
        <v>6898</v>
      </c>
      <c r="E1764" t="s">
        <v>220</v>
      </c>
      <c r="F1764" t="s">
        <v>15</v>
      </c>
      <c r="G1764" t="s">
        <v>16</v>
      </c>
      <c r="H1764">
        <v>517</v>
      </c>
      <c r="I1764">
        <v>301</v>
      </c>
      <c r="K1764">
        <v>737</v>
      </c>
      <c r="L1764" t="s">
        <v>17</v>
      </c>
      <c r="M1764" t="s">
        <v>2963</v>
      </c>
      <c r="O1764">
        <f>VLOOKUP(B1764,[1]Worksheet!$B:$K,10,0)</f>
        <v>737</v>
      </c>
      <c r="P1764">
        <f t="shared" si="27"/>
        <v>0</v>
      </c>
    </row>
    <row r="1765" spans="1:16" x14ac:dyDescent="0.25">
      <c r="A1765">
        <v>1764</v>
      </c>
      <c r="B1765" t="s">
        <v>6895</v>
      </c>
      <c r="C1765">
        <v>90211000</v>
      </c>
      <c r="D1765" t="s">
        <v>6896</v>
      </c>
      <c r="E1765" t="s">
        <v>220</v>
      </c>
      <c r="F1765" t="s">
        <v>15</v>
      </c>
      <c r="G1765" t="s">
        <v>16</v>
      </c>
      <c r="H1765">
        <v>523</v>
      </c>
      <c r="I1765">
        <v>301</v>
      </c>
      <c r="K1765">
        <v>737</v>
      </c>
      <c r="L1765" t="s">
        <v>17</v>
      </c>
      <c r="M1765" t="s">
        <v>2963</v>
      </c>
      <c r="O1765">
        <f>VLOOKUP(B1765,[1]Worksheet!$B:$K,10,0)</f>
        <v>737</v>
      </c>
      <c r="P1765">
        <f t="shared" si="27"/>
        <v>0</v>
      </c>
    </row>
    <row r="1766" spans="1:16" x14ac:dyDescent="0.25">
      <c r="A1766">
        <v>1765</v>
      </c>
      <c r="B1766" t="s">
        <v>6893</v>
      </c>
      <c r="C1766">
        <v>90211000</v>
      </c>
      <c r="D1766" t="s">
        <v>6894</v>
      </c>
      <c r="E1766" t="s">
        <v>220</v>
      </c>
      <c r="F1766" t="s">
        <v>15</v>
      </c>
      <c r="G1766" t="s">
        <v>16</v>
      </c>
      <c r="H1766">
        <v>523</v>
      </c>
      <c r="I1766">
        <v>312</v>
      </c>
      <c r="K1766">
        <v>766</v>
      </c>
      <c r="L1766" t="s">
        <v>17</v>
      </c>
      <c r="M1766" t="s">
        <v>2963</v>
      </c>
      <c r="O1766">
        <f>VLOOKUP(B1766,[1]Worksheet!$B:$K,10,0)</f>
        <v>766</v>
      </c>
      <c r="P1766">
        <f t="shared" si="27"/>
        <v>0</v>
      </c>
    </row>
    <row r="1767" spans="1:16" x14ac:dyDescent="0.25">
      <c r="A1767">
        <v>1766</v>
      </c>
      <c r="B1767" t="s">
        <v>6891</v>
      </c>
      <c r="C1767">
        <v>90211000</v>
      </c>
      <c r="D1767" t="s">
        <v>6892</v>
      </c>
      <c r="E1767" t="s">
        <v>220</v>
      </c>
      <c r="F1767" t="s">
        <v>15</v>
      </c>
      <c r="G1767" t="s">
        <v>16</v>
      </c>
      <c r="H1767">
        <v>533</v>
      </c>
      <c r="I1767">
        <v>312</v>
      </c>
      <c r="K1767">
        <v>766</v>
      </c>
      <c r="L1767" t="s">
        <v>17</v>
      </c>
      <c r="M1767" t="s">
        <v>2963</v>
      </c>
      <c r="O1767">
        <f>VLOOKUP(B1767,[1]Worksheet!$B:$K,10,0)</f>
        <v>766</v>
      </c>
      <c r="P1767">
        <f t="shared" si="27"/>
        <v>0</v>
      </c>
    </row>
    <row r="1768" spans="1:16" x14ac:dyDescent="0.25">
      <c r="A1768">
        <v>1767</v>
      </c>
      <c r="B1768" t="s">
        <v>6889</v>
      </c>
      <c r="C1768">
        <v>90211000</v>
      </c>
      <c r="D1768" t="s">
        <v>6890</v>
      </c>
      <c r="E1768" t="s">
        <v>220</v>
      </c>
      <c r="F1768" t="s">
        <v>15</v>
      </c>
      <c r="G1768" t="s">
        <v>16</v>
      </c>
      <c r="H1768">
        <v>632</v>
      </c>
      <c r="I1768">
        <v>394</v>
      </c>
      <c r="K1768">
        <v>968</v>
      </c>
      <c r="L1768" t="s">
        <v>17</v>
      </c>
      <c r="M1768" t="s">
        <v>2963</v>
      </c>
      <c r="O1768">
        <f>VLOOKUP(B1768,[1]Worksheet!$B:$K,10,0)</f>
        <v>968</v>
      </c>
      <c r="P1768">
        <f t="shared" si="27"/>
        <v>0</v>
      </c>
    </row>
    <row r="1769" spans="1:16" x14ac:dyDescent="0.25">
      <c r="A1769">
        <v>1768</v>
      </c>
      <c r="B1769" t="s">
        <v>6887</v>
      </c>
      <c r="C1769">
        <v>90211000</v>
      </c>
      <c r="D1769" t="s">
        <v>6888</v>
      </c>
      <c r="E1769" t="s">
        <v>220</v>
      </c>
      <c r="F1769" t="s">
        <v>15</v>
      </c>
      <c r="G1769" t="s">
        <v>16</v>
      </c>
      <c r="H1769">
        <v>641</v>
      </c>
      <c r="I1769">
        <v>394</v>
      </c>
      <c r="K1769">
        <v>968</v>
      </c>
      <c r="L1769" t="s">
        <v>17</v>
      </c>
      <c r="M1769" t="s">
        <v>2963</v>
      </c>
      <c r="O1769">
        <f>VLOOKUP(B1769,[1]Worksheet!$B:$K,10,0)</f>
        <v>968</v>
      </c>
      <c r="P1769">
        <f t="shared" si="27"/>
        <v>0</v>
      </c>
    </row>
    <row r="1770" spans="1:16" x14ac:dyDescent="0.25">
      <c r="A1770">
        <v>1769</v>
      </c>
      <c r="B1770" t="s">
        <v>6885</v>
      </c>
      <c r="C1770">
        <v>90211000</v>
      </c>
      <c r="D1770" t="s">
        <v>6886</v>
      </c>
      <c r="E1770" t="s">
        <v>220</v>
      </c>
      <c r="F1770" t="s">
        <v>15</v>
      </c>
      <c r="G1770" t="s">
        <v>16</v>
      </c>
      <c r="H1770">
        <v>652</v>
      </c>
      <c r="I1770">
        <v>394</v>
      </c>
      <c r="K1770">
        <v>968</v>
      </c>
      <c r="L1770" t="s">
        <v>17</v>
      </c>
      <c r="M1770" t="s">
        <v>2963</v>
      </c>
      <c r="O1770">
        <f>VLOOKUP(B1770,[1]Worksheet!$B:$K,10,0)</f>
        <v>968</v>
      </c>
      <c r="P1770">
        <f t="shared" si="27"/>
        <v>0</v>
      </c>
    </row>
    <row r="1771" spans="1:16" x14ac:dyDescent="0.25">
      <c r="A1771">
        <v>1770</v>
      </c>
      <c r="B1771" t="s">
        <v>6883</v>
      </c>
      <c r="C1771">
        <v>90211000</v>
      </c>
      <c r="D1771" t="s">
        <v>6884</v>
      </c>
      <c r="E1771" t="s">
        <v>220</v>
      </c>
      <c r="F1771" t="s">
        <v>15</v>
      </c>
      <c r="G1771" t="s">
        <v>16</v>
      </c>
      <c r="H1771">
        <v>666</v>
      </c>
      <c r="I1771">
        <v>438</v>
      </c>
      <c r="K1771">
        <v>1074</v>
      </c>
      <c r="L1771" t="s">
        <v>17</v>
      </c>
      <c r="M1771" t="s">
        <v>2963</v>
      </c>
      <c r="O1771">
        <f>VLOOKUP(B1771,[1]Worksheet!$B:$K,10,0)</f>
        <v>1074</v>
      </c>
      <c r="P1771">
        <f t="shared" si="27"/>
        <v>0</v>
      </c>
    </row>
    <row r="1772" spans="1:16" x14ac:dyDescent="0.25">
      <c r="A1772">
        <v>1771</v>
      </c>
      <c r="B1772" t="s">
        <v>6881</v>
      </c>
      <c r="C1772">
        <v>90211000</v>
      </c>
      <c r="D1772" t="s">
        <v>6882</v>
      </c>
      <c r="E1772" t="s">
        <v>220</v>
      </c>
      <c r="F1772" t="s">
        <v>15</v>
      </c>
      <c r="G1772" t="s">
        <v>16</v>
      </c>
      <c r="H1772">
        <v>676</v>
      </c>
      <c r="I1772">
        <v>438</v>
      </c>
      <c r="K1772">
        <v>1074</v>
      </c>
      <c r="L1772" t="s">
        <v>17</v>
      </c>
      <c r="M1772" t="s">
        <v>2963</v>
      </c>
      <c r="O1772">
        <f>VLOOKUP(B1772,[1]Worksheet!$B:$K,10,0)</f>
        <v>1074</v>
      </c>
      <c r="P1772">
        <f t="shared" si="27"/>
        <v>0</v>
      </c>
    </row>
    <row r="1773" spans="1:16" x14ac:dyDescent="0.25">
      <c r="A1773">
        <v>1772</v>
      </c>
      <c r="B1773" t="s">
        <v>6879</v>
      </c>
      <c r="C1773">
        <v>90211000</v>
      </c>
      <c r="D1773" t="s">
        <v>6880</v>
      </c>
      <c r="E1773" t="s">
        <v>220</v>
      </c>
      <c r="F1773" t="s">
        <v>15</v>
      </c>
      <c r="G1773" t="s">
        <v>16</v>
      </c>
      <c r="H1773">
        <v>698</v>
      </c>
      <c r="I1773">
        <v>438</v>
      </c>
      <c r="K1773">
        <v>1074</v>
      </c>
      <c r="L1773" t="s">
        <v>17</v>
      </c>
      <c r="M1773" t="s">
        <v>2963</v>
      </c>
      <c r="O1773">
        <f>VLOOKUP(B1773,[1]Worksheet!$B:$K,10,0)</f>
        <v>1074</v>
      </c>
      <c r="P1773">
        <f t="shared" si="27"/>
        <v>0</v>
      </c>
    </row>
    <row r="1774" spans="1:16" x14ac:dyDescent="0.25">
      <c r="A1774">
        <v>1773</v>
      </c>
      <c r="B1774" t="s">
        <v>6877</v>
      </c>
      <c r="C1774">
        <v>90211000</v>
      </c>
      <c r="D1774" t="s">
        <v>6878</v>
      </c>
      <c r="E1774" t="s">
        <v>220</v>
      </c>
      <c r="F1774" t="s">
        <v>15</v>
      </c>
      <c r="G1774" t="s">
        <v>16</v>
      </c>
      <c r="H1774">
        <v>497</v>
      </c>
      <c r="I1774">
        <v>400</v>
      </c>
      <c r="K1774">
        <v>982</v>
      </c>
      <c r="L1774" t="s">
        <v>17</v>
      </c>
      <c r="M1774" t="s">
        <v>2963</v>
      </c>
      <c r="O1774">
        <f>VLOOKUP(B1774,[1]Worksheet!$B:$K,10,0)</f>
        <v>982</v>
      </c>
      <c r="P1774">
        <f t="shared" si="27"/>
        <v>0</v>
      </c>
    </row>
    <row r="1775" spans="1:16" x14ac:dyDescent="0.25">
      <c r="A1775">
        <v>1774</v>
      </c>
      <c r="B1775" t="s">
        <v>6875</v>
      </c>
      <c r="C1775">
        <v>90211000</v>
      </c>
      <c r="D1775" t="s">
        <v>6876</v>
      </c>
      <c r="E1775" t="s">
        <v>220</v>
      </c>
      <c r="F1775" t="s">
        <v>15</v>
      </c>
      <c r="G1775" t="s">
        <v>16</v>
      </c>
      <c r="H1775">
        <v>506</v>
      </c>
      <c r="I1775">
        <v>400</v>
      </c>
      <c r="K1775">
        <v>982</v>
      </c>
      <c r="L1775" t="s">
        <v>17</v>
      </c>
      <c r="M1775" t="s">
        <v>2963</v>
      </c>
      <c r="O1775">
        <f>VLOOKUP(B1775,[1]Worksheet!$B:$K,10,0)</f>
        <v>982</v>
      </c>
      <c r="P1775">
        <f t="shared" si="27"/>
        <v>0</v>
      </c>
    </row>
    <row r="1776" spans="1:16" x14ac:dyDescent="0.25">
      <c r="A1776">
        <v>1775</v>
      </c>
      <c r="B1776" t="s">
        <v>6873</v>
      </c>
      <c r="C1776">
        <v>90211000</v>
      </c>
      <c r="D1776" t="s">
        <v>6874</v>
      </c>
      <c r="E1776" t="s">
        <v>220</v>
      </c>
      <c r="F1776" t="s">
        <v>15</v>
      </c>
      <c r="G1776" t="s">
        <v>16</v>
      </c>
      <c r="H1776">
        <v>514</v>
      </c>
      <c r="I1776">
        <v>400</v>
      </c>
      <c r="K1776">
        <v>982</v>
      </c>
      <c r="L1776" t="s">
        <v>17</v>
      </c>
      <c r="M1776" t="s">
        <v>2963</v>
      </c>
      <c r="O1776">
        <f>VLOOKUP(B1776,[1]Worksheet!$B:$K,10,0)</f>
        <v>982</v>
      </c>
      <c r="P1776">
        <f t="shared" si="27"/>
        <v>0</v>
      </c>
    </row>
    <row r="1777" spans="1:16" x14ac:dyDescent="0.25">
      <c r="A1777">
        <v>1776</v>
      </c>
      <c r="B1777" t="s">
        <v>6871</v>
      </c>
      <c r="C1777">
        <v>90211000</v>
      </c>
      <c r="D1777" t="s">
        <v>6872</v>
      </c>
      <c r="E1777" t="s">
        <v>220</v>
      </c>
      <c r="F1777" t="s">
        <v>15</v>
      </c>
      <c r="G1777" t="s">
        <v>16</v>
      </c>
      <c r="H1777">
        <v>525</v>
      </c>
      <c r="I1777">
        <v>427</v>
      </c>
      <c r="K1777">
        <v>1048</v>
      </c>
      <c r="L1777" t="s">
        <v>17</v>
      </c>
      <c r="M1777" t="s">
        <v>2963</v>
      </c>
      <c r="O1777">
        <f>VLOOKUP(B1777,[1]Worksheet!$B:$K,10,0)</f>
        <v>1048</v>
      </c>
      <c r="P1777">
        <f t="shared" si="27"/>
        <v>0</v>
      </c>
    </row>
    <row r="1778" spans="1:16" x14ac:dyDescent="0.25">
      <c r="A1778">
        <v>1777</v>
      </c>
      <c r="B1778" t="s">
        <v>6869</v>
      </c>
      <c r="C1778">
        <v>90211000</v>
      </c>
      <c r="D1778" t="s">
        <v>6870</v>
      </c>
      <c r="E1778" t="s">
        <v>220</v>
      </c>
      <c r="F1778" t="s">
        <v>15</v>
      </c>
      <c r="G1778" t="s">
        <v>16</v>
      </c>
      <c r="H1778">
        <v>533</v>
      </c>
      <c r="I1778">
        <v>427</v>
      </c>
      <c r="K1778">
        <v>1048</v>
      </c>
      <c r="L1778" t="s">
        <v>17</v>
      </c>
      <c r="M1778" t="s">
        <v>2963</v>
      </c>
      <c r="O1778">
        <f>VLOOKUP(B1778,[1]Worksheet!$B:$K,10,0)</f>
        <v>1048</v>
      </c>
      <c r="P1778">
        <f t="shared" si="27"/>
        <v>0</v>
      </c>
    </row>
    <row r="1779" spans="1:16" x14ac:dyDescent="0.25">
      <c r="A1779">
        <v>1778</v>
      </c>
      <c r="B1779" t="s">
        <v>6867</v>
      </c>
      <c r="C1779">
        <v>90189029</v>
      </c>
      <c r="D1779" t="s">
        <v>6868</v>
      </c>
      <c r="E1779" t="s">
        <v>220</v>
      </c>
      <c r="F1779" t="s">
        <v>15</v>
      </c>
      <c r="G1779" t="s">
        <v>16</v>
      </c>
      <c r="H1779">
        <v>743</v>
      </c>
      <c r="I1779">
        <v>1306</v>
      </c>
      <c r="K1779">
        <v>2520</v>
      </c>
      <c r="L1779" t="s">
        <v>17</v>
      </c>
      <c r="M1779" t="s">
        <v>2963</v>
      </c>
      <c r="O1779">
        <f>VLOOKUP(B1779,[1]Worksheet!$B:$K,10,0)</f>
        <v>5509</v>
      </c>
      <c r="P1779">
        <f t="shared" si="27"/>
        <v>-2989</v>
      </c>
    </row>
    <row r="1780" spans="1:16" x14ac:dyDescent="0.25">
      <c r="A1780">
        <v>1779</v>
      </c>
      <c r="B1780" t="s">
        <v>6865</v>
      </c>
      <c r="C1780">
        <v>90189029</v>
      </c>
      <c r="D1780" t="s">
        <v>6866</v>
      </c>
      <c r="E1780" t="s">
        <v>220</v>
      </c>
      <c r="F1780" t="s">
        <v>15</v>
      </c>
      <c r="G1780" t="s">
        <v>16</v>
      </c>
      <c r="H1780">
        <v>843</v>
      </c>
      <c r="I1780">
        <v>1245</v>
      </c>
      <c r="K1780">
        <v>2405</v>
      </c>
      <c r="L1780" t="s">
        <v>17</v>
      </c>
      <c r="M1780" t="s">
        <v>2963</v>
      </c>
      <c r="O1780">
        <f>VLOOKUP(B1780,[1]Worksheet!$B:$K,10,0)</f>
        <v>5252</v>
      </c>
      <c r="P1780">
        <f t="shared" si="27"/>
        <v>-2847</v>
      </c>
    </row>
    <row r="1781" spans="1:16" x14ac:dyDescent="0.25">
      <c r="A1781">
        <v>1780</v>
      </c>
      <c r="B1781" t="s">
        <v>6863</v>
      </c>
      <c r="C1781">
        <v>90189029</v>
      </c>
      <c r="D1781" t="s">
        <v>6864</v>
      </c>
      <c r="E1781" t="s">
        <v>220</v>
      </c>
      <c r="F1781" t="s">
        <v>15</v>
      </c>
      <c r="G1781" t="s">
        <v>16</v>
      </c>
      <c r="H1781">
        <v>843</v>
      </c>
      <c r="I1781">
        <v>757</v>
      </c>
      <c r="K1781">
        <v>1438</v>
      </c>
      <c r="L1781" t="s">
        <v>17</v>
      </c>
      <c r="M1781" t="s">
        <v>2963</v>
      </c>
      <c r="O1781">
        <f>VLOOKUP(B1781,[1]Worksheet!$B:$K,10,0)</f>
        <v>3193</v>
      </c>
      <c r="P1781">
        <f t="shared" si="27"/>
        <v>-1755</v>
      </c>
    </row>
    <row r="1782" spans="1:16" x14ac:dyDescent="0.25">
      <c r="A1782">
        <v>1781</v>
      </c>
      <c r="B1782" t="s">
        <v>6861</v>
      </c>
      <c r="C1782">
        <v>90189029</v>
      </c>
      <c r="D1782" t="s">
        <v>6862</v>
      </c>
      <c r="E1782" t="s">
        <v>220</v>
      </c>
      <c r="F1782" t="s">
        <v>15</v>
      </c>
      <c r="G1782" t="s">
        <v>16</v>
      </c>
      <c r="H1782">
        <v>774</v>
      </c>
      <c r="I1782">
        <v>1886</v>
      </c>
      <c r="K1782">
        <v>3532</v>
      </c>
      <c r="L1782" t="s">
        <v>17</v>
      </c>
      <c r="M1782" t="s">
        <v>2963</v>
      </c>
      <c r="O1782">
        <f>VLOOKUP(B1782,[1]Worksheet!$B:$K,10,0)</f>
        <v>7956</v>
      </c>
      <c r="P1782">
        <f t="shared" si="27"/>
        <v>-4424</v>
      </c>
    </row>
    <row r="1783" spans="1:16" x14ac:dyDescent="0.25">
      <c r="A1783">
        <v>1782</v>
      </c>
      <c r="B1783" t="s">
        <v>6859</v>
      </c>
      <c r="C1783">
        <v>90189029</v>
      </c>
      <c r="D1783" t="s">
        <v>6860</v>
      </c>
      <c r="E1783" t="s">
        <v>220</v>
      </c>
      <c r="F1783" t="s">
        <v>15</v>
      </c>
      <c r="G1783" t="s">
        <v>16</v>
      </c>
      <c r="H1783">
        <v>2597</v>
      </c>
      <c r="I1783">
        <v>2612</v>
      </c>
      <c r="K1783">
        <v>4886</v>
      </c>
      <c r="L1783" t="s">
        <v>17</v>
      </c>
      <c r="M1783" t="s">
        <v>2963</v>
      </c>
      <c r="O1783">
        <f>VLOOKUP(B1783,[1]Worksheet!$B:$K,10,0)</f>
        <v>11019</v>
      </c>
      <c r="P1783">
        <f t="shared" si="27"/>
        <v>-6133</v>
      </c>
    </row>
    <row r="1784" spans="1:16" x14ac:dyDescent="0.25">
      <c r="A1784">
        <v>1783</v>
      </c>
      <c r="B1784" t="s">
        <v>2177</v>
      </c>
      <c r="C1784">
        <v>90189029</v>
      </c>
      <c r="D1784" t="s">
        <v>2178</v>
      </c>
      <c r="E1784" t="s">
        <v>2125</v>
      </c>
      <c r="F1784" t="s">
        <v>15</v>
      </c>
      <c r="G1784" t="s">
        <v>16</v>
      </c>
      <c r="H1784">
        <v>3817</v>
      </c>
      <c r="I1784">
        <v>5453</v>
      </c>
      <c r="K1784">
        <v>24782</v>
      </c>
      <c r="L1784" t="s">
        <v>17</v>
      </c>
      <c r="M1784" t="s">
        <v>2090</v>
      </c>
      <c r="O1784">
        <f>VLOOKUP(B1784,[1]Worksheet!$B:$K,10,0)</f>
        <v>23004</v>
      </c>
      <c r="P1784">
        <f t="shared" si="27"/>
        <v>1778</v>
      </c>
    </row>
    <row r="1785" spans="1:16" x14ac:dyDescent="0.25">
      <c r="A1785">
        <v>1784</v>
      </c>
      <c r="B1785" t="s">
        <v>2175</v>
      </c>
      <c r="C1785">
        <v>90189029</v>
      </c>
      <c r="D1785" t="s">
        <v>2176</v>
      </c>
      <c r="E1785" t="s">
        <v>2125</v>
      </c>
      <c r="F1785" t="s">
        <v>15</v>
      </c>
      <c r="G1785" t="s">
        <v>16</v>
      </c>
      <c r="H1785">
        <v>3875</v>
      </c>
      <c r="I1785">
        <v>5536</v>
      </c>
      <c r="K1785">
        <v>25163</v>
      </c>
      <c r="L1785" t="s">
        <v>17</v>
      </c>
      <c r="M1785" t="s">
        <v>2090</v>
      </c>
      <c r="O1785">
        <f>VLOOKUP(B1785,[1]Worksheet!$B:$K,10,0)</f>
        <v>23355</v>
      </c>
      <c r="P1785">
        <f t="shared" si="27"/>
        <v>1808</v>
      </c>
    </row>
    <row r="1786" spans="1:16" x14ac:dyDescent="0.25">
      <c r="A1786">
        <v>1785</v>
      </c>
      <c r="B1786" t="s">
        <v>2173</v>
      </c>
      <c r="C1786">
        <v>90189029</v>
      </c>
      <c r="D1786" t="s">
        <v>2174</v>
      </c>
      <c r="E1786" t="s">
        <v>2125</v>
      </c>
      <c r="F1786" t="s">
        <v>15</v>
      </c>
      <c r="G1786" t="s">
        <v>16</v>
      </c>
      <c r="H1786">
        <v>3942</v>
      </c>
      <c r="I1786">
        <v>5632</v>
      </c>
      <c r="K1786">
        <v>25599</v>
      </c>
      <c r="L1786" t="s">
        <v>17</v>
      </c>
      <c r="M1786" t="s">
        <v>2090</v>
      </c>
      <c r="O1786">
        <f>VLOOKUP(B1786,[1]Worksheet!$B:$K,10,0)</f>
        <v>23760</v>
      </c>
      <c r="P1786">
        <f t="shared" si="27"/>
        <v>1839</v>
      </c>
    </row>
    <row r="1787" spans="1:16" x14ac:dyDescent="0.25">
      <c r="A1787">
        <v>1786</v>
      </c>
      <c r="B1787" t="s">
        <v>2171</v>
      </c>
      <c r="C1787">
        <v>90189029</v>
      </c>
      <c r="D1787" t="s">
        <v>2172</v>
      </c>
      <c r="E1787" t="s">
        <v>2125</v>
      </c>
      <c r="F1787" t="s">
        <v>15</v>
      </c>
      <c r="G1787" t="s">
        <v>16</v>
      </c>
      <c r="H1787">
        <v>4008</v>
      </c>
      <c r="I1787">
        <v>5726</v>
      </c>
      <c r="K1787">
        <v>26026</v>
      </c>
      <c r="L1787" t="s">
        <v>17</v>
      </c>
      <c r="M1787" t="s">
        <v>2090</v>
      </c>
      <c r="O1787">
        <f>VLOOKUP(B1787,[1]Worksheet!$B:$K,10,0)</f>
        <v>24156</v>
      </c>
      <c r="P1787">
        <f t="shared" si="27"/>
        <v>1870</v>
      </c>
    </row>
    <row r="1788" spans="1:16" x14ac:dyDescent="0.25">
      <c r="A1788">
        <v>1787</v>
      </c>
      <c r="B1788" t="s">
        <v>2169</v>
      </c>
      <c r="C1788">
        <v>90189029</v>
      </c>
      <c r="D1788" t="s">
        <v>2170</v>
      </c>
      <c r="E1788" t="s">
        <v>2125</v>
      </c>
      <c r="F1788" t="s">
        <v>15</v>
      </c>
      <c r="G1788" t="s">
        <v>16</v>
      </c>
      <c r="H1788">
        <v>4060</v>
      </c>
      <c r="I1788">
        <v>5800</v>
      </c>
      <c r="K1788">
        <v>26361</v>
      </c>
      <c r="L1788" t="s">
        <v>17</v>
      </c>
      <c r="M1788" t="s">
        <v>2090</v>
      </c>
      <c r="O1788">
        <f>VLOOKUP(B1788,[1]Worksheet!$B:$K,10,0)</f>
        <v>24468</v>
      </c>
      <c r="P1788">
        <f t="shared" si="27"/>
        <v>1893</v>
      </c>
    </row>
    <row r="1789" spans="1:16" x14ac:dyDescent="0.25">
      <c r="A1789">
        <v>1788</v>
      </c>
      <c r="B1789" t="s">
        <v>2167</v>
      </c>
      <c r="C1789">
        <v>90189029</v>
      </c>
      <c r="D1789" t="s">
        <v>2168</v>
      </c>
      <c r="E1789" t="s">
        <v>2125</v>
      </c>
      <c r="F1789" t="s">
        <v>15</v>
      </c>
      <c r="G1789" t="s">
        <v>16</v>
      </c>
      <c r="H1789">
        <v>4110</v>
      </c>
      <c r="I1789">
        <v>5872</v>
      </c>
      <c r="K1789">
        <v>26688</v>
      </c>
      <c r="L1789" t="s">
        <v>17</v>
      </c>
      <c r="M1789" t="s">
        <v>2090</v>
      </c>
      <c r="O1789">
        <f>VLOOKUP(B1789,[1]Worksheet!$B:$K,10,0)</f>
        <v>24772</v>
      </c>
      <c r="P1789">
        <f t="shared" si="27"/>
        <v>1916</v>
      </c>
    </row>
    <row r="1790" spans="1:16" x14ac:dyDescent="0.25">
      <c r="A1790">
        <v>1789</v>
      </c>
      <c r="B1790" t="s">
        <v>2165</v>
      </c>
      <c r="C1790">
        <v>90189029</v>
      </c>
      <c r="D1790" t="s">
        <v>2166</v>
      </c>
      <c r="E1790" t="s">
        <v>2125</v>
      </c>
      <c r="F1790" t="s">
        <v>15</v>
      </c>
      <c r="G1790" t="s">
        <v>16</v>
      </c>
      <c r="H1790">
        <v>4178</v>
      </c>
      <c r="I1790">
        <v>5968</v>
      </c>
      <c r="K1790">
        <v>27125</v>
      </c>
      <c r="L1790" t="s">
        <v>17</v>
      </c>
      <c r="M1790" t="s">
        <v>2090</v>
      </c>
      <c r="O1790">
        <f>VLOOKUP(B1790,[1]Worksheet!$B:$K,10,0)</f>
        <v>25177</v>
      </c>
      <c r="P1790">
        <f t="shared" si="27"/>
        <v>1948</v>
      </c>
    </row>
    <row r="1791" spans="1:16" x14ac:dyDescent="0.25">
      <c r="A1791">
        <v>1790</v>
      </c>
      <c r="B1791" t="s">
        <v>6857</v>
      </c>
      <c r="C1791">
        <v>90189029</v>
      </c>
      <c r="D1791" t="s">
        <v>6858</v>
      </c>
      <c r="E1791" t="s">
        <v>220</v>
      </c>
      <c r="F1791" t="s">
        <v>15</v>
      </c>
      <c r="G1791" t="s">
        <v>16</v>
      </c>
      <c r="H1791">
        <v>511</v>
      </c>
      <c r="I1791">
        <v>731</v>
      </c>
      <c r="K1791">
        <v>1368</v>
      </c>
      <c r="L1791" t="s">
        <v>17</v>
      </c>
      <c r="M1791" t="s">
        <v>2963</v>
      </c>
      <c r="O1791">
        <f>VLOOKUP(B1791,[1]Worksheet!$B:$K,10,0)</f>
        <v>3083</v>
      </c>
      <c r="P1791">
        <f t="shared" si="27"/>
        <v>-1715</v>
      </c>
    </row>
    <row r="1792" spans="1:16" x14ac:dyDescent="0.25">
      <c r="A1792">
        <v>1791</v>
      </c>
      <c r="B1792" t="s">
        <v>6855</v>
      </c>
      <c r="C1792">
        <v>90189029</v>
      </c>
      <c r="D1792" t="s">
        <v>6856</v>
      </c>
      <c r="E1792" t="s">
        <v>220</v>
      </c>
      <c r="F1792" t="s">
        <v>15</v>
      </c>
      <c r="G1792" t="s">
        <v>16</v>
      </c>
      <c r="H1792">
        <v>503</v>
      </c>
      <c r="I1792">
        <v>731</v>
      </c>
      <c r="K1792">
        <v>1368</v>
      </c>
      <c r="L1792" t="s">
        <v>17</v>
      </c>
      <c r="M1792" t="s">
        <v>2963</v>
      </c>
      <c r="O1792">
        <f>VLOOKUP(B1792,[1]Worksheet!$B:$K,10,0)</f>
        <v>3083</v>
      </c>
      <c r="P1792">
        <f t="shared" si="27"/>
        <v>-1715</v>
      </c>
    </row>
    <row r="1793" spans="1:16" x14ac:dyDescent="0.25">
      <c r="A1793">
        <v>1792</v>
      </c>
      <c r="B1793" t="s">
        <v>6853</v>
      </c>
      <c r="C1793">
        <v>90189029</v>
      </c>
      <c r="D1793" t="s">
        <v>6854</v>
      </c>
      <c r="E1793" t="s">
        <v>220</v>
      </c>
      <c r="F1793" t="s">
        <v>15</v>
      </c>
      <c r="G1793" t="s">
        <v>16</v>
      </c>
      <c r="H1793">
        <v>511</v>
      </c>
      <c r="I1793">
        <v>731</v>
      </c>
      <c r="K1793">
        <v>1368</v>
      </c>
      <c r="L1793" t="s">
        <v>17</v>
      </c>
      <c r="M1793" t="s">
        <v>2963</v>
      </c>
      <c r="O1793">
        <f>VLOOKUP(B1793,[1]Worksheet!$B:$K,10,0)</f>
        <v>3083</v>
      </c>
      <c r="P1793">
        <f t="shared" si="27"/>
        <v>-1715</v>
      </c>
    </row>
    <row r="1794" spans="1:16" x14ac:dyDescent="0.25">
      <c r="A1794">
        <v>1793</v>
      </c>
      <c r="B1794" t="s">
        <v>6851</v>
      </c>
      <c r="C1794">
        <v>90189029</v>
      </c>
      <c r="D1794" t="s">
        <v>6852</v>
      </c>
      <c r="E1794" t="s">
        <v>220</v>
      </c>
      <c r="F1794" t="s">
        <v>15</v>
      </c>
      <c r="G1794" t="s">
        <v>16</v>
      </c>
      <c r="H1794">
        <v>503</v>
      </c>
      <c r="I1794">
        <v>731</v>
      </c>
      <c r="K1794">
        <v>1368</v>
      </c>
      <c r="L1794" t="s">
        <v>17</v>
      </c>
      <c r="M1794" t="s">
        <v>2963</v>
      </c>
      <c r="O1794">
        <f>VLOOKUP(B1794,[1]Worksheet!$B:$K,10,0)</f>
        <v>3083</v>
      </c>
      <c r="P1794">
        <f t="shared" si="27"/>
        <v>-1715</v>
      </c>
    </row>
    <row r="1795" spans="1:16" x14ac:dyDescent="0.25">
      <c r="A1795">
        <v>1794</v>
      </c>
      <c r="B1795" t="s">
        <v>6849</v>
      </c>
      <c r="C1795">
        <v>90189029</v>
      </c>
      <c r="D1795" t="s">
        <v>6850</v>
      </c>
      <c r="E1795" t="s">
        <v>220</v>
      </c>
      <c r="F1795" t="s">
        <v>15</v>
      </c>
      <c r="G1795" t="s">
        <v>16</v>
      </c>
      <c r="H1795">
        <v>511</v>
      </c>
      <c r="I1795">
        <v>731</v>
      </c>
      <c r="K1795">
        <v>1368</v>
      </c>
      <c r="L1795" t="s">
        <v>17</v>
      </c>
      <c r="M1795" t="s">
        <v>2963</v>
      </c>
      <c r="O1795">
        <f>VLOOKUP(B1795,[1]Worksheet!$B:$K,10,0)</f>
        <v>3083</v>
      </c>
      <c r="P1795">
        <f t="shared" ref="P1795:P1858" si="28">+K1795-O1795</f>
        <v>-1715</v>
      </c>
    </row>
    <row r="1796" spans="1:16" x14ac:dyDescent="0.25">
      <c r="A1796">
        <v>1795</v>
      </c>
      <c r="B1796" t="s">
        <v>6847</v>
      </c>
      <c r="C1796">
        <v>90189029</v>
      </c>
      <c r="D1796" t="s">
        <v>6848</v>
      </c>
      <c r="E1796" t="s">
        <v>220</v>
      </c>
      <c r="F1796" t="s">
        <v>15</v>
      </c>
      <c r="G1796" t="s">
        <v>16</v>
      </c>
      <c r="H1796">
        <v>512</v>
      </c>
      <c r="I1796">
        <v>731</v>
      </c>
      <c r="K1796">
        <v>1368</v>
      </c>
      <c r="L1796" t="s">
        <v>17</v>
      </c>
      <c r="M1796" t="s">
        <v>2963</v>
      </c>
      <c r="O1796">
        <f>VLOOKUP(B1796,[1]Worksheet!$B:$K,10,0)</f>
        <v>3083</v>
      </c>
      <c r="P1796">
        <f t="shared" si="28"/>
        <v>-1715</v>
      </c>
    </row>
    <row r="1797" spans="1:16" x14ac:dyDescent="0.25">
      <c r="A1797">
        <v>1796</v>
      </c>
      <c r="B1797" t="s">
        <v>6845</v>
      </c>
      <c r="C1797">
        <v>90189029</v>
      </c>
      <c r="D1797" t="s">
        <v>6846</v>
      </c>
      <c r="E1797" t="s">
        <v>220</v>
      </c>
      <c r="F1797" t="s">
        <v>15</v>
      </c>
      <c r="G1797" t="s">
        <v>16</v>
      </c>
      <c r="H1797">
        <v>511</v>
      </c>
      <c r="I1797">
        <v>731</v>
      </c>
      <c r="K1797">
        <v>1368</v>
      </c>
      <c r="L1797" t="s">
        <v>17</v>
      </c>
      <c r="M1797" t="s">
        <v>2963</v>
      </c>
      <c r="O1797">
        <f>VLOOKUP(B1797,[1]Worksheet!$B:$K,10,0)</f>
        <v>3083</v>
      </c>
      <c r="P1797">
        <f t="shared" si="28"/>
        <v>-1715</v>
      </c>
    </row>
    <row r="1798" spans="1:16" x14ac:dyDescent="0.25">
      <c r="A1798">
        <v>1797</v>
      </c>
      <c r="B1798" t="s">
        <v>6843</v>
      </c>
      <c r="C1798">
        <v>90189029</v>
      </c>
      <c r="D1798" t="s">
        <v>6844</v>
      </c>
      <c r="E1798" t="s">
        <v>220</v>
      </c>
      <c r="F1798" t="s">
        <v>15</v>
      </c>
      <c r="G1798" t="s">
        <v>16</v>
      </c>
      <c r="H1798">
        <v>511</v>
      </c>
      <c r="I1798">
        <v>731</v>
      </c>
      <c r="K1798">
        <v>1368</v>
      </c>
      <c r="L1798" t="s">
        <v>17</v>
      </c>
      <c r="M1798" t="s">
        <v>2963</v>
      </c>
      <c r="O1798">
        <f>VLOOKUP(B1798,[1]Worksheet!$B:$K,10,0)</f>
        <v>3083</v>
      </c>
      <c r="P1798">
        <f t="shared" si="28"/>
        <v>-1715</v>
      </c>
    </row>
    <row r="1799" spans="1:16" x14ac:dyDescent="0.25">
      <c r="A1799">
        <v>1798</v>
      </c>
      <c r="B1799" t="s">
        <v>6841</v>
      </c>
      <c r="C1799">
        <v>90189029</v>
      </c>
      <c r="D1799" t="s">
        <v>6842</v>
      </c>
      <c r="E1799" t="s">
        <v>220</v>
      </c>
      <c r="F1799" t="s">
        <v>15</v>
      </c>
      <c r="G1799" t="s">
        <v>16</v>
      </c>
      <c r="H1799">
        <v>511</v>
      </c>
      <c r="I1799">
        <v>731</v>
      </c>
      <c r="K1799">
        <v>1368</v>
      </c>
      <c r="L1799" t="s">
        <v>17</v>
      </c>
      <c r="M1799" t="s">
        <v>2963</v>
      </c>
      <c r="O1799">
        <f>VLOOKUP(B1799,[1]Worksheet!$B:$K,10,0)</f>
        <v>3083</v>
      </c>
      <c r="P1799">
        <f t="shared" si="28"/>
        <v>-1715</v>
      </c>
    </row>
    <row r="1800" spans="1:16" x14ac:dyDescent="0.25">
      <c r="A1800">
        <v>1799</v>
      </c>
      <c r="B1800" t="s">
        <v>6839</v>
      </c>
      <c r="C1800">
        <v>90189029</v>
      </c>
      <c r="D1800" t="s">
        <v>6840</v>
      </c>
      <c r="E1800" t="s">
        <v>220</v>
      </c>
      <c r="F1800" t="s">
        <v>15</v>
      </c>
      <c r="G1800" t="s">
        <v>16</v>
      </c>
      <c r="H1800">
        <v>503</v>
      </c>
      <c r="I1800">
        <v>731</v>
      </c>
      <c r="K1800">
        <v>1368</v>
      </c>
      <c r="L1800" t="s">
        <v>17</v>
      </c>
      <c r="M1800" t="s">
        <v>2963</v>
      </c>
      <c r="O1800">
        <f>VLOOKUP(B1800,[1]Worksheet!$B:$K,10,0)</f>
        <v>3083</v>
      </c>
      <c r="P1800">
        <f t="shared" si="28"/>
        <v>-1715</v>
      </c>
    </row>
    <row r="1801" spans="1:16" x14ac:dyDescent="0.25">
      <c r="A1801">
        <v>1800</v>
      </c>
      <c r="B1801" t="s">
        <v>6837</v>
      </c>
      <c r="C1801">
        <v>90189029</v>
      </c>
      <c r="D1801" t="s">
        <v>6838</v>
      </c>
      <c r="E1801" t="s">
        <v>220</v>
      </c>
      <c r="F1801" t="s">
        <v>15</v>
      </c>
      <c r="G1801" t="s">
        <v>16</v>
      </c>
      <c r="H1801">
        <v>511</v>
      </c>
      <c r="I1801">
        <v>731</v>
      </c>
      <c r="K1801">
        <v>1368</v>
      </c>
      <c r="L1801" t="s">
        <v>17</v>
      </c>
      <c r="M1801" t="s">
        <v>2963</v>
      </c>
      <c r="O1801">
        <f>VLOOKUP(B1801,[1]Worksheet!$B:$K,10,0)</f>
        <v>3083</v>
      </c>
      <c r="P1801">
        <f t="shared" si="28"/>
        <v>-1715</v>
      </c>
    </row>
    <row r="1802" spans="1:16" x14ac:dyDescent="0.25">
      <c r="A1802">
        <v>1801</v>
      </c>
      <c r="B1802" t="s">
        <v>6835</v>
      </c>
      <c r="C1802">
        <v>90189029</v>
      </c>
      <c r="D1802" t="s">
        <v>6836</v>
      </c>
      <c r="E1802" t="s">
        <v>220</v>
      </c>
      <c r="F1802" t="s">
        <v>15</v>
      </c>
      <c r="G1802" t="s">
        <v>16</v>
      </c>
      <c r="H1802">
        <v>504</v>
      </c>
      <c r="I1802">
        <v>731</v>
      </c>
      <c r="K1802">
        <v>1368</v>
      </c>
      <c r="L1802" t="s">
        <v>17</v>
      </c>
      <c r="M1802" t="s">
        <v>2963</v>
      </c>
      <c r="O1802">
        <f>VLOOKUP(B1802,[1]Worksheet!$B:$K,10,0)</f>
        <v>3083</v>
      </c>
      <c r="P1802">
        <f t="shared" si="28"/>
        <v>-1715</v>
      </c>
    </row>
    <row r="1803" spans="1:16" x14ac:dyDescent="0.25">
      <c r="A1803">
        <v>1802</v>
      </c>
      <c r="B1803" t="s">
        <v>6833</v>
      </c>
      <c r="C1803">
        <v>90189029</v>
      </c>
      <c r="D1803" t="s">
        <v>6834</v>
      </c>
      <c r="E1803" t="s">
        <v>220</v>
      </c>
      <c r="F1803" t="s">
        <v>15</v>
      </c>
      <c r="G1803" t="s">
        <v>16</v>
      </c>
      <c r="H1803">
        <v>650</v>
      </c>
      <c r="I1803">
        <v>1223</v>
      </c>
      <c r="K1803">
        <v>2358</v>
      </c>
      <c r="L1803" t="s">
        <v>17</v>
      </c>
      <c r="M1803" t="s">
        <v>2963</v>
      </c>
      <c r="O1803">
        <f>VLOOKUP(B1803,[1]Worksheet!$B:$K,10,0)</f>
        <v>5159</v>
      </c>
      <c r="P1803">
        <f t="shared" si="28"/>
        <v>-2801</v>
      </c>
    </row>
    <row r="1804" spans="1:16" x14ac:dyDescent="0.25">
      <c r="A1804">
        <v>1803</v>
      </c>
      <c r="B1804" t="s">
        <v>6831</v>
      </c>
      <c r="C1804">
        <v>90189029</v>
      </c>
      <c r="D1804" t="s">
        <v>6832</v>
      </c>
      <c r="E1804" t="s">
        <v>220</v>
      </c>
      <c r="F1804" t="s">
        <v>15</v>
      </c>
      <c r="G1804" t="s">
        <v>16</v>
      </c>
      <c r="H1804">
        <v>673</v>
      </c>
      <c r="I1804">
        <v>1210</v>
      </c>
      <c r="K1804">
        <v>2338</v>
      </c>
      <c r="L1804" t="s">
        <v>17</v>
      </c>
      <c r="M1804" t="s">
        <v>2963</v>
      </c>
      <c r="O1804">
        <f>VLOOKUP(B1804,[1]Worksheet!$B:$K,10,0)</f>
        <v>5104</v>
      </c>
      <c r="P1804">
        <f t="shared" si="28"/>
        <v>-2766</v>
      </c>
    </row>
    <row r="1805" spans="1:16" x14ac:dyDescent="0.25">
      <c r="A1805">
        <v>1804</v>
      </c>
      <c r="B1805" t="s">
        <v>6829</v>
      </c>
      <c r="C1805">
        <v>90189029</v>
      </c>
      <c r="D1805" t="s">
        <v>6830</v>
      </c>
      <c r="E1805" t="s">
        <v>220</v>
      </c>
      <c r="F1805" t="s">
        <v>15</v>
      </c>
      <c r="G1805" t="s">
        <v>16</v>
      </c>
      <c r="H1805">
        <v>637</v>
      </c>
      <c r="I1805">
        <v>1223</v>
      </c>
      <c r="K1805">
        <v>2358</v>
      </c>
      <c r="L1805" t="s">
        <v>17</v>
      </c>
      <c r="M1805" t="s">
        <v>2963</v>
      </c>
      <c r="O1805">
        <f>VLOOKUP(B1805,[1]Worksheet!$B:$K,10,0)</f>
        <v>5159</v>
      </c>
      <c r="P1805">
        <f t="shared" si="28"/>
        <v>-2801</v>
      </c>
    </row>
    <row r="1806" spans="1:16" x14ac:dyDescent="0.25">
      <c r="A1806">
        <v>1805</v>
      </c>
      <c r="B1806" t="s">
        <v>6827</v>
      </c>
      <c r="C1806">
        <v>90189029</v>
      </c>
      <c r="D1806" t="s">
        <v>6828</v>
      </c>
      <c r="E1806" t="s">
        <v>220</v>
      </c>
      <c r="F1806" t="s">
        <v>15</v>
      </c>
      <c r="G1806" t="s">
        <v>16</v>
      </c>
      <c r="H1806">
        <v>635</v>
      </c>
      <c r="I1806">
        <v>1210</v>
      </c>
      <c r="K1806">
        <v>2338</v>
      </c>
      <c r="L1806" t="s">
        <v>17</v>
      </c>
      <c r="M1806" t="s">
        <v>2963</v>
      </c>
      <c r="O1806">
        <f>VLOOKUP(B1806,[1]Worksheet!$B:$K,10,0)</f>
        <v>5104</v>
      </c>
      <c r="P1806">
        <f t="shared" si="28"/>
        <v>-2766</v>
      </c>
    </row>
    <row r="1807" spans="1:16" x14ac:dyDescent="0.25">
      <c r="A1807">
        <v>1806</v>
      </c>
      <c r="B1807" t="s">
        <v>6825</v>
      </c>
      <c r="C1807">
        <v>90189029</v>
      </c>
      <c r="D1807" t="s">
        <v>6826</v>
      </c>
      <c r="E1807" t="s">
        <v>220</v>
      </c>
      <c r="F1807" t="s">
        <v>15</v>
      </c>
      <c r="G1807" t="s">
        <v>16</v>
      </c>
      <c r="H1807">
        <v>658</v>
      </c>
      <c r="I1807">
        <v>1223</v>
      </c>
      <c r="K1807">
        <v>2358</v>
      </c>
      <c r="L1807" t="s">
        <v>17</v>
      </c>
      <c r="M1807" t="s">
        <v>2963</v>
      </c>
      <c r="O1807">
        <f>VLOOKUP(B1807,[1]Worksheet!$B:$K,10,0)</f>
        <v>5159</v>
      </c>
      <c r="P1807">
        <f t="shared" si="28"/>
        <v>-2801</v>
      </c>
    </row>
    <row r="1808" spans="1:16" x14ac:dyDescent="0.25">
      <c r="A1808">
        <v>1807</v>
      </c>
      <c r="B1808" t="s">
        <v>6823</v>
      </c>
      <c r="C1808">
        <v>90189029</v>
      </c>
      <c r="D1808" t="s">
        <v>6824</v>
      </c>
      <c r="E1808" t="s">
        <v>220</v>
      </c>
      <c r="F1808" t="s">
        <v>15</v>
      </c>
      <c r="G1808" t="s">
        <v>16</v>
      </c>
      <c r="H1808">
        <v>635</v>
      </c>
      <c r="I1808">
        <v>1210</v>
      </c>
      <c r="K1808">
        <v>2338</v>
      </c>
      <c r="L1808" t="s">
        <v>17</v>
      </c>
      <c r="M1808" t="s">
        <v>2963</v>
      </c>
      <c r="O1808">
        <f>VLOOKUP(B1808,[1]Worksheet!$B:$K,10,0)</f>
        <v>5104</v>
      </c>
      <c r="P1808">
        <f t="shared" si="28"/>
        <v>-2766</v>
      </c>
    </row>
    <row r="1809" spans="1:16" x14ac:dyDescent="0.25">
      <c r="A1809">
        <v>1808</v>
      </c>
      <c r="B1809" t="s">
        <v>6821</v>
      </c>
      <c r="C1809">
        <v>90189029</v>
      </c>
      <c r="D1809" t="s">
        <v>6822</v>
      </c>
      <c r="E1809" t="s">
        <v>220</v>
      </c>
      <c r="F1809" t="s">
        <v>15</v>
      </c>
      <c r="G1809" t="s">
        <v>16</v>
      </c>
      <c r="H1809">
        <v>20736</v>
      </c>
      <c r="I1809">
        <v>40269</v>
      </c>
      <c r="K1809">
        <v>84981</v>
      </c>
      <c r="L1809" t="s">
        <v>17</v>
      </c>
      <c r="M1809" t="s">
        <v>2963</v>
      </c>
      <c r="O1809">
        <f>VLOOKUP(B1809,[1]Worksheet!$B:$K,10,0)</f>
        <v>169884</v>
      </c>
      <c r="P1809">
        <f t="shared" si="28"/>
        <v>-84903</v>
      </c>
    </row>
    <row r="1810" spans="1:16" x14ac:dyDescent="0.25">
      <c r="A1810">
        <v>1809</v>
      </c>
      <c r="B1810" t="s">
        <v>1926</v>
      </c>
      <c r="C1810">
        <v>90189029</v>
      </c>
      <c r="D1810" t="s">
        <v>1927</v>
      </c>
      <c r="E1810" t="s">
        <v>220</v>
      </c>
      <c r="F1810" t="s">
        <v>15</v>
      </c>
      <c r="G1810" t="s">
        <v>16</v>
      </c>
      <c r="H1810">
        <v>849</v>
      </c>
      <c r="I1810">
        <v>1160</v>
      </c>
      <c r="K1810">
        <v>4060</v>
      </c>
      <c r="L1810" t="s">
        <v>17</v>
      </c>
      <c r="M1810" t="s">
        <v>1923</v>
      </c>
      <c r="O1810">
        <f>VLOOKUP(B1810,[1]Worksheet!$B:$K,10,0)</f>
        <v>4893</v>
      </c>
      <c r="P1810">
        <f t="shared" si="28"/>
        <v>-833</v>
      </c>
    </row>
    <row r="1811" spans="1:16" x14ac:dyDescent="0.25">
      <c r="A1811">
        <v>1810</v>
      </c>
      <c r="B1811" t="s">
        <v>1924</v>
      </c>
      <c r="C1811">
        <v>90189029</v>
      </c>
      <c r="D1811" t="s">
        <v>1925</v>
      </c>
      <c r="E1811" t="s">
        <v>220</v>
      </c>
      <c r="F1811" t="s">
        <v>15</v>
      </c>
      <c r="G1811" t="s">
        <v>16</v>
      </c>
      <c r="H1811">
        <v>849</v>
      </c>
      <c r="I1811">
        <v>1160</v>
      </c>
      <c r="K1811">
        <v>4060</v>
      </c>
      <c r="L1811" t="s">
        <v>17</v>
      </c>
      <c r="M1811" t="s">
        <v>1923</v>
      </c>
      <c r="O1811">
        <f>VLOOKUP(B1811,[1]Worksheet!$B:$K,10,0)</f>
        <v>4893</v>
      </c>
      <c r="P1811">
        <f t="shared" si="28"/>
        <v>-833</v>
      </c>
    </row>
    <row r="1812" spans="1:16" x14ac:dyDescent="0.25">
      <c r="A1812">
        <v>1811</v>
      </c>
      <c r="B1812" t="s">
        <v>1921</v>
      </c>
      <c r="C1812">
        <v>90189029</v>
      </c>
      <c r="D1812" t="s">
        <v>1922</v>
      </c>
      <c r="E1812" t="s">
        <v>220</v>
      </c>
      <c r="F1812" t="s">
        <v>15</v>
      </c>
      <c r="G1812" t="s">
        <v>16</v>
      </c>
      <c r="H1812">
        <v>849</v>
      </c>
      <c r="I1812">
        <v>1160</v>
      </c>
      <c r="K1812">
        <v>4060</v>
      </c>
      <c r="L1812" t="s">
        <v>17</v>
      </c>
      <c r="M1812" t="s">
        <v>1923</v>
      </c>
      <c r="O1812">
        <f>VLOOKUP(B1812,[1]Worksheet!$B:$K,10,0)</f>
        <v>4893</v>
      </c>
      <c r="P1812">
        <f t="shared" si="28"/>
        <v>-833</v>
      </c>
    </row>
    <row r="1813" spans="1:16" x14ac:dyDescent="0.25">
      <c r="A1813">
        <v>1812</v>
      </c>
      <c r="B1813" t="s">
        <v>2163</v>
      </c>
      <c r="C1813">
        <v>90189029</v>
      </c>
      <c r="D1813" t="s">
        <v>2164</v>
      </c>
      <c r="E1813" t="s">
        <v>220</v>
      </c>
      <c r="F1813" t="s">
        <v>15</v>
      </c>
      <c r="G1813" t="s">
        <v>16</v>
      </c>
      <c r="H1813">
        <v>619</v>
      </c>
      <c r="I1813">
        <v>705</v>
      </c>
      <c r="K1813">
        <v>1318</v>
      </c>
      <c r="L1813" t="s">
        <v>17</v>
      </c>
      <c r="M1813" t="s">
        <v>2090</v>
      </c>
      <c r="O1813">
        <f>VLOOKUP(B1813,[1]Worksheet!$B:$K,10,0)</f>
        <v>2974</v>
      </c>
      <c r="P1813">
        <f t="shared" si="28"/>
        <v>-1656</v>
      </c>
    </row>
    <row r="1814" spans="1:16" x14ac:dyDescent="0.25">
      <c r="A1814">
        <v>1813</v>
      </c>
      <c r="B1814" t="s">
        <v>1323</v>
      </c>
      <c r="C1814">
        <v>90189029</v>
      </c>
      <c r="D1814" t="s">
        <v>1324</v>
      </c>
      <c r="E1814" t="s">
        <v>220</v>
      </c>
      <c r="F1814" t="s">
        <v>15</v>
      </c>
      <c r="G1814" t="s">
        <v>16</v>
      </c>
      <c r="H1814">
        <v>1090</v>
      </c>
      <c r="I1814">
        <v>2284</v>
      </c>
      <c r="K1814">
        <v>4006</v>
      </c>
      <c r="L1814" t="s">
        <v>17</v>
      </c>
      <c r="M1814" t="s">
        <v>1325</v>
      </c>
      <c r="O1814">
        <f>VLOOKUP(B1814,[1]Worksheet!$B:$K,10,0)</f>
        <v>9635</v>
      </c>
      <c r="P1814">
        <f t="shared" si="28"/>
        <v>-5629</v>
      </c>
    </row>
    <row r="1815" spans="1:16" x14ac:dyDescent="0.25">
      <c r="A1815">
        <v>1814</v>
      </c>
      <c r="B1815" t="s">
        <v>6819</v>
      </c>
      <c r="C1815">
        <v>90189029</v>
      </c>
      <c r="D1815" t="s">
        <v>6820</v>
      </c>
      <c r="E1815" t="s">
        <v>220</v>
      </c>
      <c r="F1815" t="s">
        <v>15</v>
      </c>
      <c r="G1815" t="s">
        <v>16</v>
      </c>
      <c r="H1815">
        <v>224</v>
      </c>
      <c r="I1815">
        <v>298</v>
      </c>
      <c r="K1815">
        <v>555</v>
      </c>
      <c r="L1815" t="s">
        <v>17</v>
      </c>
      <c r="M1815" t="s">
        <v>2963</v>
      </c>
      <c r="O1815">
        <f>VLOOKUP(B1815,[1]Worksheet!$B:$K,10,0)</f>
        <v>1257</v>
      </c>
      <c r="P1815">
        <f t="shared" si="28"/>
        <v>-702</v>
      </c>
    </row>
    <row r="1816" spans="1:16" x14ac:dyDescent="0.25">
      <c r="A1816">
        <v>1815</v>
      </c>
      <c r="B1816" t="s">
        <v>6817</v>
      </c>
      <c r="C1816">
        <v>90189029</v>
      </c>
      <c r="D1816" t="s">
        <v>6818</v>
      </c>
      <c r="E1816" t="s">
        <v>220</v>
      </c>
      <c r="F1816" t="s">
        <v>15</v>
      </c>
      <c r="G1816" t="s">
        <v>16</v>
      </c>
      <c r="H1816">
        <v>2591</v>
      </c>
      <c r="I1816">
        <v>2859</v>
      </c>
      <c r="K1816">
        <v>5353</v>
      </c>
      <c r="L1816" t="s">
        <v>17</v>
      </c>
      <c r="M1816" t="s">
        <v>2963</v>
      </c>
      <c r="O1816">
        <f>VLOOKUP(B1816,[1]Worksheet!$B:$K,10,0)</f>
        <v>12061</v>
      </c>
      <c r="P1816">
        <f t="shared" si="28"/>
        <v>-6708</v>
      </c>
    </row>
    <row r="1817" spans="1:16" x14ac:dyDescent="0.25">
      <c r="A1817">
        <v>1816</v>
      </c>
      <c r="B1817" t="s">
        <v>6815</v>
      </c>
      <c r="C1817">
        <v>90189029</v>
      </c>
      <c r="D1817" t="s">
        <v>6816</v>
      </c>
      <c r="E1817" t="s">
        <v>220</v>
      </c>
      <c r="F1817" t="s">
        <v>15</v>
      </c>
      <c r="G1817" t="s">
        <v>16</v>
      </c>
      <c r="H1817">
        <v>2591</v>
      </c>
      <c r="I1817">
        <v>2859</v>
      </c>
      <c r="K1817">
        <v>5353</v>
      </c>
      <c r="L1817" t="s">
        <v>17</v>
      </c>
      <c r="M1817" t="s">
        <v>2963</v>
      </c>
      <c r="O1817">
        <f>VLOOKUP(B1817,[1]Worksheet!$B:$K,10,0)</f>
        <v>12061</v>
      </c>
      <c r="P1817">
        <f t="shared" si="28"/>
        <v>-6708</v>
      </c>
    </row>
    <row r="1818" spans="1:16" x14ac:dyDescent="0.25">
      <c r="A1818">
        <v>1817</v>
      </c>
      <c r="B1818" t="s">
        <v>6813</v>
      </c>
      <c r="C1818">
        <v>90189029</v>
      </c>
      <c r="D1818" t="s">
        <v>6814</v>
      </c>
      <c r="E1818" t="s">
        <v>220</v>
      </c>
      <c r="F1818" t="s">
        <v>15</v>
      </c>
      <c r="G1818" t="s">
        <v>16</v>
      </c>
      <c r="H1818">
        <v>1170</v>
      </c>
      <c r="I1818">
        <v>1673</v>
      </c>
      <c r="K1818">
        <v>3133</v>
      </c>
      <c r="L1818" t="s">
        <v>17</v>
      </c>
      <c r="M1818" t="s">
        <v>2963</v>
      </c>
      <c r="O1818">
        <f>VLOOKUP(B1818,[1]Worksheet!$B:$K,10,0)</f>
        <v>7057</v>
      </c>
      <c r="P1818">
        <f t="shared" si="28"/>
        <v>-3924</v>
      </c>
    </row>
    <row r="1819" spans="1:16" x14ac:dyDescent="0.25">
      <c r="A1819">
        <v>1818</v>
      </c>
      <c r="B1819" t="s">
        <v>6811</v>
      </c>
      <c r="C1819">
        <v>90189029</v>
      </c>
      <c r="D1819" t="s">
        <v>6812</v>
      </c>
      <c r="E1819" t="s">
        <v>220</v>
      </c>
      <c r="F1819" t="s">
        <v>15</v>
      </c>
      <c r="G1819" t="s">
        <v>16</v>
      </c>
      <c r="H1819">
        <v>1238</v>
      </c>
      <c r="I1819">
        <v>1323</v>
      </c>
      <c r="K1819">
        <v>2477</v>
      </c>
      <c r="L1819" t="s">
        <v>17</v>
      </c>
      <c r="M1819" t="s">
        <v>2963</v>
      </c>
      <c r="O1819">
        <f>VLOOKUP(B1819,[1]Worksheet!$B:$K,10,0)</f>
        <v>5581</v>
      </c>
      <c r="P1819">
        <f t="shared" si="28"/>
        <v>-3104</v>
      </c>
    </row>
    <row r="1820" spans="1:16" x14ac:dyDescent="0.25">
      <c r="A1820">
        <v>1819</v>
      </c>
      <c r="B1820" t="s">
        <v>6809</v>
      </c>
      <c r="C1820">
        <v>90189029</v>
      </c>
      <c r="D1820" t="s">
        <v>6810</v>
      </c>
      <c r="E1820" t="s">
        <v>220</v>
      </c>
      <c r="F1820" t="s">
        <v>15</v>
      </c>
      <c r="G1820" t="s">
        <v>16</v>
      </c>
      <c r="H1820">
        <v>542</v>
      </c>
      <c r="I1820">
        <v>1021</v>
      </c>
      <c r="K1820">
        <v>1915</v>
      </c>
      <c r="L1820" t="s">
        <v>17</v>
      </c>
      <c r="M1820" t="s">
        <v>2963</v>
      </c>
      <c r="O1820">
        <f>VLOOKUP(B1820,[1]Worksheet!$B:$K,10,0)</f>
        <v>4307</v>
      </c>
      <c r="P1820">
        <f t="shared" si="28"/>
        <v>-2392</v>
      </c>
    </row>
    <row r="1821" spans="1:16" x14ac:dyDescent="0.25">
      <c r="A1821">
        <v>1820</v>
      </c>
      <c r="B1821" t="s">
        <v>1562</v>
      </c>
      <c r="C1821">
        <v>90189029</v>
      </c>
      <c r="D1821" t="s">
        <v>1563</v>
      </c>
      <c r="E1821" t="s">
        <v>220</v>
      </c>
      <c r="F1821" t="s">
        <v>15</v>
      </c>
      <c r="G1821" t="s">
        <v>16</v>
      </c>
      <c r="H1821">
        <v>2016</v>
      </c>
      <c r="I1821">
        <v>3833</v>
      </c>
      <c r="L1821" t="s">
        <v>17</v>
      </c>
      <c r="M1821" t="s">
        <v>1359</v>
      </c>
      <c r="O1821">
        <f>VLOOKUP(B1821,[1]Worksheet!$B:$K,10,0)</f>
        <v>0</v>
      </c>
      <c r="P1821">
        <f t="shared" si="28"/>
        <v>0</v>
      </c>
    </row>
    <row r="1822" spans="1:16" x14ac:dyDescent="0.25">
      <c r="A1822">
        <v>1821</v>
      </c>
      <c r="B1822" t="s">
        <v>6807</v>
      </c>
      <c r="C1822">
        <v>90189029</v>
      </c>
      <c r="D1822" t="s">
        <v>6808</v>
      </c>
      <c r="E1822" t="s">
        <v>220</v>
      </c>
      <c r="F1822" t="s">
        <v>15</v>
      </c>
      <c r="G1822" t="s">
        <v>16</v>
      </c>
      <c r="H1822">
        <v>573</v>
      </c>
      <c r="I1822">
        <v>731</v>
      </c>
      <c r="K1822">
        <v>1368</v>
      </c>
      <c r="L1822" t="s">
        <v>17</v>
      </c>
      <c r="M1822" t="s">
        <v>2963</v>
      </c>
      <c r="O1822">
        <f>VLOOKUP(B1822,[1]Worksheet!$B:$K,10,0)</f>
        <v>3083</v>
      </c>
      <c r="P1822">
        <f t="shared" si="28"/>
        <v>-1715</v>
      </c>
    </row>
    <row r="1823" spans="1:16" x14ac:dyDescent="0.25">
      <c r="A1823">
        <v>1822</v>
      </c>
      <c r="B1823" t="s">
        <v>6805</v>
      </c>
      <c r="C1823">
        <v>90189029</v>
      </c>
      <c r="D1823" t="s">
        <v>6806</v>
      </c>
      <c r="E1823" t="s">
        <v>220</v>
      </c>
      <c r="F1823" t="s">
        <v>15</v>
      </c>
      <c r="G1823" t="s">
        <v>16</v>
      </c>
      <c r="H1823">
        <v>573</v>
      </c>
      <c r="I1823">
        <v>731</v>
      </c>
      <c r="K1823">
        <v>1368</v>
      </c>
      <c r="L1823" t="s">
        <v>17</v>
      </c>
      <c r="M1823" t="s">
        <v>2963</v>
      </c>
      <c r="O1823">
        <f>VLOOKUP(B1823,[1]Worksheet!$B:$K,10,0)</f>
        <v>3083</v>
      </c>
      <c r="P1823">
        <f t="shared" si="28"/>
        <v>-1715</v>
      </c>
    </row>
    <row r="1824" spans="1:16" x14ac:dyDescent="0.25">
      <c r="A1824">
        <v>1823</v>
      </c>
      <c r="B1824" t="s">
        <v>6803</v>
      </c>
      <c r="C1824">
        <v>90189029</v>
      </c>
      <c r="D1824" t="s">
        <v>6804</v>
      </c>
      <c r="E1824" t="s">
        <v>220</v>
      </c>
      <c r="F1824" t="s">
        <v>15</v>
      </c>
      <c r="G1824" t="s">
        <v>16</v>
      </c>
      <c r="H1824">
        <v>573</v>
      </c>
      <c r="I1824">
        <v>731</v>
      </c>
      <c r="K1824">
        <v>1368</v>
      </c>
      <c r="L1824" t="s">
        <v>17</v>
      </c>
      <c r="M1824" t="s">
        <v>2963</v>
      </c>
      <c r="O1824">
        <f>VLOOKUP(B1824,[1]Worksheet!$B:$K,10,0)</f>
        <v>3083</v>
      </c>
      <c r="P1824">
        <f t="shared" si="28"/>
        <v>-1715</v>
      </c>
    </row>
    <row r="1825" spans="1:16" x14ac:dyDescent="0.25">
      <c r="A1825">
        <v>1824</v>
      </c>
      <c r="B1825" t="s">
        <v>6801</v>
      </c>
      <c r="C1825">
        <v>90189029</v>
      </c>
      <c r="D1825" t="s">
        <v>6802</v>
      </c>
      <c r="E1825" t="s">
        <v>220</v>
      </c>
      <c r="F1825" t="s">
        <v>15</v>
      </c>
      <c r="G1825" t="s">
        <v>16</v>
      </c>
      <c r="H1825">
        <v>573</v>
      </c>
      <c r="I1825">
        <v>731</v>
      </c>
      <c r="K1825">
        <v>1368</v>
      </c>
      <c r="L1825" t="s">
        <v>17</v>
      </c>
      <c r="M1825" t="s">
        <v>2963</v>
      </c>
      <c r="O1825">
        <f>VLOOKUP(B1825,[1]Worksheet!$B:$K,10,0)</f>
        <v>3083</v>
      </c>
      <c r="P1825">
        <f t="shared" si="28"/>
        <v>-1715</v>
      </c>
    </row>
    <row r="1826" spans="1:16" x14ac:dyDescent="0.25">
      <c r="A1826">
        <v>1825</v>
      </c>
      <c r="B1826" t="s">
        <v>6799</v>
      </c>
      <c r="C1826">
        <v>90189029</v>
      </c>
      <c r="D1826" t="s">
        <v>6800</v>
      </c>
      <c r="E1826" t="s">
        <v>220</v>
      </c>
      <c r="F1826" t="s">
        <v>15</v>
      </c>
      <c r="G1826" t="s">
        <v>16</v>
      </c>
      <c r="H1826">
        <v>574</v>
      </c>
      <c r="I1826">
        <v>731</v>
      </c>
      <c r="K1826">
        <v>1368</v>
      </c>
      <c r="L1826" t="s">
        <v>17</v>
      </c>
      <c r="M1826" t="s">
        <v>2963</v>
      </c>
      <c r="O1826">
        <f>VLOOKUP(B1826,[1]Worksheet!$B:$K,10,0)</f>
        <v>3083</v>
      </c>
      <c r="P1826">
        <f t="shared" si="28"/>
        <v>-1715</v>
      </c>
    </row>
    <row r="1827" spans="1:16" x14ac:dyDescent="0.25">
      <c r="A1827">
        <v>1826</v>
      </c>
      <c r="B1827" t="s">
        <v>6797</v>
      </c>
      <c r="C1827">
        <v>90189029</v>
      </c>
      <c r="D1827" t="s">
        <v>6798</v>
      </c>
      <c r="E1827" t="s">
        <v>220</v>
      </c>
      <c r="F1827" t="s">
        <v>15</v>
      </c>
      <c r="G1827" t="s">
        <v>16</v>
      </c>
      <c r="H1827">
        <v>573</v>
      </c>
      <c r="I1827">
        <v>731</v>
      </c>
      <c r="K1827">
        <v>1368</v>
      </c>
      <c r="L1827" t="s">
        <v>17</v>
      </c>
      <c r="M1827" t="s">
        <v>2963</v>
      </c>
      <c r="O1827">
        <f>VLOOKUP(B1827,[1]Worksheet!$B:$K,10,0)</f>
        <v>3083</v>
      </c>
      <c r="P1827">
        <f t="shared" si="28"/>
        <v>-1715</v>
      </c>
    </row>
    <row r="1828" spans="1:16" x14ac:dyDescent="0.25">
      <c r="A1828">
        <v>1827</v>
      </c>
      <c r="B1828" t="s">
        <v>6795</v>
      </c>
      <c r="C1828">
        <v>90189029</v>
      </c>
      <c r="D1828" t="s">
        <v>6796</v>
      </c>
      <c r="E1828" t="s">
        <v>220</v>
      </c>
      <c r="F1828" t="s">
        <v>15</v>
      </c>
      <c r="G1828" t="s">
        <v>16</v>
      </c>
      <c r="H1828">
        <v>565</v>
      </c>
      <c r="I1828">
        <v>731</v>
      </c>
      <c r="K1828">
        <v>1368</v>
      </c>
      <c r="L1828" t="s">
        <v>17</v>
      </c>
      <c r="M1828" t="s">
        <v>2963</v>
      </c>
      <c r="O1828">
        <f>VLOOKUP(B1828,[1]Worksheet!$B:$K,10,0)</f>
        <v>3083</v>
      </c>
      <c r="P1828">
        <f t="shared" si="28"/>
        <v>-1715</v>
      </c>
    </row>
    <row r="1829" spans="1:16" x14ac:dyDescent="0.25">
      <c r="A1829">
        <v>1828</v>
      </c>
      <c r="B1829" t="s">
        <v>6793</v>
      </c>
      <c r="C1829">
        <v>90189029</v>
      </c>
      <c r="D1829" t="s">
        <v>6794</v>
      </c>
      <c r="E1829" t="s">
        <v>220</v>
      </c>
      <c r="F1829" t="s">
        <v>15</v>
      </c>
      <c r="G1829" t="s">
        <v>16</v>
      </c>
      <c r="H1829">
        <v>565</v>
      </c>
      <c r="I1829">
        <v>731</v>
      </c>
      <c r="K1829">
        <v>1368</v>
      </c>
      <c r="L1829" t="s">
        <v>17</v>
      </c>
      <c r="M1829" t="s">
        <v>2963</v>
      </c>
      <c r="O1829">
        <f>VLOOKUP(B1829,[1]Worksheet!$B:$K,10,0)</f>
        <v>3083</v>
      </c>
      <c r="P1829">
        <f t="shared" si="28"/>
        <v>-1715</v>
      </c>
    </row>
    <row r="1830" spans="1:16" x14ac:dyDescent="0.25">
      <c r="A1830">
        <v>1829</v>
      </c>
      <c r="B1830" t="s">
        <v>6791</v>
      </c>
      <c r="C1830">
        <v>90189029</v>
      </c>
      <c r="D1830" t="s">
        <v>6792</v>
      </c>
      <c r="E1830" t="s">
        <v>220</v>
      </c>
      <c r="F1830" t="s">
        <v>15</v>
      </c>
      <c r="G1830" t="s">
        <v>16</v>
      </c>
      <c r="H1830">
        <v>565</v>
      </c>
      <c r="I1830">
        <v>731</v>
      </c>
      <c r="K1830">
        <v>1368</v>
      </c>
      <c r="L1830" t="s">
        <v>17</v>
      </c>
      <c r="M1830" t="s">
        <v>2963</v>
      </c>
      <c r="O1830">
        <f>VLOOKUP(B1830,[1]Worksheet!$B:$K,10,0)</f>
        <v>3083</v>
      </c>
      <c r="P1830">
        <f t="shared" si="28"/>
        <v>-1715</v>
      </c>
    </row>
    <row r="1831" spans="1:16" x14ac:dyDescent="0.25">
      <c r="A1831">
        <v>1830</v>
      </c>
      <c r="B1831" t="s">
        <v>6789</v>
      </c>
      <c r="C1831">
        <v>90189029</v>
      </c>
      <c r="D1831" t="s">
        <v>6790</v>
      </c>
      <c r="E1831" t="s">
        <v>220</v>
      </c>
      <c r="F1831" t="s">
        <v>15</v>
      </c>
      <c r="G1831" t="s">
        <v>16</v>
      </c>
      <c r="H1831">
        <v>566</v>
      </c>
      <c r="I1831">
        <v>731</v>
      </c>
      <c r="K1831">
        <v>1368</v>
      </c>
      <c r="L1831" t="s">
        <v>17</v>
      </c>
      <c r="M1831" t="s">
        <v>2963</v>
      </c>
      <c r="O1831">
        <f>VLOOKUP(B1831,[1]Worksheet!$B:$K,10,0)</f>
        <v>3083</v>
      </c>
      <c r="P1831">
        <f t="shared" si="28"/>
        <v>-1715</v>
      </c>
    </row>
    <row r="1832" spans="1:16" x14ac:dyDescent="0.25">
      <c r="A1832">
        <v>1831</v>
      </c>
      <c r="B1832" t="s">
        <v>6787</v>
      </c>
      <c r="C1832">
        <v>90189029</v>
      </c>
      <c r="D1832" t="s">
        <v>6788</v>
      </c>
      <c r="E1832" t="s">
        <v>220</v>
      </c>
      <c r="F1832" t="s">
        <v>15</v>
      </c>
      <c r="G1832" t="s">
        <v>16</v>
      </c>
      <c r="H1832">
        <v>566</v>
      </c>
      <c r="I1832">
        <v>731</v>
      </c>
      <c r="K1832">
        <v>1368</v>
      </c>
      <c r="L1832" t="s">
        <v>17</v>
      </c>
      <c r="M1832" t="s">
        <v>2963</v>
      </c>
      <c r="O1832">
        <f>VLOOKUP(B1832,[1]Worksheet!$B:$K,10,0)</f>
        <v>3083</v>
      </c>
      <c r="P1832">
        <f t="shared" si="28"/>
        <v>-1715</v>
      </c>
    </row>
    <row r="1833" spans="1:16" x14ac:dyDescent="0.25">
      <c r="A1833">
        <v>1832</v>
      </c>
      <c r="B1833" t="s">
        <v>6785</v>
      </c>
      <c r="C1833">
        <v>90189029</v>
      </c>
      <c r="D1833" t="s">
        <v>6786</v>
      </c>
      <c r="E1833" t="s">
        <v>220</v>
      </c>
      <c r="F1833" t="s">
        <v>15</v>
      </c>
      <c r="G1833" t="s">
        <v>16</v>
      </c>
      <c r="H1833">
        <v>574</v>
      </c>
      <c r="I1833">
        <v>731</v>
      </c>
      <c r="K1833">
        <v>1368</v>
      </c>
      <c r="L1833" t="s">
        <v>17</v>
      </c>
      <c r="M1833" t="s">
        <v>2963</v>
      </c>
      <c r="O1833">
        <f>VLOOKUP(B1833,[1]Worksheet!$B:$K,10,0)</f>
        <v>3083</v>
      </c>
      <c r="P1833">
        <f t="shared" si="28"/>
        <v>-1715</v>
      </c>
    </row>
    <row r="1834" spans="1:16" x14ac:dyDescent="0.25">
      <c r="A1834">
        <v>1833</v>
      </c>
      <c r="B1834" t="s">
        <v>6783</v>
      </c>
      <c r="C1834">
        <v>90189029</v>
      </c>
      <c r="D1834" t="s">
        <v>6784</v>
      </c>
      <c r="E1834" t="s">
        <v>220</v>
      </c>
      <c r="F1834" t="s">
        <v>15</v>
      </c>
      <c r="G1834" t="s">
        <v>16</v>
      </c>
      <c r="H1834">
        <v>660</v>
      </c>
      <c r="I1834">
        <v>946</v>
      </c>
      <c r="K1834">
        <v>1771</v>
      </c>
      <c r="L1834" t="s">
        <v>17</v>
      </c>
      <c r="M1834" t="s">
        <v>2963</v>
      </c>
      <c r="O1834">
        <f>VLOOKUP(B1834,[1]Worksheet!$B:$K,10,0)</f>
        <v>3990</v>
      </c>
      <c r="P1834">
        <f t="shared" si="28"/>
        <v>-2219</v>
      </c>
    </row>
    <row r="1835" spans="1:16" x14ac:dyDescent="0.25">
      <c r="A1835">
        <v>1834</v>
      </c>
      <c r="B1835" t="s">
        <v>6781</v>
      </c>
      <c r="C1835">
        <v>90189029</v>
      </c>
      <c r="D1835" t="s">
        <v>6782</v>
      </c>
      <c r="E1835" t="s">
        <v>220</v>
      </c>
      <c r="F1835" t="s">
        <v>15</v>
      </c>
      <c r="G1835" t="s">
        <v>16</v>
      </c>
      <c r="H1835">
        <v>660</v>
      </c>
      <c r="I1835">
        <v>946</v>
      </c>
      <c r="K1835">
        <v>1771</v>
      </c>
      <c r="L1835" t="s">
        <v>17</v>
      </c>
      <c r="M1835" t="s">
        <v>2963</v>
      </c>
      <c r="O1835">
        <f>VLOOKUP(B1835,[1]Worksheet!$B:$K,10,0)</f>
        <v>3990</v>
      </c>
      <c r="P1835">
        <f t="shared" si="28"/>
        <v>-2219</v>
      </c>
    </row>
    <row r="1836" spans="1:16" x14ac:dyDescent="0.25">
      <c r="A1836">
        <v>1835</v>
      </c>
      <c r="B1836" t="s">
        <v>6779</v>
      </c>
      <c r="C1836">
        <v>90189029</v>
      </c>
      <c r="D1836" t="s">
        <v>6780</v>
      </c>
      <c r="E1836" t="s">
        <v>220</v>
      </c>
      <c r="F1836" t="s">
        <v>15</v>
      </c>
      <c r="G1836" t="s">
        <v>16</v>
      </c>
      <c r="H1836">
        <v>681</v>
      </c>
      <c r="I1836">
        <v>946</v>
      </c>
      <c r="K1836">
        <v>1771</v>
      </c>
      <c r="L1836" t="s">
        <v>17</v>
      </c>
      <c r="M1836" t="s">
        <v>2963</v>
      </c>
      <c r="O1836">
        <f>VLOOKUP(B1836,[1]Worksheet!$B:$K,10,0)</f>
        <v>3990</v>
      </c>
      <c r="P1836">
        <f t="shared" si="28"/>
        <v>-2219</v>
      </c>
    </row>
    <row r="1837" spans="1:16" x14ac:dyDescent="0.25">
      <c r="A1837">
        <v>1836</v>
      </c>
      <c r="B1837" t="s">
        <v>6777</v>
      </c>
      <c r="C1837">
        <v>90189029</v>
      </c>
      <c r="D1837" t="s">
        <v>6778</v>
      </c>
      <c r="E1837" t="s">
        <v>220</v>
      </c>
      <c r="F1837" t="s">
        <v>15</v>
      </c>
      <c r="G1837" t="s">
        <v>16</v>
      </c>
      <c r="H1837">
        <v>637</v>
      </c>
      <c r="I1837">
        <v>946</v>
      </c>
      <c r="K1837">
        <v>1771</v>
      </c>
      <c r="L1837" t="s">
        <v>17</v>
      </c>
      <c r="M1837" t="s">
        <v>2963</v>
      </c>
      <c r="O1837">
        <f>VLOOKUP(B1837,[1]Worksheet!$B:$K,10,0)</f>
        <v>3990</v>
      </c>
      <c r="P1837">
        <f t="shared" si="28"/>
        <v>-2219</v>
      </c>
    </row>
    <row r="1838" spans="1:16" x14ac:dyDescent="0.25">
      <c r="A1838">
        <v>1837</v>
      </c>
      <c r="B1838" t="s">
        <v>6775</v>
      </c>
      <c r="C1838">
        <v>90189029</v>
      </c>
      <c r="D1838" t="s">
        <v>6776</v>
      </c>
      <c r="E1838" t="s">
        <v>220</v>
      </c>
      <c r="F1838" t="s">
        <v>15</v>
      </c>
      <c r="G1838" t="s">
        <v>16</v>
      </c>
      <c r="H1838">
        <v>3962</v>
      </c>
      <c r="I1838">
        <v>6834</v>
      </c>
      <c r="K1838">
        <v>14422</v>
      </c>
      <c r="L1838" t="s">
        <v>17</v>
      </c>
      <c r="M1838" t="s">
        <v>2963</v>
      </c>
      <c r="O1838">
        <f>VLOOKUP(B1838,[1]Worksheet!$B:$K,10,0)</f>
        <v>28830</v>
      </c>
      <c r="P1838">
        <f t="shared" si="28"/>
        <v>-14408</v>
      </c>
    </row>
    <row r="1839" spans="1:16" x14ac:dyDescent="0.25">
      <c r="A1839">
        <v>1838</v>
      </c>
      <c r="B1839" t="s">
        <v>6773</v>
      </c>
      <c r="C1839">
        <v>90189029</v>
      </c>
      <c r="D1839" t="s">
        <v>6774</v>
      </c>
      <c r="E1839" t="s">
        <v>220</v>
      </c>
      <c r="F1839" t="s">
        <v>15</v>
      </c>
      <c r="G1839" t="s">
        <v>16</v>
      </c>
      <c r="H1839">
        <v>637</v>
      </c>
      <c r="I1839">
        <v>946</v>
      </c>
      <c r="K1839">
        <v>1771</v>
      </c>
      <c r="L1839" t="s">
        <v>17</v>
      </c>
      <c r="M1839" t="s">
        <v>2963</v>
      </c>
      <c r="O1839">
        <f>VLOOKUP(B1839,[1]Worksheet!$B:$K,10,0)</f>
        <v>3990</v>
      </c>
      <c r="P1839">
        <f t="shared" si="28"/>
        <v>-2219</v>
      </c>
    </row>
    <row r="1840" spans="1:16" x14ac:dyDescent="0.25">
      <c r="A1840">
        <v>1839</v>
      </c>
      <c r="B1840" t="s">
        <v>6771</v>
      </c>
      <c r="C1840">
        <v>90189029</v>
      </c>
      <c r="D1840" t="s">
        <v>6772</v>
      </c>
      <c r="E1840" t="s">
        <v>220</v>
      </c>
      <c r="F1840" t="s">
        <v>15</v>
      </c>
      <c r="G1840" t="s">
        <v>16</v>
      </c>
      <c r="H1840">
        <v>637</v>
      </c>
      <c r="I1840">
        <v>946</v>
      </c>
      <c r="K1840">
        <v>1771</v>
      </c>
      <c r="L1840" t="s">
        <v>17</v>
      </c>
      <c r="M1840" t="s">
        <v>2963</v>
      </c>
      <c r="O1840">
        <f>VLOOKUP(B1840,[1]Worksheet!$B:$K,10,0)</f>
        <v>3990</v>
      </c>
      <c r="P1840">
        <f t="shared" si="28"/>
        <v>-2219</v>
      </c>
    </row>
    <row r="1841" spans="1:16" x14ac:dyDescent="0.25">
      <c r="A1841">
        <v>1840</v>
      </c>
      <c r="B1841" t="s">
        <v>1339</v>
      </c>
      <c r="C1841">
        <v>90189029</v>
      </c>
      <c r="D1841" t="s">
        <v>1340</v>
      </c>
      <c r="E1841" t="s">
        <v>220</v>
      </c>
      <c r="F1841" t="s">
        <v>15</v>
      </c>
      <c r="G1841" t="s">
        <v>16</v>
      </c>
      <c r="H1841">
        <v>595</v>
      </c>
      <c r="I1841">
        <v>1200</v>
      </c>
      <c r="K1841">
        <v>2050</v>
      </c>
      <c r="L1841" t="s">
        <v>17</v>
      </c>
      <c r="M1841" t="s">
        <v>1328</v>
      </c>
      <c r="O1841">
        <f>VLOOKUP(B1841,[1]Worksheet!$B:$K,10,0)</f>
        <v>5062</v>
      </c>
      <c r="P1841">
        <f t="shared" si="28"/>
        <v>-3012</v>
      </c>
    </row>
    <row r="1842" spans="1:16" x14ac:dyDescent="0.25">
      <c r="A1842">
        <v>1841</v>
      </c>
      <c r="B1842" t="s">
        <v>1337</v>
      </c>
      <c r="C1842">
        <v>90189029</v>
      </c>
      <c r="D1842" t="s">
        <v>1338</v>
      </c>
      <c r="E1842" t="s">
        <v>220</v>
      </c>
      <c r="F1842" t="s">
        <v>15</v>
      </c>
      <c r="G1842" t="s">
        <v>16</v>
      </c>
      <c r="H1842">
        <v>660</v>
      </c>
      <c r="I1842">
        <v>1300</v>
      </c>
      <c r="K1842">
        <v>2050</v>
      </c>
      <c r="L1842" t="s">
        <v>17</v>
      </c>
      <c r="M1842" t="s">
        <v>1328</v>
      </c>
      <c r="O1842">
        <f>VLOOKUP(B1842,[1]Worksheet!$B:$K,10,0)</f>
        <v>5484</v>
      </c>
      <c r="P1842">
        <f t="shared" si="28"/>
        <v>-3434</v>
      </c>
    </row>
    <row r="1843" spans="1:16" x14ac:dyDescent="0.25">
      <c r="A1843">
        <v>1842</v>
      </c>
      <c r="B1843" t="s">
        <v>1335</v>
      </c>
      <c r="C1843">
        <v>90189029</v>
      </c>
      <c r="D1843" t="s">
        <v>1336</v>
      </c>
      <c r="E1843" t="s">
        <v>220</v>
      </c>
      <c r="F1843" t="s">
        <v>15</v>
      </c>
      <c r="G1843" t="s">
        <v>16</v>
      </c>
      <c r="H1843">
        <v>997</v>
      </c>
      <c r="I1843">
        <v>1915</v>
      </c>
      <c r="K1843">
        <v>3850</v>
      </c>
      <c r="L1843" t="s">
        <v>17</v>
      </c>
      <c r="M1843" t="s">
        <v>1328</v>
      </c>
      <c r="O1843">
        <f>VLOOKUP(B1843,[1]Worksheet!$B:$K,10,0)</f>
        <v>8078</v>
      </c>
      <c r="P1843">
        <f t="shared" si="28"/>
        <v>-4228</v>
      </c>
    </row>
    <row r="1844" spans="1:16" x14ac:dyDescent="0.25">
      <c r="A1844">
        <v>1843</v>
      </c>
      <c r="B1844" t="s">
        <v>1333</v>
      </c>
      <c r="C1844">
        <v>90189029</v>
      </c>
      <c r="D1844" t="s">
        <v>1334</v>
      </c>
      <c r="E1844" t="s">
        <v>220</v>
      </c>
      <c r="F1844" t="s">
        <v>15</v>
      </c>
      <c r="G1844" t="s">
        <v>16</v>
      </c>
      <c r="H1844">
        <v>985</v>
      </c>
      <c r="I1844">
        <v>1915</v>
      </c>
      <c r="K1844">
        <v>3850</v>
      </c>
      <c r="L1844" t="s">
        <v>17</v>
      </c>
      <c r="M1844" t="s">
        <v>1328</v>
      </c>
      <c r="O1844">
        <f>VLOOKUP(B1844,[1]Worksheet!$B:$K,10,0)</f>
        <v>8078</v>
      </c>
      <c r="P1844">
        <f t="shared" si="28"/>
        <v>-4228</v>
      </c>
    </row>
    <row r="1845" spans="1:16" x14ac:dyDescent="0.25">
      <c r="A1845">
        <v>1844</v>
      </c>
      <c r="B1845" t="s">
        <v>1331</v>
      </c>
      <c r="C1845">
        <v>90189029</v>
      </c>
      <c r="D1845" t="s">
        <v>1332</v>
      </c>
      <c r="E1845" t="s">
        <v>220</v>
      </c>
      <c r="F1845" t="s">
        <v>15</v>
      </c>
      <c r="G1845" t="s">
        <v>16</v>
      </c>
      <c r="H1845">
        <v>1067</v>
      </c>
      <c r="I1845">
        <v>2325</v>
      </c>
      <c r="K1845">
        <v>4350</v>
      </c>
      <c r="L1845" t="s">
        <v>17</v>
      </c>
      <c r="M1845" t="s">
        <v>1328</v>
      </c>
      <c r="O1845">
        <f>VLOOKUP(B1845,[1]Worksheet!$B:$K,10,0)</f>
        <v>9808</v>
      </c>
      <c r="P1845">
        <f t="shared" si="28"/>
        <v>-5458</v>
      </c>
    </row>
    <row r="1846" spans="1:16" x14ac:dyDescent="0.25">
      <c r="A1846">
        <v>1845</v>
      </c>
      <c r="B1846" t="s">
        <v>1329</v>
      </c>
      <c r="C1846">
        <v>90189029</v>
      </c>
      <c r="D1846" t="s">
        <v>1330</v>
      </c>
      <c r="E1846" t="s">
        <v>220</v>
      </c>
      <c r="F1846" t="s">
        <v>15</v>
      </c>
      <c r="G1846" t="s">
        <v>16</v>
      </c>
      <c r="H1846">
        <v>1167</v>
      </c>
      <c r="I1846">
        <v>2325</v>
      </c>
      <c r="K1846">
        <v>4350</v>
      </c>
      <c r="L1846" t="s">
        <v>17</v>
      </c>
      <c r="M1846" t="s">
        <v>1328</v>
      </c>
      <c r="O1846">
        <f>VLOOKUP(B1846,[1]Worksheet!$B:$K,10,0)</f>
        <v>9808</v>
      </c>
      <c r="P1846">
        <f t="shared" si="28"/>
        <v>-5458</v>
      </c>
    </row>
    <row r="1847" spans="1:16" x14ac:dyDescent="0.25">
      <c r="A1847">
        <v>1846</v>
      </c>
      <c r="B1847" t="s">
        <v>1326</v>
      </c>
      <c r="C1847">
        <v>90189029</v>
      </c>
      <c r="D1847" t="s">
        <v>1327</v>
      </c>
      <c r="E1847" t="s">
        <v>220</v>
      </c>
      <c r="F1847" t="s">
        <v>15</v>
      </c>
      <c r="G1847" t="s">
        <v>16</v>
      </c>
      <c r="H1847">
        <v>505</v>
      </c>
      <c r="I1847">
        <v>1050</v>
      </c>
      <c r="K1847">
        <v>2050</v>
      </c>
      <c r="L1847" t="s">
        <v>17</v>
      </c>
      <c r="M1847" t="s">
        <v>1328</v>
      </c>
      <c r="O1847">
        <f>VLOOKUP(B1847,[1]Worksheet!$B:$K,10,0)</f>
        <v>4429</v>
      </c>
      <c r="P1847">
        <f t="shared" si="28"/>
        <v>-2379</v>
      </c>
    </row>
    <row r="1848" spans="1:16" x14ac:dyDescent="0.25">
      <c r="A1848">
        <v>1847</v>
      </c>
      <c r="B1848" t="s">
        <v>6769</v>
      </c>
      <c r="C1848">
        <v>90189029</v>
      </c>
      <c r="D1848" t="s">
        <v>6770</v>
      </c>
      <c r="E1848" t="s">
        <v>220</v>
      </c>
      <c r="F1848" t="s">
        <v>15</v>
      </c>
      <c r="G1848" t="s">
        <v>16</v>
      </c>
      <c r="H1848">
        <v>515</v>
      </c>
      <c r="I1848">
        <v>913</v>
      </c>
      <c r="K1848">
        <v>2009</v>
      </c>
      <c r="L1848" t="s">
        <v>17</v>
      </c>
      <c r="M1848" t="s">
        <v>2963</v>
      </c>
      <c r="O1848">
        <f>VLOOKUP(B1848,[1]Worksheet!$B:$K,10,0)</f>
        <v>3851</v>
      </c>
      <c r="P1848">
        <f t="shared" si="28"/>
        <v>-1842</v>
      </c>
    </row>
    <row r="1849" spans="1:16" x14ac:dyDescent="0.25">
      <c r="A1849">
        <v>1848</v>
      </c>
      <c r="B1849" t="s">
        <v>6767</v>
      </c>
      <c r="C1849">
        <v>90189029</v>
      </c>
      <c r="D1849" t="s">
        <v>6768</v>
      </c>
      <c r="E1849" t="s">
        <v>220</v>
      </c>
      <c r="F1849" t="s">
        <v>15</v>
      </c>
      <c r="G1849" t="s">
        <v>16</v>
      </c>
      <c r="H1849">
        <v>1431</v>
      </c>
      <c r="I1849">
        <v>1614</v>
      </c>
      <c r="K1849">
        <v>3907</v>
      </c>
      <c r="L1849" t="s">
        <v>17</v>
      </c>
      <c r="M1849" t="s">
        <v>2963</v>
      </c>
      <c r="O1849">
        <f>VLOOKUP(B1849,[1]Worksheet!$B:$K,10,0)</f>
        <v>6809</v>
      </c>
      <c r="P1849">
        <f t="shared" si="28"/>
        <v>-2902</v>
      </c>
    </row>
    <row r="1850" spans="1:16" x14ac:dyDescent="0.25">
      <c r="A1850">
        <v>1849</v>
      </c>
      <c r="B1850" t="s">
        <v>1560</v>
      </c>
      <c r="C1850">
        <v>90189029</v>
      </c>
      <c r="D1850" t="s">
        <v>1561</v>
      </c>
      <c r="E1850" t="s">
        <v>157</v>
      </c>
      <c r="F1850" t="s">
        <v>15</v>
      </c>
      <c r="G1850" t="s">
        <v>16</v>
      </c>
      <c r="H1850">
        <v>1117</v>
      </c>
      <c r="I1850">
        <v>2213</v>
      </c>
      <c r="L1850" t="s">
        <v>17</v>
      </c>
      <c r="M1850" t="s">
        <v>1359</v>
      </c>
      <c r="O1850">
        <f>VLOOKUP(B1850,[1]Worksheet!$B:$K,10,0)</f>
        <v>0</v>
      </c>
      <c r="P1850">
        <f t="shared" si="28"/>
        <v>0</v>
      </c>
    </row>
    <row r="1851" spans="1:16" x14ac:dyDescent="0.25">
      <c r="A1851">
        <v>1850</v>
      </c>
      <c r="B1851" t="s">
        <v>1558</v>
      </c>
      <c r="C1851">
        <v>90189029</v>
      </c>
      <c r="D1851" t="s">
        <v>1559</v>
      </c>
      <c r="E1851" t="s">
        <v>157</v>
      </c>
      <c r="F1851" t="s">
        <v>15</v>
      </c>
      <c r="G1851" t="s">
        <v>16</v>
      </c>
      <c r="H1851">
        <v>1117</v>
      </c>
      <c r="I1851">
        <v>2213</v>
      </c>
      <c r="L1851" t="s">
        <v>17</v>
      </c>
      <c r="M1851" t="s">
        <v>1359</v>
      </c>
      <c r="O1851">
        <f>VLOOKUP(B1851,[1]Worksheet!$B:$K,10,0)</f>
        <v>0</v>
      </c>
      <c r="P1851">
        <f t="shared" si="28"/>
        <v>0</v>
      </c>
    </row>
    <row r="1852" spans="1:16" x14ac:dyDescent="0.25">
      <c r="A1852">
        <v>1851</v>
      </c>
      <c r="B1852" t="s">
        <v>1556</v>
      </c>
      <c r="C1852">
        <v>90189029</v>
      </c>
      <c r="D1852" t="s">
        <v>1557</v>
      </c>
      <c r="E1852" t="s">
        <v>157</v>
      </c>
      <c r="F1852" t="s">
        <v>15</v>
      </c>
      <c r="G1852" t="s">
        <v>16</v>
      </c>
      <c r="H1852">
        <v>1117</v>
      </c>
      <c r="I1852">
        <v>2213</v>
      </c>
      <c r="L1852" t="s">
        <v>17</v>
      </c>
      <c r="M1852" t="s">
        <v>1359</v>
      </c>
      <c r="O1852">
        <f>VLOOKUP(B1852,[1]Worksheet!$B:$K,10,0)</f>
        <v>0</v>
      </c>
      <c r="P1852">
        <f t="shared" si="28"/>
        <v>0</v>
      </c>
    </row>
    <row r="1853" spans="1:16" x14ac:dyDescent="0.25">
      <c r="A1853">
        <v>1852</v>
      </c>
      <c r="B1853" t="s">
        <v>1554</v>
      </c>
      <c r="C1853">
        <v>90189029</v>
      </c>
      <c r="D1853" t="s">
        <v>1555</v>
      </c>
      <c r="E1853" t="s">
        <v>157</v>
      </c>
      <c r="F1853" t="s">
        <v>15</v>
      </c>
      <c r="G1853" t="s">
        <v>16</v>
      </c>
      <c r="H1853">
        <v>1117</v>
      </c>
      <c r="I1853">
        <v>2213</v>
      </c>
      <c r="L1853" t="s">
        <v>17</v>
      </c>
      <c r="M1853" t="s">
        <v>1359</v>
      </c>
      <c r="O1853">
        <f>VLOOKUP(B1853,[1]Worksheet!$B:$K,10,0)</f>
        <v>0</v>
      </c>
      <c r="P1853">
        <f t="shared" si="28"/>
        <v>0</v>
      </c>
    </row>
    <row r="1854" spans="1:16" x14ac:dyDescent="0.25">
      <c r="A1854">
        <v>1853</v>
      </c>
      <c r="B1854" t="s">
        <v>159</v>
      </c>
      <c r="C1854">
        <v>90189029</v>
      </c>
      <c r="D1854" t="s">
        <v>160</v>
      </c>
      <c r="E1854" t="s">
        <v>157</v>
      </c>
      <c r="F1854" t="s">
        <v>15</v>
      </c>
      <c r="G1854" t="s">
        <v>16</v>
      </c>
      <c r="H1854">
        <v>1118</v>
      </c>
      <c r="I1854">
        <v>2236</v>
      </c>
      <c r="K1854">
        <v>4472</v>
      </c>
      <c r="L1854" t="s">
        <v>17</v>
      </c>
      <c r="M1854" t="s">
        <v>161</v>
      </c>
      <c r="O1854">
        <f>VLOOKUP(B1854,[1]Worksheet!$B:$K,10,0)</f>
        <v>9433</v>
      </c>
      <c r="P1854">
        <f t="shared" si="28"/>
        <v>-4961</v>
      </c>
    </row>
    <row r="1855" spans="1:16" x14ac:dyDescent="0.25">
      <c r="A1855">
        <v>1854</v>
      </c>
      <c r="B1855" t="s">
        <v>162</v>
      </c>
      <c r="C1855">
        <v>90189029</v>
      </c>
      <c r="D1855" t="s">
        <v>163</v>
      </c>
      <c r="E1855" t="s">
        <v>157</v>
      </c>
      <c r="F1855" t="s">
        <v>15</v>
      </c>
      <c r="G1855" t="s">
        <v>16</v>
      </c>
      <c r="H1855">
        <v>1118</v>
      </c>
      <c r="I1855">
        <v>2236</v>
      </c>
      <c r="K1855">
        <v>4472</v>
      </c>
      <c r="L1855" t="s">
        <v>17</v>
      </c>
      <c r="M1855" t="s">
        <v>161</v>
      </c>
      <c r="O1855">
        <f>VLOOKUP(B1855,[1]Worksheet!$B:$K,10,0)</f>
        <v>9433</v>
      </c>
      <c r="P1855">
        <f t="shared" si="28"/>
        <v>-4961</v>
      </c>
    </row>
    <row r="1856" spans="1:16" x14ac:dyDescent="0.25">
      <c r="A1856">
        <v>1855</v>
      </c>
      <c r="B1856" t="s">
        <v>164</v>
      </c>
      <c r="C1856">
        <v>90189029</v>
      </c>
      <c r="D1856" t="s">
        <v>165</v>
      </c>
      <c r="E1856" t="s">
        <v>157</v>
      </c>
      <c r="F1856" t="s">
        <v>15</v>
      </c>
      <c r="G1856" t="s">
        <v>16</v>
      </c>
      <c r="H1856">
        <v>1118</v>
      </c>
      <c r="I1856">
        <v>2236</v>
      </c>
      <c r="K1856">
        <v>4472</v>
      </c>
      <c r="L1856" t="s">
        <v>17</v>
      </c>
      <c r="M1856" t="s">
        <v>161</v>
      </c>
      <c r="O1856">
        <f>VLOOKUP(B1856,[1]Worksheet!$B:$K,10,0)</f>
        <v>9433</v>
      </c>
      <c r="P1856">
        <f t="shared" si="28"/>
        <v>-4961</v>
      </c>
    </row>
    <row r="1857" spans="1:16" x14ac:dyDescent="0.25">
      <c r="A1857">
        <v>1856</v>
      </c>
      <c r="B1857" t="s">
        <v>1552</v>
      </c>
      <c r="C1857">
        <v>90189029</v>
      </c>
      <c r="D1857" t="s">
        <v>1553</v>
      </c>
      <c r="E1857" t="s">
        <v>157</v>
      </c>
      <c r="F1857" t="s">
        <v>15</v>
      </c>
      <c r="G1857" t="s">
        <v>16</v>
      </c>
      <c r="H1857">
        <v>828</v>
      </c>
      <c r="L1857" t="s">
        <v>17</v>
      </c>
      <c r="M1857" t="s">
        <v>1359</v>
      </c>
      <c r="O1857">
        <f>VLOOKUP(B1857,[1]Worksheet!$B:$K,10,0)</f>
        <v>0</v>
      </c>
      <c r="P1857">
        <f t="shared" si="28"/>
        <v>0</v>
      </c>
    </row>
    <row r="1858" spans="1:16" x14ac:dyDescent="0.25">
      <c r="A1858">
        <v>1857</v>
      </c>
      <c r="B1858" t="s">
        <v>1550</v>
      </c>
      <c r="C1858">
        <v>90189029</v>
      </c>
      <c r="D1858" t="s">
        <v>1551</v>
      </c>
      <c r="E1858" t="s">
        <v>157</v>
      </c>
      <c r="F1858" t="s">
        <v>15</v>
      </c>
      <c r="G1858" t="s">
        <v>16</v>
      </c>
      <c r="H1858">
        <v>1208</v>
      </c>
      <c r="I1858">
        <v>2213</v>
      </c>
      <c r="L1858" t="s">
        <v>17</v>
      </c>
      <c r="M1858" t="s">
        <v>1359</v>
      </c>
      <c r="O1858">
        <f>VLOOKUP(B1858,[1]Worksheet!$B:$K,10,0)</f>
        <v>0</v>
      </c>
      <c r="P1858">
        <f t="shared" si="28"/>
        <v>0</v>
      </c>
    </row>
    <row r="1859" spans="1:16" x14ac:dyDescent="0.25">
      <c r="A1859">
        <v>1858</v>
      </c>
      <c r="B1859" t="s">
        <v>1548</v>
      </c>
      <c r="C1859">
        <v>90189029</v>
      </c>
      <c r="D1859" t="s">
        <v>1549</v>
      </c>
      <c r="E1859" t="s">
        <v>157</v>
      </c>
      <c r="F1859" t="s">
        <v>15</v>
      </c>
      <c r="G1859" t="s">
        <v>16</v>
      </c>
      <c r="H1859">
        <v>1208</v>
      </c>
      <c r="I1859">
        <v>2213</v>
      </c>
      <c r="L1859" t="s">
        <v>17</v>
      </c>
      <c r="M1859" t="s">
        <v>1359</v>
      </c>
      <c r="O1859">
        <f>VLOOKUP(B1859,[1]Worksheet!$B:$K,10,0)</f>
        <v>0</v>
      </c>
      <c r="P1859">
        <f t="shared" ref="P1859:P1922" si="29">+K1859-O1859</f>
        <v>0</v>
      </c>
    </row>
    <row r="1860" spans="1:16" x14ac:dyDescent="0.25">
      <c r="A1860">
        <v>1859</v>
      </c>
      <c r="B1860" t="s">
        <v>1546</v>
      </c>
      <c r="C1860">
        <v>90189029</v>
      </c>
      <c r="D1860" t="s">
        <v>1547</v>
      </c>
      <c r="E1860" t="s">
        <v>157</v>
      </c>
      <c r="F1860" t="s">
        <v>15</v>
      </c>
      <c r="G1860" t="s">
        <v>16</v>
      </c>
      <c r="H1860">
        <v>1208</v>
      </c>
      <c r="I1860">
        <v>2213</v>
      </c>
      <c r="L1860" t="s">
        <v>17</v>
      </c>
      <c r="M1860" t="s">
        <v>1359</v>
      </c>
      <c r="O1860">
        <f>VLOOKUP(B1860,[1]Worksheet!$B:$K,10,0)</f>
        <v>0</v>
      </c>
      <c r="P1860">
        <f t="shared" si="29"/>
        <v>0</v>
      </c>
    </row>
    <row r="1861" spans="1:16" x14ac:dyDescent="0.25">
      <c r="A1861">
        <v>1860</v>
      </c>
      <c r="B1861" t="s">
        <v>1544</v>
      </c>
      <c r="C1861">
        <v>90189029</v>
      </c>
      <c r="D1861" t="s">
        <v>1545</v>
      </c>
      <c r="E1861" t="s">
        <v>157</v>
      </c>
      <c r="F1861" t="s">
        <v>15</v>
      </c>
      <c r="G1861" t="s">
        <v>16</v>
      </c>
      <c r="H1861">
        <v>1208</v>
      </c>
      <c r="I1861">
        <v>2213</v>
      </c>
      <c r="L1861" t="s">
        <v>17</v>
      </c>
      <c r="M1861" t="s">
        <v>1359</v>
      </c>
      <c r="O1861">
        <f>VLOOKUP(B1861,[1]Worksheet!$B:$K,10,0)</f>
        <v>0</v>
      </c>
      <c r="P1861">
        <f t="shared" si="29"/>
        <v>0</v>
      </c>
    </row>
    <row r="1862" spans="1:16" x14ac:dyDescent="0.25">
      <c r="A1862">
        <v>1861</v>
      </c>
      <c r="B1862" t="s">
        <v>166</v>
      </c>
      <c r="C1862">
        <v>90189029</v>
      </c>
      <c r="D1862" t="s">
        <v>167</v>
      </c>
      <c r="E1862" t="s">
        <v>157</v>
      </c>
      <c r="F1862" t="s">
        <v>15</v>
      </c>
      <c r="G1862" t="s">
        <v>16</v>
      </c>
      <c r="H1862">
        <v>1208</v>
      </c>
      <c r="I1862">
        <v>2417</v>
      </c>
      <c r="K1862">
        <v>4834</v>
      </c>
      <c r="L1862" t="s">
        <v>17</v>
      </c>
      <c r="M1862" t="s">
        <v>161</v>
      </c>
      <c r="O1862">
        <f>VLOOKUP(B1862,[1]Worksheet!$B:$K,10,0)</f>
        <v>10196</v>
      </c>
      <c r="P1862">
        <f t="shared" si="29"/>
        <v>-5362</v>
      </c>
    </row>
    <row r="1863" spans="1:16" x14ac:dyDescent="0.25">
      <c r="A1863">
        <v>1862</v>
      </c>
      <c r="B1863" t="s">
        <v>168</v>
      </c>
      <c r="C1863">
        <v>90189029</v>
      </c>
      <c r="D1863" t="s">
        <v>169</v>
      </c>
      <c r="E1863" t="s">
        <v>157</v>
      </c>
      <c r="F1863" t="s">
        <v>15</v>
      </c>
      <c r="G1863" t="s">
        <v>16</v>
      </c>
      <c r="H1863">
        <v>1208</v>
      </c>
      <c r="I1863">
        <v>2417</v>
      </c>
      <c r="K1863">
        <v>4834</v>
      </c>
      <c r="L1863" t="s">
        <v>17</v>
      </c>
      <c r="M1863" t="s">
        <v>161</v>
      </c>
      <c r="O1863">
        <f>VLOOKUP(B1863,[1]Worksheet!$B:$K,10,0)</f>
        <v>10196</v>
      </c>
      <c r="P1863">
        <f t="shared" si="29"/>
        <v>-5362</v>
      </c>
    </row>
    <row r="1864" spans="1:16" x14ac:dyDescent="0.25">
      <c r="A1864">
        <v>1863</v>
      </c>
      <c r="B1864" t="s">
        <v>170</v>
      </c>
      <c r="C1864">
        <v>90189029</v>
      </c>
      <c r="D1864" t="s">
        <v>171</v>
      </c>
      <c r="E1864" t="s">
        <v>157</v>
      </c>
      <c r="F1864" t="s">
        <v>15</v>
      </c>
      <c r="G1864" t="s">
        <v>16</v>
      </c>
      <c r="H1864">
        <v>1208</v>
      </c>
      <c r="I1864">
        <v>2417</v>
      </c>
      <c r="K1864">
        <v>4834</v>
      </c>
      <c r="L1864" t="s">
        <v>17</v>
      </c>
      <c r="M1864" t="s">
        <v>161</v>
      </c>
      <c r="O1864">
        <f>VLOOKUP(B1864,[1]Worksheet!$B:$K,10,0)</f>
        <v>10196</v>
      </c>
      <c r="P1864">
        <f t="shared" si="29"/>
        <v>-5362</v>
      </c>
    </row>
    <row r="1865" spans="1:16" x14ac:dyDescent="0.25">
      <c r="A1865">
        <v>1864</v>
      </c>
      <c r="B1865" t="s">
        <v>1542</v>
      </c>
      <c r="C1865">
        <v>90189029</v>
      </c>
      <c r="D1865" t="s">
        <v>1543</v>
      </c>
      <c r="E1865" t="s">
        <v>157</v>
      </c>
      <c r="F1865" t="s">
        <v>15</v>
      </c>
      <c r="G1865" t="s">
        <v>16</v>
      </c>
      <c r="H1865">
        <v>760</v>
      </c>
      <c r="I1865">
        <v>1367</v>
      </c>
      <c r="L1865" t="s">
        <v>17</v>
      </c>
      <c r="M1865" t="s">
        <v>1359</v>
      </c>
      <c r="O1865">
        <f>VLOOKUP(B1865,[1]Worksheet!$B:$K,10,0)</f>
        <v>0</v>
      </c>
      <c r="P1865">
        <f t="shared" si="29"/>
        <v>0</v>
      </c>
    </row>
    <row r="1866" spans="1:16" x14ac:dyDescent="0.25">
      <c r="A1866">
        <v>1865</v>
      </c>
      <c r="B1866" t="s">
        <v>1540</v>
      </c>
      <c r="C1866">
        <v>90189029</v>
      </c>
      <c r="D1866" t="s">
        <v>1541</v>
      </c>
      <c r="E1866" t="s">
        <v>157</v>
      </c>
      <c r="F1866" t="s">
        <v>15</v>
      </c>
      <c r="G1866" t="s">
        <v>16</v>
      </c>
      <c r="H1866">
        <v>792</v>
      </c>
      <c r="I1866">
        <v>1426</v>
      </c>
      <c r="L1866" t="s">
        <v>17</v>
      </c>
      <c r="M1866" t="s">
        <v>1359</v>
      </c>
      <c r="O1866">
        <f>VLOOKUP(B1866,[1]Worksheet!$B:$K,10,0)</f>
        <v>0</v>
      </c>
      <c r="P1866">
        <f t="shared" si="29"/>
        <v>0</v>
      </c>
    </row>
    <row r="1867" spans="1:16" x14ac:dyDescent="0.25">
      <c r="A1867">
        <v>1866</v>
      </c>
      <c r="B1867" t="s">
        <v>1538</v>
      </c>
      <c r="C1867">
        <v>90189029</v>
      </c>
      <c r="D1867" t="s">
        <v>1539</v>
      </c>
      <c r="E1867" t="s">
        <v>157</v>
      </c>
      <c r="F1867" t="s">
        <v>15</v>
      </c>
      <c r="G1867" t="s">
        <v>16</v>
      </c>
      <c r="H1867">
        <v>835</v>
      </c>
      <c r="I1867">
        <v>1503</v>
      </c>
      <c r="L1867" t="s">
        <v>17</v>
      </c>
      <c r="M1867" t="s">
        <v>1359</v>
      </c>
      <c r="O1867">
        <f>VLOOKUP(B1867,[1]Worksheet!$B:$K,10,0)</f>
        <v>0</v>
      </c>
      <c r="P1867">
        <f t="shared" si="29"/>
        <v>0</v>
      </c>
    </row>
    <row r="1868" spans="1:16" x14ac:dyDescent="0.25">
      <c r="A1868">
        <v>1867</v>
      </c>
      <c r="B1868" t="s">
        <v>1536</v>
      </c>
      <c r="C1868">
        <v>90189029</v>
      </c>
      <c r="D1868" t="s">
        <v>1537</v>
      </c>
      <c r="E1868" t="s">
        <v>157</v>
      </c>
      <c r="F1868" t="s">
        <v>15</v>
      </c>
      <c r="G1868" t="s">
        <v>16</v>
      </c>
      <c r="H1868">
        <v>860</v>
      </c>
      <c r="I1868">
        <v>1548</v>
      </c>
      <c r="L1868" t="s">
        <v>17</v>
      </c>
      <c r="M1868" t="s">
        <v>1359</v>
      </c>
      <c r="O1868">
        <f>VLOOKUP(B1868,[1]Worksheet!$B:$K,10,0)</f>
        <v>0</v>
      </c>
      <c r="P1868">
        <f t="shared" si="29"/>
        <v>0</v>
      </c>
    </row>
    <row r="1869" spans="1:16" x14ac:dyDescent="0.25">
      <c r="A1869">
        <v>1868</v>
      </c>
      <c r="B1869" t="s">
        <v>1534</v>
      </c>
      <c r="C1869">
        <v>90189029</v>
      </c>
      <c r="D1869" t="s">
        <v>1535</v>
      </c>
      <c r="E1869" t="s">
        <v>157</v>
      </c>
      <c r="F1869" t="s">
        <v>15</v>
      </c>
      <c r="G1869" t="s">
        <v>16</v>
      </c>
      <c r="H1869">
        <v>890</v>
      </c>
      <c r="I1869">
        <v>1603</v>
      </c>
      <c r="L1869" t="s">
        <v>17</v>
      </c>
      <c r="M1869" t="s">
        <v>1359</v>
      </c>
      <c r="O1869">
        <f>VLOOKUP(B1869,[1]Worksheet!$B:$K,10,0)</f>
        <v>0</v>
      </c>
      <c r="P1869">
        <f t="shared" si="29"/>
        <v>0</v>
      </c>
    </row>
    <row r="1870" spans="1:16" x14ac:dyDescent="0.25">
      <c r="A1870">
        <v>1869</v>
      </c>
      <c r="B1870" t="s">
        <v>1532</v>
      </c>
      <c r="C1870">
        <v>90189029</v>
      </c>
      <c r="D1870" t="s">
        <v>1533</v>
      </c>
      <c r="E1870" t="s">
        <v>157</v>
      </c>
      <c r="F1870" t="s">
        <v>15</v>
      </c>
      <c r="G1870" t="s">
        <v>16</v>
      </c>
      <c r="H1870">
        <v>928</v>
      </c>
      <c r="I1870">
        <v>1671</v>
      </c>
      <c r="L1870" t="s">
        <v>17</v>
      </c>
      <c r="M1870" t="s">
        <v>1359</v>
      </c>
      <c r="O1870">
        <f>VLOOKUP(B1870,[1]Worksheet!$B:$K,10,0)</f>
        <v>0</v>
      </c>
      <c r="P1870">
        <f t="shared" si="29"/>
        <v>0</v>
      </c>
    </row>
    <row r="1871" spans="1:16" x14ac:dyDescent="0.25">
      <c r="A1871">
        <v>1870</v>
      </c>
      <c r="B1871" t="s">
        <v>1530</v>
      </c>
      <c r="C1871">
        <v>90189029</v>
      </c>
      <c r="D1871" t="s">
        <v>1531</v>
      </c>
      <c r="E1871" t="s">
        <v>157</v>
      </c>
      <c r="F1871" t="s">
        <v>15</v>
      </c>
      <c r="G1871" t="s">
        <v>16</v>
      </c>
      <c r="H1871">
        <v>977</v>
      </c>
      <c r="I1871">
        <v>2018</v>
      </c>
      <c r="L1871" t="s">
        <v>17</v>
      </c>
      <c r="M1871" t="s">
        <v>1359</v>
      </c>
      <c r="O1871">
        <f>VLOOKUP(B1871,[1]Worksheet!$B:$K,10,0)</f>
        <v>0</v>
      </c>
      <c r="P1871">
        <f t="shared" si="29"/>
        <v>0</v>
      </c>
    </row>
    <row r="1872" spans="1:16" x14ac:dyDescent="0.25">
      <c r="A1872">
        <v>1871</v>
      </c>
      <c r="B1872" t="s">
        <v>1528</v>
      </c>
      <c r="C1872">
        <v>90189029</v>
      </c>
      <c r="D1872" t="s">
        <v>1529</v>
      </c>
      <c r="E1872" t="s">
        <v>157</v>
      </c>
      <c r="F1872" t="s">
        <v>15</v>
      </c>
      <c r="G1872" t="s">
        <v>16</v>
      </c>
      <c r="H1872">
        <v>977</v>
      </c>
      <c r="I1872">
        <v>2019</v>
      </c>
      <c r="L1872" t="s">
        <v>17</v>
      </c>
      <c r="M1872" t="s">
        <v>1359</v>
      </c>
      <c r="O1872">
        <f>VLOOKUP(B1872,[1]Worksheet!$B:$K,10,0)</f>
        <v>0</v>
      </c>
      <c r="P1872">
        <f t="shared" si="29"/>
        <v>0</v>
      </c>
    </row>
    <row r="1873" spans="1:16" x14ac:dyDescent="0.25">
      <c r="A1873">
        <v>1872</v>
      </c>
      <c r="B1873" t="s">
        <v>1526</v>
      </c>
      <c r="C1873">
        <v>90189029</v>
      </c>
      <c r="D1873" t="s">
        <v>1527</v>
      </c>
      <c r="E1873" t="s">
        <v>157</v>
      </c>
      <c r="F1873" t="s">
        <v>15</v>
      </c>
      <c r="G1873" t="s">
        <v>16</v>
      </c>
      <c r="H1873">
        <v>1042</v>
      </c>
      <c r="I1873">
        <v>2020</v>
      </c>
      <c r="L1873" t="s">
        <v>17</v>
      </c>
      <c r="M1873" t="s">
        <v>1359</v>
      </c>
      <c r="O1873">
        <f>VLOOKUP(B1873,[1]Worksheet!$B:$K,10,0)</f>
        <v>0</v>
      </c>
      <c r="P1873">
        <f t="shared" si="29"/>
        <v>0</v>
      </c>
    </row>
    <row r="1874" spans="1:16" x14ac:dyDescent="0.25">
      <c r="A1874">
        <v>1873</v>
      </c>
      <c r="B1874" t="s">
        <v>1524</v>
      </c>
      <c r="C1874">
        <v>90189029</v>
      </c>
      <c r="D1874" t="s">
        <v>1525</v>
      </c>
      <c r="E1874" t="s">
        <v>157</v>
      </c>
      <c r="F1874" t="s">
        <v>15</v>
      </c>
      <c r="G1874" t="s">
        <v>16</v>
      </c>
      <c r="H1874">
        <v>1042</v>
      </c>
      <c r="I1874">
        <v>2349</v>
      </c>
      <c r="L1874" t="s">
        <v>17</v>
      </c>
      <c r="M1874" t="s">
        <v>1359</v>
      </c>
      <c r="O1874">
        <f>VLOOKUP(B1874,[1]Worksheet!$B:$K,10,0)</f>
        <v>0</v>
      </c>
      <c r="P1874">
        <f t="shared" si="29"/>
        <v>0</v>
      </c>
    </row>
    <row r="1875" spans="1:16" x14ac:dyDescent="0.25">
      <c r="A1875">
        <v>1874</v>
      </c>
      <c r="B1875" t="s">
        <v>1522</v>
      </c>
      <c r="C1875">
        <v>90189029</v>
      </c>
      <c r="D1875" t="s">
        <v>1523</v>
      </c>
      <c r="E1875" t="s">
        <v>157</v>
      </c>
      <c r="F1875" t="s">
        <v>15</v>
      </c>
      <c r="G1875" t="s">
        <v>16</v>
      </c>
      <c r="H1875">
        <v>1042</v>
      </c>
      <c r="I1875">
        <v>2350</v>
      </c>
      <c r="L1875" t="s">
        <v>17</v>
      </c>
      <c r="M1875" t="s">
        <v>1359</v>
      </c>
      <c r="O1875">
        <f>VLOOKUP(B1875,[1]Worksheet!$B:$K,10,0)</f>
        <v>0</v>
      </c>
      <c r="P1875">
        <f t="shared" si="29"/>
        <v>0</v>
      </c>
    </row>
    <row r="1876" spans="1:16" x14ac:dyDescent="0.25">
      <c r="A1876">
        <v>1875</v>
      </c>
      <c r="B1876" t="s">
        <v>1520</v>
      </c>
      <c r="C1876">
        <v>90189029</v>
      </c>
      <c r="D1876" t="s">
        <v>1521</v>
      </c>
      <c r="E1876" t="s">
        <v>157</v>
      </c>
      <c r="F1876" t="s">
        <v>15</v>
      </c>
      <c r="G1876" t="s">
        <v>16</v>
      </c>
      <c r="H1876">
        <v>1133</v>
      </c>
      <c r="I1876">
        <v>2352</v>
      </c>
      <c r="L1876" t="s">
        <v>17</v>
      </c>
      <c r="M1876" t="s">
        <v>1359</v>
      </c>
      <c r="O1876">
        <f>VLOOKUP(B1876,[1]Worksheet!$B:$K,10,0)</f>
        <v>0</v>
      </c>
      <c r="P1876">
        <f t="shared" si="29"/>
        <v>0</v>
      </c>
    </row>
    <row r="1877" spans="1:16" x14ac:dyDescent="0.25">
      <c r="A1877">
        <v>1876</v>
      </c>
      <c r="B1877" t="s">
        <v>1518</v>
      </c>
      <c r="C1877">
        <v>90189029</v>
      </c>
      <c r="D1877" t="s">
        <v>1519</v>
      </c>
      <c r="E1877" t="s">
        <v>157</v>
      </c>
      <c r="F1877" t="s">
        <v>15</v>
      </c>
      <c r="G1877" t="s">
        <v>16</v>
      </c>
      <c r="H1877">
        <v>1156</v>
      </c>
      <c r="I1877">
        <v>2680</v>
      </c>
      <c r="L1877" t="s">
        <v>17</v>
      </c>
      <c r="M1877" t="s">
        <v>1359</v>
      </c>
      <c r="O1877">
        <f>VLOOKUP(B1877,[1]Worksheet!$B:$K,10,0)</f>
        <v>0</v>
      </c>
      <c r="P1877">
        <f t="shared" si="29"/>
        <v>0</v>
      </c>
    </row>
    <row r="1878" spans="1:16" x14ac:dyDescent="0.25">
      <c r="A1878">
        <v>1877</v>
      </c>
      <c r="B1878" t="s">
        <v>1516</v>
      </c>
      <c r="C1878">
        <v>90189029</v>
      </c>
      <c r="D1878" t="s">
        <v>1517</v>
      </c>
      <c r="E1878" t="s">
        <v>157</v>
      </c>
      <c r="F1878" t="s">
        <v>15</v>
      </c>
      <c r="G1878" t="s">
        <v>16</v>
      </c>
      <c r="H1878">
        <v>1156</v>
      </c>
      <c r="I1878">
        <v>2681</v>
      </c>
      <c r="L1878" t="s">
        <v>17</v>
      </c>
      <c r="M1878" t="s">
        <v>1359</v>
      </c>
      <c r="O1878">
        <f>VLOOKUP(B1878,[1]Worksheet!$B:$K,10,0)</f>
        <v>0</v>
      </c>
      <c r="P1878">
        <f t="shared" si="29"/>
        <v>0</v>
      </c>
    </row>
    <row r="1879" spans="1:16" x14ac:dyDescent="0.25">
      <c r="A1879">
        <v>1878</v>
      </c>
      <c r="B1879" t="s">
        <v>1514</v>
      </c>
      <c r="C1879">
        <v>90189029</v>
      </c>
      <c r="D1879" t="s">
        <v>1515</v>
      </c>
      <c r="E1879" t="s">
        <v>157</v>
      </c>
      <c r="F1879" t="s">
        <v>15</v>
      </c>
      <c r="G1879" t="s">
        <v>16</v>
      </c>
      <c r="H1879">
        <v>1293</v>
      </c>
      <c r="I1879">
        <v>2684</v>
      </c>
      <c r="L1879" t="s">
        <v>17</v>
      </c>
      <c r="M1879" t="s">
        <v>1359</v>
      </c>
      <c r="O1879">
        <f>VLOOKUP(B1879,[1]Worksheet!$B:$K,10,0)</f>
        <v>0</v>
      </c>
      <c r="P1879">
        <f t="shared" si="29"/>
        <v>0</v>
      </c>
    </row>
    <row r="1880" spans="1:16" x14ac:dyDescent="0.25">
      <c r="A1880">
        <v>1879</v>
      </c>
      <c r="B1880" t="s">
        <v>1512</v>
      </c>
      <c r="C1880">
        <v>90189029</v>
      </c>
      <c r="D1880" t="s">
        <v>1513</v>
      </c>
      <c r="E1880" t="s">
        <v>157</v>
      </c>
      <c r="F1880" t="s">
        <v>15</v>
      </c>
      <c r="G1880" t="s">
        <v>16</v>
      </c>
      <c r="H1880">
        <v>1293</v>
      </c>
      <c r="I1880">
        <v>2684</v>
      </c>
      <c r="L1880" t="s">
        <v>17</v>
      </c>
      <c r="M1880" t="s">
        <v>1359</v>
      </c>
      <c r="O1880">
        <f>VLOOKUP(B1880,[1]Worksheet!$B:$K,10,0)</f>
        <v>0</v>
      </c>
      <c r="P1880">
        <f t="shared" si="29"/>
        <v>0</v>
      </c>
    </row>
    <row r="1881" spans="1:16" x14ac:dyDescent="0.25">
      <c r="A1881">
        <v>1880</v>
      </c>
      <c r="B1881" t="s">
        <v>1510</v>
      </c>
      <c r="C1881">
        <v>90189029</v>
      </c>
      <c r="D1881" t="s">
        <v>1511</v>
      </c>
      <c r="E1881" t="s">
        <v>157</v>
      </c>
      <c r="F1881" t="s">
        <v>15</v>
      </c>
      <c r="G1881" t="s">
        <v>16</v>
      </c>
      <c r="H1881">
        <v>1293</v>
      </c>
      <c r="I1881">
        <v>2684</v>
      </c>
      <c r="L1881" t="s">
        <v>17</v>
      </c>
      <c r="M1881" t="s">
        <v>1359</v>
      </c>
      <c r="O1881">
        <f>VLOOKUP(B1881,[1]Worksheet!$B:$K,10,0)</f>
        <v>0</v>
      </c>
      <c r="P1881">
        <f t="shared" si="29"/>
        <v>0</v>
      </c>
    </row>
    <row r="1882" spans="1:16" x14ac:dyDescent="0.25">
      <c r="A1882">
        <v>1881</v>
      </c>
      <c r="B1882" t="s">
        <v>1508</v>
      </c>
      <c r="C1882">
        <v>90189029</v>
      </c>
      <c r="D1882" t="s">
        <v>1509</v>
      </c>
      <c r="E1882" t="s">
        <v>220</v>
      </c>
      <c r="F1882" t="s">
        <v>15</v>
      </c>
      <c r="G1882" t="s">
        <v>16</v>
      </c>
      <c r="H1882">
        <v>1293</v>
      </c>
      <c r="I1882">
        <v>2684</v>
      </c>
      <c r="L1882" t="s">
        <v>17</v>
      </c>
      <c r="M1882" t="s">
        <v>1359</v>
      </c>
      <c r="O1882">
        <f>VLOOKUP(B1882,[1]Worksheet!$B:$K,10,0)</f>
        <v>0</v>
      </c>
      <c r="P1882">
        <f t="shared" si="29"/>
        <v>0</v>
      </c>
    </row>
    <row r="1883" spans="1:16" x14ac:dyDescent="0.25">
      <c r="A1883">
        <v>1882</v>
      </c>
      <c r="B1883" t="s">
        <v>6765</v>
      </c>
      <c r="C1883">
        <v>90189029</v>
      </c>
      <c r="D1883" t="s">
        <v>6766</v>
      </c>
      <c r="E1883" t="s">
        <v>157</v>
      </c>
      <c r="F1883" t="s">
        <v>15</v>
      </c>
      <c r="G1883" t="s">
        <v>16</v>
      </c>
      <c r="H1883">
        <v>1175</v>
      </c>
      <c r="I1883">
        <v>2684</v>
      </c>
      <c r="K1883">
        <v>4871</v>
      </c>
      <c r="L1883" t="s">
        <v>17</v>
      </c>
      <c r="M1883" t="s">
        <v>2963</v>
      </c>
      <c r="O1883">
        <f>VLOOKUP(B1883,[1]Worksheet!$B:$K,10,0)</f>
        <v>11323</v>
      </c>
      <c r="P1883">
        <f t="shared" si="29"/>
        <v>-6452</v>
      </c>
    </row>
    <row r="1884" spans="1:16" x14ac:dyDescent="0.25">
      <c r="A1884">
        <v>1883</v>
      </c>
      <c r="B1884" t="s">
        <v>1506</v>
      </c>
      <c r="C1884">
        <v>90189029</v>
      </c>
      <c r="D1884" t="s">
        <v>1507</v>
      </c>
      <c r="E1884" t="s">
        <v>157</v>
      </c>
      <c r="F1884" t="s">
        <v>15</v>
      </c>
      <c r="G1884" t="s">
        <v>16</v>
      </c>
      <c r="H1884">
        <v>372</v>
      </c>
      <c r="I1884">
        <v>670</v>
      </c>
      <c r="L1884" t="s">
        <v>17</v>
      </c>
      <c r="M1884" t="s">
        <v>1359</v>
      </c>
      <c r="O1884">
        <f>VLOOKUP(B1884,[1]Worksheet!$B:$K,10,0)</f>
        <v>0</v>
      </c>
      <c r="P1884">
        <f t="shared" si="29"/>
        <v>0</v>
      </c>
    </row>
    <row r="1885" spans="1:16" x14ac:dyDescent="0.25">
      <c r="A1885">
        <v>1884</v>
      </c>
      <c r="B1885" t="s">
        <v>1504</v>
      </c>
      <c r="C1885">
        <v>90189029</v>
      </c>
      <c r="D1885" t="s">
        <v>1505</v>
      </c>
      <c r="E1885" t="s">
        <v>157</v>
      </c>
      <c r="F1885" t="s">
        <v>15</v>
      </c>
      <c r="G1885" t="s">
        <v>16</v>
      </c>
      <c r="H1885">
        <v>370</v>
      </c>
      <c r="I1885">
        <v>666</v>
      </c>
      <c r="L1885" t="s">
        <v>17</v>
      </c>
      <c r="M1885" t="s">
        <v>1359</v>
      </c>
      <c r="O1885">
        <f>VLOOKUP(B1885,[1]Worksheet!$B:$K,10,0)</f>
        <v>0</v>
      </c>
      <c r="P1885">
        <f t="shared" si="29"/>
        <v>0</v>
      </c>
    </row>
    <row r="1886" spans="1:16" x14ac:dyDescent="0.25">
      <c r="A1886">
        <v>1885</v>
      </c>
      <c r="B1886" t="s">
        <v>1502</v>
      </c>
      <c r="C1886">
        <v>90189029</v>
      </c>
      <c r="D1886" t="s">
        <v>1503</v>
      </c>
      <c r="E1886" t="s">
        <v>157</v>
      </c>
      <c r="F1886" t="s">
        <v>15</v>
      </c>
      <c r="G1886" t="s">
        <v>16</v>
      </c>
      <c r="H1886">
        <v>238</v>
      </c>
      <c r="I1886">
        <v>428</v>
      </c>
      <c r="L1886" t="s">
        <v>17</v>
      </c>
      <c r="M1886" t="s">
        <v>1359</v>
      </c>
      <c r="O1886">
        <f>VLOOKUP(B1886,[1]Worksheet!$B:$K,10,0)</f>
        <v>0</v>
      </c>
      <c r="P1886">
        <f t="shared" si="29"/>
        <v>0</v>
      </c>
    </row>
    <row r="1887" spans="1:16" x14ac:dyDescent="0.25">
      <c r="A1887">
        <v>1886</v>
      </c>
      <c r="B1887" t="s">
        <v>6763</v>
      </c>
      <c r="C1887">
        <v>90189029</v>
      </c>
      <c r="D1887" t="s">
        <v>6764</v>
      </c>
      <c r="E1887" t="s">
        <v>220</v>
      </c>
      <c r="F1887" t="s">
        <v>15</v>
      </c>
      <c r="G1887" t="s">
        <v>16</v>
      </c>
      <c r="H1887">
        <v>1351</v>
      </c>
      <c r="I1887">
        <v>876</v>
      </c>
      <c r="K1887">
        <v>1638</v>
      </c>
      <c r="L1887" t="s">
        <v>17</v>
      </c>
      <c r="M1887" t="s">
        <v>2963</v>
      </c>
      <c r="O1887">
        <f>VLOOKUP(B1887,[1]Worksheet!$B:$K,10,0)</f>
        <v>3695</v>
      </c>
      <c r="P1887">
        <f t="shared" si="29"/>
        <v>-2057</v>
      </c>
    </row>
    <row r="1888" spans="1:16" x14ac:dyDescent="0.25">
      <c r="A1888">
        <v>1887</v>
      </c>
      <c r="B1888" t="s">
        <v>1500</v>
      </c>
      <c r="C1888">
        <v>90189029</v>
      </c>
      <c r="D1888" t="s">
        <v>1501</v>
      </c>
      <c r="E1888" t="s">
        <v>157</v>
      </c>
      <c r="F1888" t="s">
        <v>15</v>
      </c>
      <c r="G1888" t="s">
        <v>16</v>
      </c>
      <c r="H1888">
        <v>2636</v>
      </c>
      <c r="I1888">
        <v>10003</v>
      </c>
      <c r="L1888" t="s">
        <v>17</v>
      </c>
      <c r="M1888" t="s">
        <v>1359</v>
      </c>
      <c r="O1888">
        <f>VLOOKUP(B1888,[1]Worksheet!$B:$K,10,0)</f>
        <v>0</v>
      </c>
      <c r="P1888">
        <f t="shared" si="29"/>
        <v>0</v>
      </c>
    </row>
    <row r="1889" spans="1:16" x14ac:dyDescent="0.25">
      <c r="A1889">
        <v>1888</v>
      </c>
      <c r="B1889" t="s">
        <v>1498</v>
      </c>
      <c r="C1889">
        <v>90189029</v>
      </c>
      <c r="D1889" t="s">
        <v>1499</v>
      </c>
      <c r="E1889" t="s">
        <v>157</v>
      </c>
      <c r="F1889" t="s">
        <v>15</v>
      </c>
      <c r="G1889" t="s">
        <v>16</v>
      </c>
      <c r="H1889">
        <v>2636</v>
      </c>
      <c r="I1889">
        <v>10003</v>
      </c>
      <c r="L1889" t="s">
        <v>17</v>
      </c>
      <c r="M1889" t="s">
        <v>1359</v>
      </c>
      <c r="O1889">
        <f>VLOOKUP(B1889,[1]Worksheet!$B:$K,10,0)</f>
        <v>0</v>
      </c>
      <c r="P1889">
        <f t="shared" si="29"/>
        <v>0</v>
      </c>
    </row>
    <row r="1890" spans="1:16" x14ac:dyDescent="0.25">
      <c r="A1890">
        <v>1889</v>
      </c>
      <c r="B1890" t="s">
        <v>1496</v>
      </c>
      <c r="C1890">
        <v>90189029</v>
      </c>
      <c r="D1890" t="s">
        <v>1497</v>
      </c>
      <c r="E1890" t="s">
        <v>157</v>
      </c>
      <c r="F1890" t="s">
        <v>15</v>
      </c>
      <c r="G1890" t="s">
        <v>16</v>
      </c>
      <c r="H1890">
        <v>5854</v>
      </c>
      <c r="I1890">
        <v>12399</v>
      </c>
      <c r="L1890" t="s">
        <v>17</v>
      </c>
      <c r="M1890" t="s">
        <v>1359</v>
      </c>
      <c r="O1890">
        <f>VLOOKUP(B1890,[1]Worksheet!$B:$K,10,0)</f>
        <v>0</v>
      </c>
      <c r="P1890">
        <f t="shared" si="29"/>
        <v>0</v>
      </c>
    </row>
    <row r="1891" spans="1:16" x14ac:dyDescent="0.25">
      <c r="A1891">
        <v>1890</v>
      </c>
      <c r="B1891" t="s">
        <v>1494</v>
      </c>
      <c r="C1891">
        <v>90189029</v>
      </c>
      <c r="D1891" t="s">
        <v>1495</v>
      </c>
      <c r="E1891" t="s">
        <v>157</v>
      </c>
      <c r="F1891" t="s">
        <v>15</v>
      </c>
      <c r="G1891" t="s">
        <v>16</v>
      </c>
      <c r="H1891">
        <v>5483</v>
      </c>
      <c r="I1891">
        <v>12399</v>
      </c>
      <c r="L1891" t="s">
        <v>17</v>
      </c>
      <c r="M1891" t="s">
        <v>1359</v>
      </c>
      <c r="O1891">
        <f>VLOOKUP(B1891,[1]Worksheet!$B:$K,10,0)</f>
        <v>0</v>
      </c>
      <c r="P1891">
        <f t="shared" si="29"/>
        <v>0</v>
      </c>
    </row>
    <row r="1892" spans="1:16" x14ac:dyDescent="0.25">
      <c r="A1892">
        <v>1891</v>
      </c>
      <c r="B1892" t="s">
        <v>1492</v>
      </c>
      <c r="C1892">
        <v>90189029</v>
      </c>
      <c r="D1892" t="s">
        <v>1493</v>
      </c>
      <c r="E1892" t="s">
        <v>157</v>
      </c>
      <c r="F1892" t="s">
        <v>15</v>
      </c>
      <c r="G1892" t="s">
        <v>16</v>
      </c>
      <c r="H1892">
        <v>5636</v>
      </c>
      <c r="I1892">
        <v>10145</v>
      </c>
      <c r="L1892" t="s">
        <v>17</v>
      </c>
      <c r="M1892" t="s">
        <v>1359</v>
      </c>
      <c r="O1892">
        <f>VLOOKUP(B1892,[1]Worksheet!$B:$K,10,0)</f>
        <v>0</v>
      </c>
      <c r="P1892">
        <f t="shared" si="29"/>
        <v>0</v>
      </c>
    </row>
    <row r="1893" spans="1:16" x14ac:dyDescent="0.25">
      <c r="A1893">
        <v>1892</v>
      </c>
      <c r="B1893" t="s">
        <v>1490</v>
      </c>
      <c r="C1893">
        <v>90189029</v>
      </c>
      <c r="D1893" t="s">
        <v>1491</v>
      </c>
      <c r="E1893" t="s">
        <v>157</v>
      </c>
      <c r="F1893" t="s">
        <v>15</v>
      </c>
      <c r="G1893" t="s">
        <v>16</v>
      </c>
      <c r="H1893">
        <v>3197</v>
      </c>
      <c r="I1893">
        <v>6696</v>
      </c>
      <c r="L1893" t="s">
        <v>17</v>
      </c>
      <c r="M1893" t="s">
        <v>1359</v>
      </c>
      <c r="O1893">
        <f>VLOOKUP(B1893,[1]Worksheet!$B:$K,10,0)</f>
        <v>0</v>
      </c>
      <c r="P1893">
        <f t="shared" si="29"/>
        <v>0</v>
      </c>
    </row>
    <row r="1894" spans="1:16" x14ac:dyDescent="0.25">
      <c r="A1894">
        <v>1893</v>
      </c>
      <c r="B1894" t="s">
        <v>1488</v>
      </c>
      <c r="C1894">
        <v>90189029</v>
      </c>
      <c r="D1894" t="s">
        <v>1489</v>
      </c>
      <c r="E1894" t="s">
        <v>157</v>
      </c>
      <c r="F1894" t="s">
        <v>15</v>
      </c>
      <c r="G1894" t="s">
        <v>16</v>
      </c>
      <c r="H1894">
        <v>3197</v>
      </c>
      <c r="I1894">
        <v>6696</v>
      </c>
      <c r="L1894" t="s">
        <v>17</v>
      </c>
      <c r="M1894" t="s">
        <v>1359</v>
      </c>
      <c r="O1894">
        <f>VLOOKUP(B1894,[1]Worksheet!$B:$K,10,0)</f>
        <v>0</v>
      </c>
      <c r="P1894">
        <f t="shared" si="29"/>
        <v>0</v>
      </c>
    </row>
    <row r="1895" spans="1:16" x14ac:dyDescent="0.25">
      <c r="A1895">
        <v>1894</v>
      </c>
      <c r="B1895" t="s">
        <v>6761</v>
      </c>
      <c r="C1895">
        <v>90189029</v>
      </c>
      <c r="D1895" t="s">
        <v>6762</v>
      </c>
      <c r="E1895" t="s">
        <v>220</v>
      </c>
      <c r="F1895" t="s">
        <v>15</v>
      </c>
      <c r="G1895" t="s">
        <v>16</v>
      </c>
      <c r="H1895">
        <v>709</v>
      </c>
      <c r="I1895">
        <v>682</v>
      </c>
      <c r="K1895">
        <v>1279</v>
      </c>
      <c r="L1895" t="s">
        <v>17</v>
      </c>
      <c r="M1895" t="s">
        <v>2963</v>
      </c>
      <c r="O1895">
        <f>VLOOKUP(B1895,[1]Worksheet!$B:$K,10,0)</f>
        <v>2877</v>
      </c>
      <c r="P1895">
        <f t="shared" si="29"/>
        <v>-1598</v>
      </c>
    </row>
    <row r="1896" spans="1:16" x14ac:dyDescent="0.25">
      <c r="A1896">
        <v>1895</v>
      </c>
      <c r="B1896" t="s">
        <v>1486</v>
      </c>
      <c r="C1896">
        <v>90189029</v>
      </c>
      <c r="D1896" t="s">
        <v>1487</v>
      </c>
      <c r="E1896" t="s">
        <v>157</v>
      </c>
      <c r="F1896" t="s">
        <v>15</v>
      </c>
      <c r="G1896" t="s">
        <v>16</v>
      </c>
      <c r="H1896">
        <v>1316</v>
      </c>
      <c r="I1896">
        <v>2369</v>
      </c>
      <c r="L1896" t="s">
        <v>17</v>
      </c>
      <c r="M1896" t="s">
        <v>1359</v>
      </c>
      <c r="O1896">
        <f>VLOOKUP(B1896,[1]Worksheet!$B:$K,10,0)</f>
        <v>0</v>
      </c>
      <c r="P1896">
        <f t="shared" si="29"/>
        <v>0</v>
      </c>
    </row>
    <row r="1897" spans="1:16" x14ac:dyDescent="0.25">
      <c r="A1897">
        <v>1896</v>
      </c>
      <c r="B1897" t="s">
        <v>1484</v>
      </c>
      <c r="C1897">
        <v>90189029</v>
      </c>
      <c r="D1897" t="s">
        <v>1485</v>
      </c>
      <c r="E1897" t="s">
        <v>157</v>
      </c>
      <c r="F1897" t="s">
        <v>15</v>
      </c>
      <c r="G1897" t="s">
        <v>16</v>
      </c>
      <c r="H1897">
        <v>3366</v>
      </c>
      <c r="I1897">
        <v>6060</v>
      </c>
      <c r="L1897" t="s">
        <v>17</v>
      </c>
      <c r="M1897" t="s">
        <v>1359</v>
      </c>
      <c r="O1897">
        <f>VLOOKUP(B1897,[1]Worksheet!$B:$K,10,0)</f>
        <v>0</v>
      </c>
      <c r="P1897">
        <f t="shared" si="29"/>
        <v>0</v>
      </c>
    </row>
    <row r="1898" spans="1:16" x14ac:dyDescent="0.25">
      <c r="A1898">
        <v>1897</v>
      </c>
      <c r="B1898" t="s">
        <v>1482</v>
      </c>
      <c r="C1898">
        <v>90189029</v>
      </c>
      <c r="D1898" t="s">
        <v>1483</v>
      </c>
      <c r="E1898" t="s">
        <v>157</v>
      </c>
      <c r="F1898" t="s">
        <v>15</v>
      </c>
      <c r="G1898" t="s">
        <v>16</v>
      </c>
      <c r="H1898">
        <v>3366</v>
      </c>
      <c r="I1898">
        <v>6060</v>
      </c>
      <c r="L1898" t="s">
        <v>17</v>
      </c>
      <c r="M1898" t="s">
        <v>1359</v>
      </c>
      <c r="O1898">
        <f>VLOOKUP(B1898,[1]Worksheet!$B:$K,10,0)</f>
        <v>0</v>
      </c>
      <c r="P1898">
        <f t="shared" si="29"/>
        <v>0</v>
      </c>
    </row>
    <row r="1899" spans="1:16" x14ac:dyDescent="0.25">
      <c r="A1899">
        <v>1898</v>
      </c>
      <c r="B1899" t="s">
        <v>1480</v>
      </c>
      <c r="C1899">
        <v>90189029</v>
      </c>
      <c r="D1899" t="s">
        <v>1481</v>
      </c>
      <c r="E1899" t="s">
        <v>157</v>
      </c>
      <c r="F1899" t="s">
        <v>15</v>
      </c>
      <c r="G1899" t="s">
        <v>16</v>
      </c>
      <c r="H1899">
        <v>3366</v>
      </c>
      <c r="I1899">
        <v>6060</v>
      </c>
      <c r="L1899" t="s">
        <v>17</v>
      </c>
      <c r="M1899" t="s">
        <v>1359</v>
      </c>
      <c r="O1899">
        <f>VLOOKUP(B1899,[1]Worksheet!$B:$K,10,0)</f>
        <v>0</v>
      </c>
      <c r="P1899">
        <f t="shared" si="29"/>
        <v>0</v>
      </c>
    </row>
    <row r="1900" spans="1:16" x14ac:dyDescent="0.25">
      <c r="A1900">
        <v>1899</v>
      </c>
      <c r="B1900" t="s">
        <v>172</v>
      </c>
      <c r="C1900">
        <v>90189029</v>
      </c>
      <c r="D1900" t="s">
        <v>173</v>
      </c>
      <c r="E1900" t="s">
        <v>157</v>
      </c>
      <c r="F1900" t="s">
        <v>15</v>
      </c>
      <c r="G1900" t="s">
        <v>16</v>
      </c>
      <c r="H1900">
        <v>4870</v>
      </c>
      <c r="I1900">
        <v>9741</v>
      </c>
      <c r="K1900">
        <v>19482</v>
      </c>
      <c r="L1900" t="s">
        <v>17</v>
      </c>
      <c r="M1900" t="s">
        <v>161</v>
      </c>
      <c r="O1900">
        <f>VLOOKUP(B1900,[1]Worksheet!$B:$K,10,0)</f>
        <v>41094</v>
      </c>
      <c r="P1900">
        <f t="shared" si="29"/>
        <v>-21612</v>
      </c>
    </row>
    <row r="1901" spans="1:16" x14ac:dyDescent="0.25">
      <c r="A1901">
        <v>1900</v>
      </c>
      <c r="B1901" t="s">
        <v>174</v>
      </c>
      <c r="C1901">
        <v>90189029</v>
      </c>
      <c r="D1901" t="s">
        <v>175</v>
      </c>
      <c r="E1901" t="s">
        <v>157</v>
      </c>
      <c r="F1901" t="s">
        <v>15</v>
      </c>
      <c r="G1901" t="s">
        <v>16</v>
      </c>
      <c r="H1901">
        <v>957</v>
      </c>
      <c r="I1901">
        <v>1914</v>
      </c>
      <c r="K1901">
        <v>3828</v>
      </c>
      <c r="L1901" t="s">
        <v>17</v>
      </c>
      <c r="M1901" t="s">
        <v>161</v>
      </c>
      <c r="O1901">
        <f>VLOOKUP(B1901,[1]Worksheet!$B:$K,10,0)</f>
        <v>8074</v>
      </c>
      <c r="P1901">
        <f t="shared" si="29"/>
        <v>-4246</v>
      </c>
    </row>
    <row r="1902" spans="1:16" x14ac:dyDescent="0.25">
      <c r="A1902">
        <v>1901</v>
      </c>
      <c r="B1902" t="s">
        <v>176</v>
      </c>
      <c r="C1902">
        <v>90189029</v>
      </c>
      <c r="D1902" t="s">
        <v>177</v>
      </c>
      <c r="E1902" t="s">
        <v>157</v>
      </c>
      <c r="F1902" t="s">
        <v>15</v>
      </c>
      <c r="G1902" t="s">
        <v>16</v>
      </c>
      <c r="H1902">
        <v>4739</v>
      </c>
      <c r="I1902">
        <v>9478</v>
      </c>
      <c r="K1902">
        <v>18956</v>
      </c>
      <c r="L1902" t="s">
        <v>17</v>
      </c>
      <c r="M1902" t="s">
        <v>161</v>
      </c>
      <c r="O1902">
        <f>VLOOKUP(B1902,[1]Worksheet!$B:$K,10,0)</f>
        <v>39985</v>
      </c>
      <c r="P1902">
        <f t="shared" si="29"/>
        <v>-21029</v>
      </c>
    </row>
    <row r="1903" spans="1:16" x14ac:dyDescent="0.25">
      <c r="A1903">
        <v>1902</v>
      </c>
      <c r="B1903" t="s">
        <v>178</v>
      </c>
      <c r="C1903">
        <v>90189029</v>
      </c>
      <c r="D1903" t="s">
        <v>179</v>
      </c>
      <c r="E1903" t="s">
        <v>157</v>
      </c>
      <c r="F1903" t="s">
        <v>15</v>
      </c>
      <c r="G1903" t="s">
        <v>16</v>
      </c>
      <c r="H1903">
        <v>7599</v>
      </c>
      <c r="I1903">
        <v>15199</v>
      </c>
      <c r="K1903">
        <v>30398</v>
      </c>
      <c r="L1903" t="s">
        <v>17</v>
      </c>
      <c r="M1903" t="s">
        <v>161</v>
      </c>
      <c r="O1903">
        <f>VLOOKUP(B1903,[1]Worksheet!$B:$K,10,0)</f>
        <v>64120</v>
      </c>
      <c r="P1903">
        <f t="shared" si="29"/>
        <v>-33722</v>
      </c>
    </row>
    <row r="1904" spans="1:16" x14ac:dyDescent="0.25">
      <c r="A1904">
        <v>1903</v>
      </c>
      <c r="B1904" t="s">
        <v>180</v>
      </c>
      <c r="C1904">
        <v>90189029</v>
      </c>
      <c r="D1904" t="s">
        <v>181</v>
      </c>
      <c r="E1904" t="s">
        <v>157</v>
      </c>
      <c r="F1904" t="s">
        <v>15</v>
      </c>
      <c r="G1904" t="s">
        <v>16</v>
      </c>
      <c r="H1904">
        <v>3631</v>
      </c>
      <c r="I1904">
        <v>7262</v>
      </c>
      <c r="K1904">
        <v>14524</v>
      </c>
      <c r="L1904" t="s">
        <v>17</v>
      </c>
      <c r="M1904" t="s">
        <v>161</v>
      </c>
      <c r="O1904">
        <f>VLOOKUP(B1904,[1]Worksheet!$B:$K,10,0)</f>
        <v>30636</v>
      </c>
      <c r="P1904">
        <f t="shared" si="29"/>
        <v>-16112</v>
      </c>
    </row>
    <row r="1905" spans="1:16" x14ac:dyDescent="0.25">
      <c r="A1905">
        <v>1904</v>
      </c>
      <c r="B1905" t="s">
        <v>182</v>
      </c>
      <c r="C1905">
        <v>90189029</v>
      </c>
      <c r="D1905" t="s">
        <v>183</v>
      </c>
      <c r="E1905" t="s">
        <v>157</v>
      </c>
      <c r="F1905" t="s">
        <v>15</v>
      </c>
      <c r="G1905" t="s">
        <v>16</v>
      </c>
      <c r="H1905">
        <v>3914</v>
      </c>
      <c r="I1905">
        <v>7829</v>
      </c>
      <c r="K1905">
        <v>15658</v>
      </c>
      <c r="L1905" t="s">
        <v>17</v>
      </c>
      <c r="M1905" t="s">
        <v>161</v>
      </c>
      <c r="O1905">
        <f>VLOOKUP(B1905,[1]Worksheet!$B:$K,10,0)</f>
        <v>33028</v>
      </c>
      <c r="P1905">
        <f t="shared" si="29"/>
        <v>-17370</v>
      </c>
    </row>
    <row r="1906" spans="1:16" x14ac:dyDescent="0.25">
      <c r="A1906">
        <v>1905</v>
      </c>
      <c r="B1906" t="s">
        <v>184</v>
      </c>
      <c r="C1906">
        <v>90189029</v>
      </c>
      <c r="D1906" t="s">
        <v>185</v>
      </c>
      <c r="E1906" t="s">
        <v>157</v>
      </c>
      <c r="F1906" t="s">
        <v>15</v>
      </c>
      <c r="G1906" t="s">
        <v>16</v>
      </c>
      <c r="H1906">
        <v>3914</v>
      </c>
      <c r="I1906">
        <v>7829</v>
      </c>
      <c r="K1906">
        <v>15658</v>
      </c>
      <c r="L1906" t="s">
        <v>17</v>
      </c>
      <c r="M1906" t="s">
        <v>161</v>
      </c>
      <c r="O1906">
        <f>VLOOKUP(B1906,[1]Worksheet!$B:$K,10,0)</f>
        <v>33028</v>
      </c>
      <c r="P1906">
        <f t="shared" si="29"/>
        <v>-17370</v>
      </c>
    </row>
    <row r="1907" spans="1:16" x14ac:dyDescent="0.25">
      <c r="A1907">
        <v>1906</v>
      </c>
      <c r="B1907" t="s">
        <v>186</v>
      </c>
      <c r="C1907">
        <v>90189029</v>
      </c>
      <c r="D1907" t="s">
        <v>187</v>
      </c>
      <c r="E1907" t="s">
        <v>157</v>
      </c>
      <c r="F1907" t="s">
        <v>15</v>
      </c>
      <c r="G1907" t="s">
        <v>16</v>
      </c>
      <c r="H1907">
        <v>3631</v>
      </c>
      <c r="I1907">
        <v>7262</v>
      </c>
      <c r="K1907">
        <v>14524</v>
      </c>
      <c r="L1907" t="s">
        <v>17</v>
      </c>
      <c r="M1907" t="s">
        <v>161</v>
      </c>
      <c r="O1907">
        <f>VLOOKUP(B1907,[1]Worksheet!$B:$K,10,0)</f>
        <v>30636</v>
      </c>
      <c r="P1907">
        <f t="shared" si="29"/>
        <v>-16112</v>
      </c>
    </row>
    <row r="1908" spans="1:16" x14ac:dyDescent="0.25">
      <c r="A1908">
        <v>1907</v>
      </c>
      <c r="B1908" t="s">
        <v>188</v>
      </c>
      <c r="C1908">
        <v>90189029</v>
      </c>
      <c r="D1908" t="s">
        <v>189</v>
      </c>
      <c r="E1908" t="s">
        <v>157</v>
      </c>
      <c r="F1908" t="s">
        <v>15</v>
      </c>
      <c r="G1908" t="s">
        <v>16</v>
      </c>
      <c r="H1908">
        <v>3914</v>
      </c>
      <c r="I1908">
        <v>7829</v>
      </c>
      <c r="K1908">
        <v>15658</v>
      </c>
      <c r="L1908" t="s">
        <v>17</v>
      </c>
      <c r="M1908" t="s">
        <v>161</v>
      </c>
      <c r="O1908">
        <f>VLOOKUP(B1908,[1]Worksheet!$B:$K,10,0)</f>
        <v>33028</v>
      </c>
      <c r="P1908">
        <f t="shared" si="29"/>
        <v>-17370</v>
      </c>
    </row>
    <row r="1909" spans="1:16" x14ac:dyDescent="0.25">
      <c r="A1909">
        <v>1908</v>
      </c>
      <c r="B1909" t="s">
        <v>190</v>
      </c>
      <c r="C1909">
        <v>90189029</v>
      </c>
      <c r="D1909" t="s">
        <v>191</v>
      </c>
      <c r="E1909" t="s">
        <v>157</v>
      </c>
      <c r="F1909" t="s">
        <v>15</v>
      </c>
      <c r="G1909" t="s">
        <v>16</v>
      </c>
      <c r="H1909">
        <v>3914</v>
      </c>
      <c r="I1909">
        <v>7829</v>
      </c>
      <c r="K1909">
        <v>15658</v>
      </c>
      <c r="L1909" t="s">
        <v>17</v>
      </c>
      <c r="M1909" t="s">
        <v>161</v>
      </c>
      <c r="O1909">
        <f>VLOOKUP(B1909,[1]Worksheet!$B:$K,10,0)</f>
        <v>33028</v>
      </c>
      <c r="P1909">
        <f t="shared" si="29"/>
        <v>-17370</v>
      </c>
    </row>
    <row r="1910" spans="1:16" x14ac:dyDescent="0.25">
      <c r="A1910">
        <v>1909</v>
      </c>
      <c r="B1910" t="s">
        <v>192</v>
      </c>
      <c r="C1910">
        <v>90189029</v>
      </c>
      <c r="D1910" t="s">
        <v>193</v>
      </c>
      <c r="E1910" t="s">
        <v>157</v>
      </c>
      <c r="F1910" t="s">
        <v>15</v>
      </c>
      <c r="G1910" t="s">
        <v>16</v>
      </c>
      <c r="H1910">
        <v>768</v>
      </c>
      <c r="I1910">
        <v>1536</v>
      </c>
      <c r="K1910">
        <v>3072</v>
      </c>
      <c r="L1910" t="s">
        <v>17</v>
      </c>
      <c r="M1910" t="s">
        <v>161</v>
      </c>
      <c r="O1910">
        <f>VLOOKUP(B1910,[1]Worksheet!$B:$K,10,0)</f>
        <v>6480</v>
      </c>
      <c r="P1910">
        <f t="shared" si="29"/>
        <v>-3408</v>
      </c>
    </row>
    <row r="1911" spans="1:16" x14ac:dyDescent="0.25">
      <c r="A1911">
        <v>1910</v>
      </c>
      <c r="B1911" t="s">
        <v>194</v>
      </c>
      <c r="C1911">
        <v>90189029</v>
      </c>
      <c r="D1911" t="s">
        <v>195</v>
      </c>
      <c r="E1911" t="s">
        <v>157</v>
      </c>
      <c r="F1911" t="s">
        <v>15</v>
      </c>
      <c r="G1911" t="s">
        <v>16</v>
      </c>
      <c r="H1911">
        <v>5669</v>
      </c>
      <c r="I1911">
        <v>11339</v>
      </c>
      <c r="K1911">
        <v>22678</v>
      </c>
      <c r="L1911" t="s">
        <v>17</v>
      </c>
      <c r="M1911" t="s">
        <v>161</v>
      </c>
      <c r="O1911">
        <f>VLOOKUP(B1911,[1]Worksheet!$B:$K,10,0)</f>
        <v>47836</v>
      </c>
      <c r="P1911">
        <f t="shared" si="29"/>
        <v>-25158</v>
      </c>
    </row>
    <row r="1912" spans="1:16" x14ac:dyDescent="0.25">
      <c r="A1912">
        <v>1911</v>
      </c>
      <c r="B1912" t="s">
        <v>196</v>
      </c>
      <c r="C1912">
        <v>90189029</v>
      </c>
      <c r="D1912" t="s">
        <v>197</v>
      </c>
      <c r="E1912" t="s">
        <v>157</v>
      </c>
      <c r="F1912" t="s">
        <v>15</v>
      </c>
      <c r="G1912" t="s">
        <v>16</v>
      </c>
      <c r="H1912">
        <v>5669</v>
      </c>
      <c r="I1912">
        <v>11339</v>
      </c>
      <c r="K1912">
        <v>22678</v>
      </c>
      <c r="L1912" t="s">
        <v>17</v>
      </c>
      <c r="M1912" t="s">
        <v>161</v>
      </c>
      <c r="O1912">
        <f>VLOOKUP(B1912,[1]Worksheet!$B:$K,10,0)</f>
        <v>47836</v>
      </c>
      <c r="P1912">
        <f t="shared" si="29"/>
        <v>-25158</v>
      </c>
    </row>
    <row r="1913" spans="1:16" x14ac:dyDescent="0.25">
      <c r="A1913">
        <v>1912</v>
      </c>
      <c r="B1913" t="s">
        <v>198</v>
      </c>
      <c r="C1913">
        <v>90189029</v>
      </c>
      <c r="D1913" t="s">
        <v>199</v>
      </c>
      <c r="E1913" t="s">
        <v>157</v>
      </c>
      <c r="F1913" t="s">
        <v>15</v>
      </c>
      <c r="G1913" t="s">
        <v>16</v>
      </c>
      <c r="H1913">
        <v>660</v>
      </c>
      <c r="I1913">
        <v>1320</v>
      </c>
      <c r="K1913">
        <v>2640</v>
      </c>
      <c r="L1913" t="s">
        <v>17</v>
      </c>
      <c r="M1913" t="s">
        <v>161</v>
      </c>
      <c r="O1913">
        <f>VLOOKUP(B1913,[1]Worksheet!$B:$K,10,0)</f>
        <v>5568</v>
      </c>
      <c r="P1913">
        <f t="shared" si="29"/>
        <v>-2928</v>
      </c>
    </row>
    <row r="1914" spans="1:16" x14ac:dyDescent="0.25">
      <c r="A1914">
        <v>1913</v>
      </c>
      <c r="B1914" t="s">
        <v>6759</v>
      </c>
      <c r="C1914">
        <v>90189029</v>
      </c>
      <c r="D1914" t="s">
        <v>6760</v>
      </c>
      <c r="E1914" t="s">
        <v>220</v>
      </c>
      <c r="F1914" t="s">
        <v>15</v>
      </c>
      <c r="G1914" t="s">
        <v>16</v>
      </c>
      <c r="H1914">
        <v>575</v>
      </c>
      <c r="I1914">
        <v>909</v>
      </c>
      <c r="K1914">
        <v>1753</v>
      </c>
      <c r="L1914" t="s">
        <v>17</v>
      </c>
      <c r="M1914" t="s">
        <v>2963</v>
      </c>
      <c r="O1914">
        <f>VLOOKUP(B1914,[1]Worksheet!$B:$K,10,0)</f>
        <v>3834</v>
      </c>
      <c r="P1914">
        <f t="shared" si="29"/>
        <v>-2081</v>
      </c>
    </row>
    <row r="1915" spans="1:16" x14ac:dyDescent="0.25">
      <c r="A1915">
        <v>1914</v>
      </c>
      <c r="B1915" t="s">
        <v>6757</v>
      </c>
      <c r="C1915">
        <v>90189029</v>
      </c>
      <c r="D1915" t="s">
        <v>6758</v>
      </c>
      <c r="E1915" t="s">
        <v>220</v>
      </c>
      <c r="F1915" t="s">
        <v>15</v>
      </c>
      <c r="G1915" t="s">
        <v>16</v>
      </c>
      <c r="H1915">
        <v>575</v>
      </c>
      <c r="I1915">
        <v>909</v>
      </c>
      <c r="K1915">
        <v>1753</v>
      </c>
      <c r="L1915" t="s">
        <v>17</v>
      </c>
      <c r="M1915" t="s">
        <v>2963</v>
      </c>
      <c r="O1915">
        <f>VLOOKUP(B1915,[1]Worksheet!$B:$K,10,0)</f>
        <v>3834</v>
      </c>
      <c r="P1915">
        <f t="shared" si="29"/>
        <v>-2081</v>
      </c>
    </row>
    <row r="1916" spans="1:16" x14ac:dyDescent="0.25">
      <c r="A1916">
        <v>1915</v>
      </c>
      <c r="B1916" t="s">
        <v>6755</v>
      </c>
      <c r="C1916">
        <v>90189029</v>
      </c>
      <c r="D1916" t="s">
        <v>6756</v>
      </c>
      <c r="E1916" t="s">
        <v>220</v>
      </c>
      <c r="F1916" t="s">
        <v>15</v>
      </c>
      <c r="G1916" t="s">
        <v>16</v>
      </c>
      <c r="H1916">
        <v>575</v>
      </c>
      <c r="I1916">
        <v>909</v>
      </c>
      <c r="K1916">
        <v>1753</v>
      </c>
      <c r="L1916" t="s">
        <v>17</v>
      </c>
      <c r="M1916" t="s">
        <v>2963</v>
      </c>
      <c r="O1916">
        <f>VLOOKUP(B1916,[1]Worksheet!$B:$K,10,0)</f>
        <v>3834</v>
      </c>
      <c r="P1916">
        <f t="shared" si="29"/>
        <v>-2081</v>
      </c>
    </row>
    <row r="1917" spans="1:16" x14ac:dyDescent="0.25">
      <c r="A1917">
        <v>1916</v>
      </c>
      <c r="B1917" t="s">
        <v>6753</v>
      </c>
      <c r="C1917">
        <v>90189029</v>
      </c>
      <c r="D1917" t="s">
        <v>6754</v>
      </c>
      <c r="E1917" t="s">
        <v>220</v>
      </c>
      <c r="F1917" t="s">
        <v>15</v>
      </c>
      <c r="G1917" t="s">
        <v>16</v>
      </c>
      <c r="H1917">
        <v>500</v>
      </c>
      <c r="I1917">
        <v>634</v>
      </c>
      <c r="K1917">
        <v>1186</v>
      </c>
      <c r="L1917" t="s">
        <v>17</v>
      </c>
      <c r="M1917" t="s">
        <v>2963</v>
      </c>
      <c r="O1917">
        <f>VLOOKUP(B1917,[1]Worksheet!$B:$K,10,0)</f>
        <v>2674</v>
      </c>
      <c r="P1917">
        <f t="shared" si="29"/>
        <v>-1488</v>
      </c>
    </row>
    <row r="1918" spans="1:16" x14ac:dyDescent="0.25">
      <c r="A1918">
        <v>1917</v>
      </c>
      <c r="B1918" t="s">
        <v>6751</v>
      </c>
      <c r="C1918">
        <v>90189029</v>
      </c>
      <c r="D1918" t="s">
        <v>6752</v>
      </c>
      <c r="E1918" t="s">
        <v>220</v>
      </c>
      <c r="F1918" t="s">
        <v>15</v>
      </c>
      <c r="G1918" t="s">
        <v>16</v>
      </c>
      <c r="H1918">
        <v>1086</v>
      </c>
      <c r="I1918">
        <v>779</v>
      </c>
      <c r="K1918">
        <v>1462</v>
      </c>
      <c r="L1918" t="s">
        <v>17</v>
      </c>
      <c r="M1918" t="s">
        <v>2963</v>
      </c>
      <c r="O1918">
        <f>VLOOKUP(B1918,[1]Worksheet!$B:$K,10,0)</f>
        <v>3286</v>
      </c>
      <c r="P1918">
        <f t="shared" si="29"/>
        <v>-1824</v>
      </c>
    </row>
    <row r="1919" spans="1:16" x14ac:dyDescent="0.25">
      <c r="A1919">
        <v>1918</v>
      </c>
      <c r="B1919" t="s">
        <v>1664</v>
      </c>
      <c r="C1919">
        <v>90189029</v>
      </c>
      <c r="D1919" t="s">
        <v>1665</v>
      </c>
      <c r="E1919" t="s">
        <v>157</v>
      </c>
      <c r="F1919" t="s">
        <v>15</v>
      </c>
      <c r="G1919" t="s">
        <v>16</v>
      </c>
      <c r="H1919">
        <v>7069</v>
      </c>
      <c r="I1919">
        <v>12724</v>
      </c>
      <c r="L1919" t="s">
        <v>17</v>
      </c>
      <c r="M1919" t="s">
        <v>1359</v>
      </c>
      <c r="O1919">
        <f>VLOOKUP(B1919,[1]Worksheet!$B:$K,10,0)</f>
        <v>0</v>
      </c>
      <c r="P1919">
        <f t="shared" si="29"/>
        <v>0</v>
      </c>
    </row>
    <row r="1920" spans="1:16" x14ac:dyDescent="0.25">
      <c r="A1920">
        <v>1919</v>
      </c>
      <c r="B1920" t="s">
        <v>6749</v>
      </c>
      <c r="C1920">
        <v>90189029</v>
      </c>
      <c r="D1920" t="s">
        <v>6750</v>
      </c>
      <c r="E1920" t="s">
        <v>220</v>
      </c>
      <c r="F1920" t="s">
        <v>15</v>
      </c>
      <c r="G1920" t="s">
        <v>16</v>
      </c>
      <c r="H1920">
        <v>459</v>
      </c>
      <c r="I1920">
        <v>1182</v>
      </c>
      <c r="K1920">
        <v>2221</v>
      </c>
      <c r="L1920" t="s">
        <v>17</v>
      </c>
      <c r="M1920" t="s">
        <v>2963</v>
      </c>
      <c r="O1920">
        <f>VLOOKUP(B1920,[1]Worksheet!$B:$K,10,0)</f>
        <v>4986</v>
      </c>
      <c r="P1920">
        <f t="shared" si="29"/>
        <v>-2765</v>
      </c>
    </row>
    <row r="1921" spans="1:16" x14ac:dyDescent="0.25">
      <c r="A1921">
        <v>1920</v>
      </c>
      <c r="B1921" t="s">
        <v>1662</v>
      </c>
      <c r="C1921">
        <v>90189029</v>
      </c>
      <c r="D1921" t="s">
        <v>1663</v>
      </c>
      <c r="E1921" t="s">
        <v>157</v>
      </c>
      <c r="F1921" t="s">
        <v>15</v>
      </c>
      <c r="G1921" t="s">
        <v>16</v>
      </c>
      <c r="H1921">
        <v>2008</v>
      </c>
      <c r="I1921">
        <v>4253</v>
      </c>
      <c r="L1921" t="s">
        <v>17</v>
      </c>
      <c r="M1921" t="s">
        <v>1359</v>
      </c>
      <c r="O1921">
        <f>VLOOKUP(B1921,[1]Worksheet!$B:$K,10,0)</f>
        <v>0</v>
      </c>
      <c r="P1921">
        <f t="shared" si="29"/>
        <v>0</v>
      </c>
    </row>
    <row r="1922" spans="1:16" x14ac:dyDescent="0.25">
      <c r="A1922">
        <v>1921</v>
      </c>
      <c r="B1922" t="s">
        <v>1660</v>
      </c>
      <c r="C1922">
        <v>90189029</v>
      </c>
      <c r="D1922" t="s">
        <v>1661</v>
      </c>
      <c r="E1922" t="s">
        <v>157</v>
      </c>
      <c r="F1922" t="s">
        <v>15</v>
      </c>
      <c r="G1922" t="s">
        <v>16</v>
      </c>
      <c r="H1922">
        <v>740</v>
      </c>
      <c r="I1922">
        <v>1331</v>
      </c>
      <c r="L1922" t="s">
        <v>17</v>
      </c>
      <c r="M1922" t="s">
        <v>1359</v>
      </c>
      <c r="O1922">
        <f>VLOOKUP(B1922,[1]Worksheet!$B:$K,10,0)</f>
        <v>0</v>
      </c>
      <c r="P1922">
        <f t="shared" si="29"/>
        <v>0</v>
      </c>
    </row>
    <row r="1923" spans="1:16" x14ac:dyDescent="0.25">
      <c r="A1923">
        <v>1922</v>
      </c>
      <c r="B1923" t="s">
        <v>1658</v>
      </c>
      <c r="C1923">
        <v>90189029</v>
      </c>
      <c r="D1923" t="s">
        <v>1659</v>
      </c>
      <c r="E1923" t="s">
        <v>157</v>
      </c>
      <c r="F1923" t="s">
        <v>15</v>
      </c>
      <c r="G1923" t="s">
        <v>16</v>
      </c>
      <c r="H1923">
        <v>764</v>
      </c>
      <c r="I1923">
        <v>1375</v>
      </c>
      <c r="L1923" t="s">
        <v>17</v>
      </c>
      <c r="M1923" t="s">
        <v>1359</v>
      </c>
      <c r="O1923">
        <f>VLOOKUP(B1923,[1]Worksheet!$B:$K,10,0)</f>
        <v>0</v>
      </c>
      <c r="P1923">
        <f t="shared" ref="P1923:P1986" si="30">+K1923-O1923</f>
        <v>0</v>
      </c>
    </row>
    <row r="1924" spans="1:16" x14ac:dyDescent="0.25">
      <c r="A1924">
        <v>1923</v>
      </c>
      <c r="B1924" t="s">
        <v>1656</v>
      </c>
      <c r="C1924">
        <v>90189029</v>
      </c>
      <c r="D1924" t="s">
        <v>1657</v>
      </c>
      <c r="E1924" t="s">
        <v>157</v>
      </c>
      <c r="F1924" t="s">
        <v>15</v>
      </c>
      <c r="G1924" t="s">
        <v>16</v>
      </c>
      <c r="H1924">
        <v>796</v>
      </c>
      <c r="I1924">
        <v>1433</v>
      </c>
      <c r="L1924" t="s">
        <v>17</v>
      </c>
      <c r="M1924" t="s">
        <v>1359</v>
      </c>
      <c r="O1924">
        <f>VLOOKUP(B1924,[1]Worksheet!$B:$K,10,0)</f>
        <v>0</v>
      </c>
      <c r="P1924">
        <f t="shared" si="30"/>
        <v>0</v>
      </c>
    </row>
    <row r="1925" spans="1:16" x14ac:dyDescent="0.25">
      <c r="A1925">
        <v>1924</v>
      </c>
      <c r="B1925" t="s">
        <v>1654</v>
      </c>
      <c r="C1925">
        <v>90189029</v>
      </c>
      <c r="D1925" t="s">
        <v>1655</v>
      </c>
      <c r="E1925" t="s">
        <v>157</v>
      </c>
      <c r="F1925" t="s">
        <v>15</v>
      </c>
      <c r="G1925" t="s">
        <v>16</v>
      </c>
      <c r="H1925">
        <v>817</v>
      </c>
      <c r="I1925">
        <v>1471</v>
      </c>
      <c r="L1925" t="s">
        <v>17</v>
      </c>
      <c r="M1925" t="s">
        <v>1359</v>
      </c>
      <c r="O1925">
        <f>VLOOKUP(B1925,[1]Worksheet!$B:$K,10,0)</f>
        <v>0</v>
      </c>
      <c r="P1925">
        <f t="shared" si="30"/>
        <v>0</v>
      </c>
    </row>
    <row r="1926" spans="1:16" x14ac:dyDescent="0.25">
      <c r="A1926">
        <v>1925</v>
      </c>
      <c r="B1926" t="s">
        <v>1652</v>
      </c>
      <c r="C1926">
        <v>90189029</v>
      </c>
      <c r="D1926" t="s">
        <v>1653</v>
      </c>
      <c r="E1926" t="s">
        <v>157</v>
      </c>
      <c r="F1926" t="s">
        <v>15</v>
      </c>
      <c r="G1926" t="s">
        <v>16</v>
      </c>
      <c r="H1926">
        <v>842</v>
      </c>
      <c r="I1926">
        <v>1515</v>
      </c>
      <c r="L1926" t="s">
        <v>17</v>
      </c>
      <c r="M1926" t="s">
        <v>1359</v>
      </c>
      <c r="O1926">
        <f>VLOOKUP(B1926,[1]Worksheet!$B:$K,10,0)</f>
        <v>0</v>
      </c>
      <c r="P1926">
        <f t="shared" si="30"/>
        <v>0</v>
      </c>
    </row>
    <row r="1927" spans="1:16" x14ac:dyDescent="0.25">
      <c r="A1927">
        <v>1926</v>
      </c>
      <c r="B1927" t="s">
        <v>1650</v>
      </c>
      <c r="C1927">
        <v>90189029</v>
      </c>
      <c r="D1927" t="s">
        <v>1651</v>
      </c>
      <c r="E1927" t="s">
        <v>157</v>
      </c>
      <c r="F1927" t="s">
        <v>15</v>
      </c>
      <c r="G1927" t="s">
        <v>16</v>
      </c>
      <c r="H1927">
        <v>895</v>
      </c>
      <c r="I1927">
        <v>1612</v>
      </c>
      <c r="L1927" t="s">
        <v>17</v>
      </c>
      <c r="M1927" t="s">
        <v>1359</v>
      </c>
      <c r="O1927">
        <f>VLOOKUP(B1927,[1]Worksheet!$B:$K,10,0)</f>
        <v>0</v>
      </c>
      <c r="P1927">
        <f t="shared" si="30"/>
        <v>0</v>
      </c>
    </row>
    <row r="1928" spans="1:16" x14ac:dyDescent="0.25">
      <c r="A1928">
        <v>1927</v>
      </c>
      <c r="B1928" t="s">
        <v>1648</v>
      </c>
      <c r="C1928">
        <v>90189029</v>
      </c>
      <c r="D1928" t="s">
        <v>1649</v>
      </c>
      <c r="E1928" t="s">
        <v>157</v>
      </c>
      <c r="F1928" t="s">
        <v>15</v>
      </c>
      <c r="G1928" t="s">
        <v>16</v>
      </c>
      <c r="H1928">
        <v>982</v>
      </c>
      <c r="I1928">
        <v>1768</v>
      </c>
      <c r="L1928" t="s">
        <v>17</v>
      </c>
      <c r="M1928" t="s">
        <v>1359</v>
      </c>
      <c r="O1928">
        <f>VLOOKUP(B1928,[1]Worksheet!$B:$K,10,0)</f>
        <v>0</v>
      </c>
      <c r="P1928">
        <f t="shared" si="30"/>
        <v>0</v>
      </c>
    </row>
    <row r="1929" spans="1:16" x14ac:dyDescent="0.25">
      <c r="A1929">
        <v>1928</v>
      </c>
      <c r="B1929" t="s">
        <v>1646</v>
      </c>
      <c r="C1929">
        <v>90189029</v>
      </c>
      <c r="D1929" t="s">
        <v>1647</v>
      </c>
      <c r="E1929" t="s">
        <v>157</v>
      </c>
      <c r="F1929" t="s">
        <v>15</v>
      </c>
      <c r="G1929" t="s">
        <v>16</v>
      </c>
      <c r="H1929">
        <v>1047</v>
      </c>
      <c r="I1929">
        <v>1885</v>
      </c>
      <c r="L1929" t="s">
        <v>17</v>
      </c>
      <c r="M1929" t="s">
        <v>1359</v>
      </c>
      <c r="O1929">
        <f>VLOOKUP(B1929,[1]Worksheet!$B:$K,10,0)</f>
        <v>0</v>
      </c>
      <c r="P1929">
        <f t="shared" si="30"/>
        <v>0</v>
      </c>
    </row>
    <row r="1930" spans="1:16" x14ac:dyDescent="0.25">
      <c r="A1930">
        <v>1929</v>
      </c>
      <c r="B1930" t="s">
        <v>1644</v>
      </c>
      <c r="C1930">
        <v>90189029</v>
      </c>
      <c r="D1930" t="s">
        <v>1645</v>
      </c>
      <c r="E1930" t="s">
        <v>157</v>
      </c>
      <c r="F1930" t="s">
        <v>15</v>
      </c>
      <c r="G1930" t="s">
        <v>16</v>
      </c>
      <c r="H1930">
        <v>1047</v>
      </c>
      <c r="I1930">
        <v>1885</v>
      </c>
      <c r="L1930" t="s">
        <v>17</v>
      </c>
      <c r="M1930" t="s">
        <v>1359</v>
      </c>
      <c r="O1930">
        <f>VLOOKUP(B1930,[1]Worksheet!$B:$K,10,0)</f>
        <v>0</v>
      </c>
      <c r="P1930">
        <f t="shared" si="30"/>
        <v>0</v>
      </c>
    </row>
    <row r="1931" spans="1:16" x14ac:dyDescent="0.25">
      <c r="A1931">
        <v>1930</v>
      </c>
      <c r="B1931" t="s">
        <v>1642</v>
      </c>
      <c r="C1931">
        <v>90189029</v>
      </c>
      <c r="D1931" t="s">
        <v>1643</v>
      </c>
      <c r="E1931" t="s">
        <v>157</v>
      </c>
      <c r="F1931" t="s">
        <v>15</v>
      </c>
      <c r="G1931" t="s">
        <v>16</v>
      </c>
      <c r="H1931">
        <v>1324</v>
      </c>
      <c r="I1931">
        <v>2384</v>
      </c>
      <c r="L1931" t="s">
        <v>17</v>
      </c>
      <c r="M1931" t="s">
        <v>1359</v>
      </c>
      <c r="O1931">
        <f>VLOOKUP(B1931,[1]Worksheet!$B:$K,10,0)</f>
        <v>0</v>
      </c>
      <c r="P1931">
        <f t="shared" si="30"/>
        <v>0</v>
      </c>
    </row>
    <row r="1932" spans="1:16" x14ac:dyDescent="0.25">
      <c r="A1932">
        <v>1931</v>
      </c>
      <c r="B1932" t="s">
        <v>1640</v>
      </c>
      <c r="C1932">
        <v>90189029</v>
      </c>
      <c r="D1932" t="s">
        <v>1641</v>
      </c>
      <c r="E1932" t="s">
        <v>157</v>
      </c>
      <c r="F1932" t="s">
        <v>15</v>
      </c>
      <c r="G1932" t="s">
        <v>16</v>
      </c>
      <c r="H1932">
        <v>1335</v>
      </c>
      <c r="I1932">
        <v>2403</v>
      </c>
      <c r="L1932" t="s">
        <v>17</v>
      </c>
      <c r="M1932" t="s">
        <v>1359</v>
      </c>
      <c r="O1932">
        <f>VLOOKUP(B1932,[1]Worksheet!$B:$K,10,0)</f>
        <v>0</v>
      </c>
      <c r="P1932">
        <f t="shared" si="30"/>
        <v>0</v>
      </c>
    </row>
    <row r="1933" spans="1:16" x14ac:dyDescent="0.25">
      <c r="A1933">
        <v>1932</v>
      </c>
      <c r="B1933" t="s">
        <v>1638</v>
      </c>
      <c r="C1933">
        <v>90189029</v>
      </c>
      <c r="D1933" t="s">
        <v>1639</v>
      </c>
      <c r="E1933" t="s">
        <v>157</v>
      </c>
      <c r="F1933" t="s">
        <v>15</v>
      </c>
      <c r="G1933" t="s">
        <v>16</v>
      </c>
      <c r="H1933">
        <v>1324</v>
      </c>
      <c r="I1933">
        <v>2384</v>
      </c>
      <c r="L1933" t="s">
        <v>17</v>
      </c>
      <c r="M1933" t="s">
        <v>1359</v>
      </c>
      <c r="O1933">
        <f>VLOOKUP(B1933,[1]Worksheet!$B:$K,10,0)</f>
        <v>0</v>
      </c>
      <c r="P1933">
        <f t="shared" si="30"/>
        <v>0</v>
      </c>
    </row>
    <row r="1934" spans="1:16" x14ac:dyDescent="0.25">
      <c r="A1934">
        <v>1933</v>
      </c>
      <c r="B1934" t="s">
        <v>1636</v>
      </c>
      <c r="C1934">
        <v>90189029</v>
      </c>
      <c r="D1934" t="s">
        <v>1637</v>
      </c>
      <c r="E1934" t="s">
        <v>157</v>
      </c>
      <c r="F1934" t="s">
        <v>15</v>
      </c>
      <c r="G1934" t="s">
        <v>16</v>
      </c>
      <c r="H1934">
        <v>1401</v>
      </c>
      <c r="I1934">
        <v>2522</v>
      </c>
      <c r="L1934" t="s">
        <v>17</v>
      </c>
      <c r="M1934" t="s">
        <v>1359</v>
      </c>
      <c r="O1934">
        <f>VLOOKUP(B1934,[1]Worksheet!$B:$K,10,0)</f>
        <v>0</v>
      </c>
      <c r="P1934">
        <f t="shared" si="30"/>
        <v>0</v>
      </c>
    </row>
    <row r="1935" spans="1:16" x14ac:dyDescent="0.25">
      <c r="A1935">
        <v>1934</v>
      </c>
      <c r="B1935" t="s">
        <v>1634</v>
      </c>
      <c r="C1935">
        <v>90189029</v>
      </c>
      <c r="D1935" t="s">
        <v>1635</v>
      </c>
      <c r="E1935" t="s">
        <v>157</v>
      </c>
      <c r="F1935" t="s">
        <v>15</v>
      </c>
      <c r="G1935" t="s">
        <v>16</v>
      </c>
      <c r="H1935">
        <v>1386</v>
      </c>
      <c r="I1935">
        <v>2494</v>
      </c>
      <c r="L1935" t="s">
        <v>17</v>
      </c>
      <c r="M1935" t="s">
        <v>1359</v>
      </c>
      <c r="O1935">
        <f>VLOOKUP(B1935,[1]Worksheet!$B:$K,10,0)</f>
        <v>0</v>
      </c>
      <c r="P1935">
        <f t="shared" si="30"/>
        <v>0</v>
      </c>
    </row>
    <row r="1936" spans="1:16" x14ac:dyDescent="0.25">
      <c r="A1936">
        <v>1935</v>
      </c>
      <c r="B1936" t="s">
        <v>1632</v>
      </c>
      <c r="C1936">
        <v>90189029</v>
      </c>
      <c r="D1936" t="s">
        <v>1633</v>
      </c>
      <c r="E1936" t="s">
        <v>157</v>
      </c>
      <c r="F1936" t="s">
        <v>15</v>
      </c>
      <c r="G1936" t="s">
        <v>16</v>
      </c>
      <c r="H1936">
        <v>1396</v>
      </c>
      <c r="I1936">
        <v>2514</v>
      </c>
      <c r="L1936" t="s">
        <v>17</v>
      </c>
      <c r="M1936" t="s">
        <v>1359</v>
      </c>
      <c r="O1936">
        <f>VLOOKUP(B1936,[1]Worksheet!$B:$K,10,0)</f>
        <v>0</v>
      </c>
      <c r="P1936">
        <f t="shared" si="30"/>
        <v>0</v>
      </c>
    </row>
    <row r="1937" spans="1:16" x14ac:dyDescent="0.25">
      <c r="A1937">
        <v>1936</v>
      </c>
      <c r="B1937" t="s">
        <v>1630</v>
      </c>
      <c r="C1937">
        <v>90189029</v>
      </c>
      <c r="D1937" t="s">
        <v>1631</v>
      </c>
      <c r="E1937" t="s">
        <v>157</v>
      </c>
      <c r="F1937" t="s">
        <v>15</v>
      </c>
      <c r="G1937" t="s">
        <v>16</v>
      </c>
      <c r="H1937">
        <v>2437</v>
      </c>
      <c r="I1937">
        <v>4387</v>
      </c>
      <c r="L1937" t="s">
        <v>17</v>
      </c>
      <c r="M1937" t="s">
        <v>1359</v>
      </c>
      <c r="O1937">
        <f>VLOOKUP(B1937,[1]Worksheet!$B:$K,10,0)</f>
        <v>0</v>
      </c>
      <c r="P1937">
        <f t="shared" si="30"/>
        <v>0</v>
      </c>
    </row>
    <row r="1938" spans="1:16" x14ac:dyDescent="0.25">
      <c r="A1938">
        <v>1937</v>
      </c>
      <c r="B1938" t="s">
        <v>1628</v>
      </c>
      <c r="C1938">
        <v>90189029</v>
      </c>
      <c r="D1938" t="s">
        <v>1629</v>
      </c>
      <c r="E1938" t="s">
        <v>157</v>
      </c>
      <c r="F1938" t="s">
        <v>15</v>
      </c>
      <c r="G1938" t="s">
        <v>16</v>
      </c>
      <c r="H1938">
        <v>2437</v>
      </c>
      <c r="I1938">
        <v>4387</v>
      </c>
      <c r="L1938" t="s">
        <v>17</v>
      </c>
      <c r="M1938" t="s">
        <v>1359</v>
      </c>
      <c r="O1938">
        <f>VLOOKUP(B1938,[1]Worksheet!$B:$K,10,0)</f>
        <v>0</v>
      </c>
      <c r="P1938">
        <f t="shared" si="30"/>
        <v>0</v>
      </c>
    </row>
    <row r="1939" spans="1:16" x14ac:dyDescent="0.25">
      <c r="A1939">
        <v>1938</v>
      </c>
      <c r="B1939" t="s">
        <v>1626</v>
      </c>
      <c r="C1939">
        <v>90189029</v>
      </c>
      <c r="D1939" t="s">
        <v>1627</v>
      </c>
      <c r="E1939" t="s">
        <v>157</v>
      </c>
      <c r="F1939" t="s">
        <v>15</v>
      </c>
      <c r="G1939" t="s">
        <v>16</v>
      </c>
      <c r="H1939">
        <v>322</v>
      </c>
      <c r="I1939">
        <v>580</v>
      </c>
      <c r="L1939" t="s">
        <v>17</v>
      </c>
      <c r="M1939" t="s">
        <v>1359</v>
      </c>
      <c r="O1939">
        <f>VLOOKUP(B1939,[1]Worksheet!$B:$K,10,0)</f>
        <v>0</v>
      </c>
      <c r="P1939">
        <f t="shared" si="30"/>
        <v>0</v>
      </c>
    </row>
    <row r="1940" spans="1:16" x14ac:dyDescent="0.25">
      <c r="A1940">
        <v>1939</v>
      </c>
      <c r="B1940" t="s">
        <v>1624</v>
      </c>
      <c r="C1940">
        <v>90189029</v>
      </c>
      <c r="D1940" t="s">
        <v>1625</v>
      </c>
      <c r="E1940" t="s">
        <v>157</v>
      </c>
      <c r="F1940" t="s">
        <v>15</v>
      </c>
      <c r="G1940" t="s">
        <v>16</v>
      </c>
      <c r="H1940">
        <v>4747</v>
      </c>
      <c r="I1940">
        <v>8545</v>
      </c>
      <c r="L1940" t="s">
        <v>17</v>
      </c>
      <c r="M1940" t="s">
        <v>1359</v>
      </c>
      <c r="O1940">
        <f>VLOOKUP(B1940,[1]Worksheet!$B:$K,10,0)</f>
        <v>0</v>
      </c>
      <c r="P1940">
        <f t="shared" si="30"/>
        <v>0</v>
      </c>
    </row>
    <row r="1941" spans="1:16" x14ac:dyDescent="0.25">
      <c r="A1941">
        <v>1940</v>
      </c>
      <c r="B1941" t="s">
        <v>1622</v>
      </c>
      <c r="C1941">
        <v>90189029</v>
      </c>
      <c r="D1941" t="s">
        <v>1623</v>
      </c>
      <c r="E1941" t="s">
        <v>157</v>
      </c>
      <c r="F1941" t="s">
        <v>15</v>
      </c>
      <c r="G1941" t="s">
        <v>16</v>
      </c>
      <c r="H1941">
        <v>4747</v>
      </c>
      <c r="I1941">
        <v>8545</v>
      </c>
      <c r="L1941" t="s">
        <v>17</v>
      </c>
      <c r="M1941" t="s">
        <v>1359</v>
      </c>
      <c r="O1941">
        <f>VLOOKUP(B1941,[1]Worksheet!$B:$K,10,0)</f>
        <v>0</v>
      </c>
      <c r="P1941">
        <f t="shared" si="30"/>
        <v>0</v>
      </c>
    </row>
    <row r="1942" spans="1:16" x14ac:dyDescent="0.25">
      <c r="A1942">
        <v>1941</v>
      </c>
      <c r="B1942" t="s">
        <v>1620</v>
      </c>
      <c r="C1942">
        <v>90189029</v>
      </c>
      <c r="D1942" t="s">
        <v>1621</v>
      </c>
      <c r="E1942" t="s">
        <v>157</v>
      </c>
      <c r="F1942" t="s">
        <v>15</v>
      </c>
      <c r="G1942" t="s">
        <v>16</v>
      </c>
      <c r="H1942">
        <v>4747</v>
      </c>
      <c r="I1942">
        <v>8545</v>
      </c>
      <c r="L1942" t="s">
        <v>17</v>
      </c>
      <c r="M1942" t="s">
        <v>1359</v>
      </c>
      <c r="O1942">
        <f>VLOOKUP(B1942,[1]Worksheet!$B:$K,10,0)</f>
        <v>0</v>
      </c>
      <c r="P1942">
        <f t="shared" si="30"/>
        <v>0</v>
      </c>
    </row>
    <row r="1943" spans="1:16" x14ac:dyDescent="0.25">
      <c r="A1943">
        <v>1942</v>
      </c>
      <c r="B1943" t="s">
        <v>1618</v>
      </c>
      <c r="C1943">
        <v>90189029</v>
      </c>
      <c r="D1943" t="s">
        <v>1619</v>
      </c>
      <c r="E1943" t="s">
        <v>157</v>
      </c>
      <c r="F1943" t="s">
        <v>15</v>
      </c>
      <c r="G1943" t="s">
        <v>16</v>
      </c>
      <c r="H1943">
        <v>4747</v>
      </c>
      <c r="I1943">
        <v>8545</v>
      </c>
      <c r="L1943" t="s">
        <v>17</v>
      </c>
      <c r="M1943" t="s">
        <v>1359</v>
      </c>
      <c r="O1943">
        <f>VLOOKUP(B1943,[1]Worksheet!$B:$K,10,0)</f>
        <v>0</v>
      </c>
      <c r="P1943">
        <f t="shared" si="30"/>
        <v>0</v>
      </c>
    </row>
    <row r="1944" spans="1:16" x14ac:dyDescent="0.25">
      <c r="A1944">
        <v>1943</v>
      </c>
      <c r="B1944" t="s">
        <v>1616</v>
      </c>
      <c r="C1944">
        <v>90189029</v>
      </c>
      <c r="D1944" t="s">
        <v>1617</v>
      </c>
      <c r="E1944" t="s">
        <v>157</v>
      </c>
      <c r="F1944" t="s">
        <v>15</v>
      </c>
      <c r="G1944" t="s">
        <v>16</v>
      </c>
      <c r="H1944">
        <v>1080</v>
      </c>
      <c r="I1944">
        <v>1943</v>
      </c>
      <c r="L1944" t="s">
        <v>17</v>
      </c>
      <c r="M1944" t="s">
        <v>1359</v>
      </c>
      <c r="O1944">
        <f>VLOOKUP(B1944,[1]Worksheet!$B:$K,10,0)</f>
        <v>0</v>
      </c>
      <c r="P1944">
        <f t="shared" si="30"/>
        <v>0</v>
      </c>
    </row>
    <row r="1945" spans="1:16" x14ac:dyDescent="0.25">
      <c r="A1945">
        <v>1944</v>
      </c>
      <c r="B1945" t="s">
        <v>6747</v>
      </c>
      <c r="C1945">
        <v>90189029</v>
      </c>
      <c r="D1945" t="s">
        <v>6748</v>
      </c>
      <c r="E1945" t="s">
        <v>220</v>
      </c>
      <c r="F1945" t="s">
        <v>15</v>
      </c>
      <c r="G1945" t="s">
        <v>16</v>
      </c>
      <c r="H1945">
        <v>637</v>
      </c>
      <c r="I1945">
        <v>2217</v>
      </c>
      <c r="K1945">
        <v>4151</v>
      </c>
      <c r="L1945" t="s">
        <v>17</v>
      </c>
      <c r="M1945" t="s">
        <v>2963</v>
      </c>
      <c r="O1945">
        <f>VLOOKUP(B1945,[1]Worksheet!$B:$K,10,0)</f>
        <v>9352</v>
      </c>
      <c r="P1945">
        <f t="shared" si="30"/>
        <v>-5201</v>
      </c>
    </row>
    <row r="1946" spans="1:16" x14ac:dyDescent="0.25">
      <c r="A1946">
        <v>1945</v>
      </c>
      <c r="B1946" t="s">
        <v>6745</v>
      </c>
      <c r="C1946">
        <v>90189029</v>
      </c>
      <c r="D1946" t="s">
        <v>6746</v>
      </c>
      <c r="E1946" t="s">
        <v>220</v>
      </c>
      <c r="F1946" t="s">
        <v>15</v>
      </c>
      <c r="G1946" t="s">
        <v>16</v>
      </c>
      <c r="H1946">
        <v>691</v>
      </c>
      <c r="I1946">
        <v>757</v>
      </c>
      <c r="K1946">
        <v>1463</v>
      </c>
      <c r="L1946" t="s">
        <v>17</v>
      </c>
      <c r="M1946" t="s">
        <v>2963</v>
      </c>
      <c r="O1946">
        <f>VLOOKUP(B1946,[1]Worksheet!$B:$K,10,0)</f>
        <v>3193</v>
      </c>
      <c r="P1946">
        <f t="shared" si="30"/>
        <v>-1730</v>
      </c>
    </row>
    <row r="1947" spans="1:16" x14ac:dyDescent="0.25">
      <c r="A1947">
        <v>1946</v>
      </c>
      <c r="B1947" t="s">
        <v>6743</v>
      </c>
      <c r="C1947">
        <v>90189029</v>
      </c>
      <c r="D1947" t="s">
        <v>6744</v>
      </c>
      <c r="E1947" t="s">
        <v>220</v>
      </c>
      <c r="F1947" t="s">
        <v>15</v>
      </c>
      <c r="G1947" t="s">
        <v>16</v>
      </c>
      <c r="H1947">
        <v>698</v>
      </c>
      <c r="I1947">
        <v>861</v>
      </c>
      <c r="K1947">
        <v>1656</v>
      </c>
      <c r="L1947" t="s">
        <v>17</v>
      </c>
      <c r="M1947" t="s">
        <v>2963</v>
      </c>
      <c r="O1947">
        <f>VLOOKUP(B1947,[1]Worksheet!$B:$K,10,0)</f>
        <v>3632</v>
      </c>
      <c r="P1947">
        <f t="shared" si="30"/>
        <v>-1976</v>
      </c>
    </row>
    <row r="1948" spans="1:16" x14ac:dyDescent="0.25">
      <c r="A1948">
        <v>1947</v>
      </c>
      <c r="B1948" t="s">
        <v>6741</v>
      </c>
      <c r="C1948">
        <v>90189029</v>
      </c>
      <c r="D1948" t="s">
        <v>6742</v>
      </c>
      <c r="E1948" t="s">
        <v>220</v>
      </c>
      <c r="F1948" t="s">
        <v>15</v>
      </c>
      <c r="G1948" t="s">
        <v>16</v>
      </c>
      <c r="H1948">
        <v>1131</v>
      </c>
      <c r="I1948">
        <v>861</v>
      </c>
      <c r="K1948">
        <v>1656</v>
      </c>
      <c r="L1948" t="s">
        <v>17</v>
      </c>
      <c r="M1948" t="s">
        <v>2963</v>
      </c>
      <c r="O1948">
        <f>VLOOKUP(B1948,[1]Worksheet!$B:$K,10,0)</f>
        <v>3632</v>
      </c>
      <c r="P1948">
        <f t="shared" si="30"/>
        <v>-1976</v>
      </c>
    </row>
    <row r="1949" spans="1:16" x14ac:dyDescent="0.25">
      <c r="A1949">
        <v>1948</v>
      </c>
      <c r="B1949" t="s">
        <v>6739</v>
      </c>
      <c r="C1949">
        <v>90189029</v>
      </c>
      <c r="D1949" t="s">
        <v>6740</v>
      </c>
      <c r="E1949" t="s">
        <v>220</v>
      </c>
      <c r="F1949" t="s">
        <v>15</v>
      </c>
      <c r="G1949" t="s">
        <v>16</v>
      </c>
      <c r="H1949">
        <v>477</v>
      </c>
      <c r="I1949">
        <v>708</v>
      </c>
      <c r="K1949">
        <v>1366</v>
      </c>
      <c r="L1949" t="s">
        <v>17</v>
      </c>
      <c r="M1949" t="s">
        <v>2963</v>
      </c>
      <c r="O1949">
        <f>VLOOKUP(B1949,[1]Worksheet!$B:$K,10,0)</f>
        <v>2986</v>
      </c>
      <c r="P1949">
        <f t="shared" si="30"/>
        <v>-1620</v>
      </c>
    </row>
    <row r="1950" spans="1:16" x14ac:dyDescent="0.25">
      <c r="A1950">
        <v>1949</v>
      </c>
      <c r="B1950" t="s">
        <v>6737</v>
      </c>
      <c r="C1950">
        <v>90189029</v>
      </c>
      <c r="D1950" t="s">
        <v>6738</v>
      </c>
      <c r="E1950" t="s">
        <v>220</v>
      </c>
      <c r="F1950" t="s">
        <v>15</v>
      </c>
      <c r="G1950" t="s">
        <v>16</v>
      </c>
      <c r="H1950">
        <v>573</v>
      </c>
      <c r="I1950">
        <v>731</v>
      </c>
      <c r="K1950">
        <v>1368</v>
      </c>
      <c r="L1950" t="s">
        <v>17</v>
      </c>
      <c r="M1950" t="s">
        <v>2963</v>
      </c>
      <c r="O1950">
        <f>VLOOKUP(B1950,[1]Worksheet!$B:$K,10,0)</f>
        <v>3083</v>
      </c>
      <c r="P1950">
        <f t="shared" si="30"/>
        <v>-1715</v>
      </c>
    </row>
    <row r="1951" spans="1:16" x14ac:dyDescent="0.25">
      <c r="A1951">
        <v>1950</v>
      </c>
      <c r="B1951" t="s">
        <v>6735</v>
      </c>
      <c r="C1951">
        <v>90189029</v>
      </c>
      <c r="D1951" t="s">
        <v>6736</v>
      </c>
      <c r="E1951" t="s">
        <v>220</v>
      </c>
      <c r="F1951" t="s">
        <v>15</v>
      </c>
      <c r="G1951" t="s">
        <v>16</v>
      </c>
      <c r="H1951">
        <v>573</v>
      </c>
      <c r="I1951">
        <v>731</v>
      </c>
      <c r="K1951">
        <v>1368</v>
      </c>
      <c r="L1951" t="s">
        <v>17</v>
      </c>
      <c r="M1951" t="s">
        <v>2963</v>
      </c>
      <c r="O1951">
        <f>VLOOKUP(B1951,[1]Worksheet!$B:$K,10,0)</f>
        <v>3083</v>
      </c>
      <c r="P1951">
        <f t="shared" si="30"/>
        <v>-1715</v>
      </c>
    </row>
    <row r="1952" spans="1:16" x14ac:dyDescent="0.25">
      <c r="A1952">
        <v>1951</v>
      </c>
      <c r="B1952" t="s">
        <v>6733</v>
      </c>
      <c r="C1952">
        <v>90189029</v>
      </c>
      <c r="D1952" t="s">
        <v>6734</v>
      </c>
      <c r="E1952" t="s">
        <v>220</v>
      </c>
      <c r="F1952" t="s">
        <v>15</v>
      </c>
      <c r="G1952" t="s">
        <v>16</v>
      </c>
      <c r="H1952">
        <v>573</v>
      </c>
      <c r="I1952">
        <v>731</v>
      </c>
      <c r="K1952">
        <v>1368</v>
      </c>
      <c r="L1952" t="s">
        <v>17</v>
      </c>
      <c r="M1952" t="s">
        <v>2963</v>
      </c>
      <c r="O1952">
        <f>VLOOKUP(B1952,[1]Worksheet!$B:$K,10,0)</f>
        <v>3083</v>
      </c>
      <c r="P1952">
        <f t="shared" si="30"/>
        <v>-1715</v>
      </c>
    </row>
    <row r="1953" spans="1:16" x14ac:dyDescent="0.25">
      <c r="A1953">
        <v>1952</v>
      </c>
      <c r="B1953" t="s">
        <v>6731</v>
      </c>
      <c r="C1953">
        <v>90189029</v>
      </c>
      <c r="D1953" t="s">
        <v>6732</v>
      </c>
      <c r="E1953" t="s">
        <v>220</v>
      </c>
      <c r="F1953" t="s">
        <v>15</v>
      </c>
      <c r="G1953" t="s">
        <v>16</v>
      </c>
      <c r="H1953">
        <v>573</v>
      </c>
      <c r="I1953">
        <v>731</v>
      </c>
      <c r="K1953">
        <v>1368</v>
      </c>
      <c r="L1953" t="s">
        <v>17</v>
      </c>
      <c r="M1953" t="s">
        <v>2963</v>
      </c>
      <c r="O1953">
        <f>VLOOKUP(B1953,[1]Worksheet!$B:$K,10,0)</f>
        <v>3083</v>
      </c>
      <c r="P1953">
        <f t="shared" si="30"/>
        <v>-1715</v>
      </c>
    </row>
    <row r="1954" spans="1:16" x14ac:dyDescent="0.25">
      <c r="A1954">
        <v>1953</v>
      </c>
      <c r="B1954" t="s">
        <v>6729</v>
      </c>
      <c r="C1954">
        <v>90189029</v>
      </c>
      <c r="D1954" t="s">
        <v>6730</v>
      </c>
      <c r="E1954" t="s">
        <v>220</v>
      </c>
      <c r="F1954" t="s">
        <v>15</v>
      </c>
      <c r="G1954" t="s">
        <v>16</v>
      </c>
      <c r="H1954">
        <v>572</v>
      </c>
      <c r="I1954">
        <v>731</v>
      </c>
      <c r="K1954">
        <v>1368</v>
      </c>
      <c r="L1954" t="s">
        <v>17</v>
      </c>
      <c r="M1954" t="s">
        <v>2963</v>
      </c>
      <c r="O1954">
        <f>VLOOKUP(B1954,[1]Worksheet!$B:$K,10,0)</f>
        <v>3083</v>
      </c>
      <c r="P1954">
        <f t="shared" si="30"/>
        <v>-1715</v>
      </c>
    </row>
    <row r="1955" spans="1:16" x14ac:dyDescent="0.25">
      <c r="A1955">
        <v>1954</v>
      </c>
      <c r="B1955" t="s">
        <v>6727</v>
      </c>
      <c r="C1955">
        <v>90189029</v>
      </c>
      <c r="D1955" t="s">
        <v>6728</v>
      </c>
      <c r="E1955" t="s">
        <v>220</v>
      </c>
      <c r="F1955" t="s">
        <v>15</v>
      </c>
      <c r="G1955" t="s">
        <v>16</v>
      </c>
      <c r="H1955">
        <v>572</v>
      </c>
      <c r="I1955">
        <v>731</v>
      </c>
      <c r="K1955">
        <v>1368</v>
      </c>
      <c r="L1955" t="s">
        <v>17</v>
      </c>
      <c r="M1955" t="s">
        <v>2963</v>
      </c>
      <c r="O1955">
        <f>VLOOKUP(B1955,[1]Worksheet!$B:$K,10,0)</f>
        <v>3083</v>
      </c>
      <c r="P1955">
        <f t="shared" si="30"/>
        <v>-1715</v>
      </c>
    </row>
    <row r="1956" spans="1:16" x14ac:dyDescent="0.25">
      <c r="A1956">
        <v>1955</v>
      </c>
      <c r="B1956" t="s">
        <v>6725</v>
      </c>
      <c r="C1956">
        <v>90189029</v>
      </c>
      <c r="D1956" t="s">
        <v>6726</v>
      </c>
      <c r="E1956" t="s">
        <v>220</v>
      </c>
      <c r="F1956" t="s">
        <v>15</v>
      </c>
      <c r="G1956" t="s">
        <v>16</v>
      </c>
      <c r="H1956">
        <v>572</v>
      </c>
      <c r="I1956">
        <v>731</v>
      </c>
      <c r="K1956">
        <v>1368</v>
      </c>
      <c r="L1956" t="s">
        <v>17</v>
      </c>
      <c r="M1956" t="s">
        <v>2963</v>
      </c>
      <c r="O1956">
        <f>VLOOKUP(B1956,[1]Worksheet!$B:$K,10,0)</f>
        <v>3083</v>
      </c>
      <c r="P1956">
        <f t="shared" si="30"/>
        <v>-1715</v>
      </c>
    </row>
    <row r="1957" spans="1:16" x14ac:dyDescent="0.25">
      <c r="A1957">
        <v>1956</v>
      </c>
      <c r="B1957" t="s">
        <v>6723</v>
      </c>
      <c r="C1957">
        <v>90189029</v>
      </c>
      <c r="D1957" t="s">
        <v>6724</v>
      </c>
      <c r="E1957" t="s">
        <v>220</v>
      </c>
      <c r="F1957" t="s">
        <v>15</v>
      </c>
      <c r="G1957" t="s">
        <v>16</v>
      </c>
      <c r="H1957">
        <v>573</v>
      </c>
      <c r="I1957">
        <v>731</v>
      </c>
      <c r="K1957">
        <v>1368</v>
      </c>
      <c r="L1957" t="s">
        <v>17</v>
      </c>
      <c r="M1957" t="s">
        <v>2963</v>
      </c>
      <c r="O1957">
        <f>VLOOKUP(B1957,[1]Worksheet!$B:$K,10,0)</f>
        <v>3083</v>
      </c>
      <c r="P1957">
        <f t="shared" si="30"/>
        <v>-1715</v>
      </c>
    </row>
    <row r="1958" spans="1:16" x14ac:dyDescent="0.25">
      <c r="A1958">
        <v>1957</v>
      </c>
      <c r="B1958" t="s">
        <v>6721</v>
      </c>
      <c r="C1958">
        <v>90189029</v>
      </c>
      <c r="D1958" t="s">
        <v>6722</v>
      </c>
      <c r="E1958" t="s">
        <v>220</v>
      </c>
      <c r="F1958" t="s">
        <v>15</v>
      </c>
      <c r="G1958" t="s">
        <v>16</v>
      </c>
      <c r="H1958">
        <v>573</v>
      </c>
      <c r="I1958">
        <v>731</v>
      </c>
      <c r="K1958">
        <v>1368</v>
      </c>
      <c r="L1958" t="s">
        <v>17</v>
      </c>
      <c r="M1958" t="s">
        <v>2963</v>
      </c>
      <c r="O1958">
        <f>VLOOKUP(B1958,[1]Worksheet!$B:$K,10,0)</f>
        <v>3083</v>
      </c>
      <c r="P1958">
        <f t="shared" si="30"/>
        <v>-1715</v>
      </c>
    </row>
    <row r="1959" spans="1:16" x14ac:dyDescent="0.25">
      <c r="A1959">
        <v>1958</v>
      </c>
      <c r="B1959" t="s">
        <v>6719</v>
      </c>
      <c r="C1959">
        <v>90189029</v>
      </c>
      <c r="D1959" t="s">
        <v>6720</v>
      </c>
      <c r="E1959" t="s">
        <v>220</v>
      </c>
      <c r="F1959" t="s">
        <v>15</v>
      </c>
      <c r="G1959" t="s">
        <v>16</v>
      </c>
      <c r="H1959">
        <v>573</v>
      </c>
      <c r="I1959">
        <v>731</v>
      </c>
      <c r="K1959">
        <v>1368</v>
      </c>
      <c r="L1959" t="s">
        <v>17</v>
      </c>
      <c r="M1959" t="s">
        <v>2963</v>
      </c>
      <c r="O1959">
        <f>VLOOKUP(B1959,[1]Worksheet!$B:$K,10,0)</f>
        <v>3083</v>
      </c>
      <c r="P1959">
        <f t="shared" si="30"/>
        <v>-1715</v>
      </c>
    </row>
    <row r="1960" spans="1:16" x14ac:dyDescent="0.25">
      <c r="A1960">
        <v>1959</v>
      </c>
      <c r="B1960" t="s">
        <v>6717</v>
      </c>
      <c r="C1960">
        <v>90189029</v>
      </c>
      <c r="D1960" t="s">
        <v>6718</v>
      </c>
      <c r="E1960" t="s">
        <v>220</v>
      </c>
      <c r="F1960" t="s">
        <v>15</v>
      </c>
      <c r="G1960" t="s">
        <v>16</v>
      </c>
      <c r="H1960">
        <v>573</v>
      </c>
      <c r="I1960">
        <v>731</v>
      </c>
      <c r="K1960">
        <v>1368</v>
      </c>
      <c r="L1960" t="s">
        <v>17</v>
      </c>
      <c r="M1960" t="s">
        <v>2963</v>
      </c>
      <c r="O1960">
        <f>VLOOKUP(B1960,[1]Worksheet!$B:$K,10,0)</f>
        <v>3083</v>
      </c>
      <c r="P1960">
        <f t="shared" si="30"/>
        <v>-1715</v>
      </c>
    </row>
    <row r="1961" spans="1:16" x14ac:dyDescent="0.25">
      <c r="A1961">
        <v>1960</v>
      </c>
      <c r="B1961" t="s">
        <v>6715</v>
      </c>
      <c r="C1961">
        <v>90189029</v>
      </c>
      <c r="D1961" t="s">
        <v>6716</v>
      </c>
      <c r="E1961" t="s">
        <v>220</v>
      </c>
      <c r="F1961" t="s">
        <v>15</v>
      </c>
      <c r="G1961" t="s">
        <v>16</v>
      </c>
      <c r="H1961">
        <v>572</v>
      </c>
      <c r="I1961">
        <v>731</v>
      </c>
      <c r="K1961">
        <v>1368</v>
      </c>
      <c r="L1961" t="s">
        <v>17</v>
      </c>
      <c r="M1961" t="s">
        <v>2963</v>
      </c>
      <c r="O1961">
        <f>VLOOKUP(B1961,[1]Worksheet!$B:$K,10,0)</f>
        <v>3083</v>
      </c>
      <c r="P1961">
        <f t="shared" si="30"/>
        <v>-1715</v>
      </c>
    </row>
    <row r="1962" spans="1:16" x14ac:dyDescent="0.25">
      <c r="A1962">
        <v>1961</v>
      </c>
      <c r="B1962" t="s">
        <v>6713</v>
      </c>
      <c r="C1962">
        <v>90189029</v>
      </c>
      <c r="D1962" t="s">
        <v>6714</v>
      </c>
      <c r="E1962" t="s">
        <v>220</v>
      </c>
      <c r="F1962" t="s">
        <v>15</v>
      </c>
      <c r="G1962" t="s">
        <v>16</v>
      </c>
      <c r="H1962">
        <v>572</v>
      </c>
      <c r="I1962">
        <v>731</v>
      </c>
      <c r="K1962">
        <v>1368</v>
      </c>
      <c r="L1962" t="s">
        <v>17</v>
      </c>
      <c r="M1962" t="s">
        <v>2963</v>
      </c>
      <c r="O1962">
        <f>VLOOKUP(B1962,[1]Worksheet!$B:$K,10,0)</f>
        <v>3083</v>
      </c>
      <c r="P1962">
        <f t="shared" si="30"/>
        <v>-1715</v>
      </c>
    </row>
    <row r="1963" spans="1:16" x14ac:dyDescent="0.25">
      <c r="A1963">
        <v>1962</v>
      </c>
      <c r="B1963" t="s">
        <v>6711</v>
      </c>
      <c r="C1963">
        <v>90189029</v>
      </c>
      <c r="D1963" t="s">
        <v>6712</v>
      </c>
      <c r="E1963" t="s">
        <v>220</v>
      </c>
      <c r="F1963" t="s">
        <v>15</v>
      </c>
      <c r="G1963" t="s">
        <v>16</v>
      </c>
      <c r="H1963">
        <v>572</v>
      </c>
      <c r="I1963">
        <v>731</v>
      </c>
      <c r="K1963">
        <v>1368</v>
      </c>
      <c r="L1963" t="s">
        <v>17</v>
      </c>
      <c r="M1963" t="s">
        <v>2963</v>
      </c>
      <c r="O1963">
        <f>VLOOKUP(B1963,[1]Worksheet!$B:$K,10,0)</f>
        <v>3083</v>
      </c>
      <c r="P1963">
        <f t="shared" si="30"/>
        <v>-1715</v>
      </c>
    </row>
    <row r="1964" spans="1:16" x14ac:dyDescent="0.25">
      <c r="A1964">
        <v>1963</v>
      </c>
      <c r="B1964" t="s">
        <v>6709</v>
      </c>
      <c r="C1964">
        <v>90189029</v>
      </c>
      <c r="D1964" t="s">
        <v>6710</v>
      </c>
      <c r="E1964" t="s">
        <v>220</v>
      </c>
      <c r="F1964" t="s">
        <v>15</v>
      </c>
      <c r="G1964" t="s">
        <v>16</v>
      </c>
      <c r="H1964">
        <v>660</v>
      </c>
      <c r="I1964">
        <v>880</v>
      </c>
      <c r="K1964">
        <v>1652</v>
      </c>
      <c r="L1964" t="s">
        <v>17</v>
      </c>
      <c r="M1964" t="s">
        <v>2963</v>
      </c>
      <c r="O1964">
        <f>VLOOKUP(B1964,[1]Worksheet!$B:$K,10,0)</f>
        <v>3712</v>
      </c>
      <c r="P1964">
        <f t="shared" si="30"/>
        <v>-2060</v>
      </c>
    </row>
    <row r="1965" spans="1:16" x14ac:dyDescent="0.25">
      <c r="A1965">
        <v>1964</v>
      </c>
      <c r="B1965" t="s">
        <v>6707</v>
      </c>
      <c r="C1965">
        <v>90189029</v>
      </c>
      <c r="D1965" t="s">
        <v>6708</v>
      </c>
      <c r="E1965" t="s">
        <v>220</v>
      </c>
      <c r="F1965" t="s">
        <v>15</v>
      </c>
      <c r="G1965" t="s">
        <v>16</v>
      </c>
      <c r="H1965">
        <v>660</v>
      </c>
      <c r="I1965">
        <v>880</v>
      </c>
      <c r="K1965">
        <v>1652</v>
      </c>
      <c r="L1965" t="s">
        <v>17</v>
      </c>
      <c r="M1965" t="s">
        <v>2963</v>
      </c>
      <c r="O1965">
        <f>VLOOKUP(B1965,[1]Worksheet!$B:$K,10,0)</f>
        <v>3712</v>
      </c>
      <c r="P1965">
        <f t="shared" si="30"/>
        <v>-2060</v>
      </c>
    </row>
    <row r="1966" spans="1:16" x14ac:dyDescent="0.25">
      <c r="A1966">
        <v>1965</v>
      </c>
      <c r="B1966" t="s">
        <v>6705</v>
      </c>
      <c r="C1966">
        <v>90189029</v>
      </c>
      <c r="D1966" t="s">
        <v>6706</v>
      </c>
      <c r="E1966" t="s">
        <v>220</v>
      </c>
      <c r="F1966" t="s">
        <v>15</v>
      </c>
      <c r="G1966" t="s">
        <v>16</v>
      </c>
      <c r="H1966">
        <v>660</v>
      </c>
      <c r="I1966">
        <v>880</v>
      </c>
      <c r="K1966">
        <v>1652</v>
      </c>
      <c r="L1966" t="s">
        <v>17</v>
      </c>
      <c r="M1966" t="s">
        <v>2963</v>
      </c>
      <c r="O1966">
        <f>VLOOKUP(B1966,[1]Worksheet!$B:$K,10,0)</f>
        <v>3712</v>
      </c>
      <c r="P1966">
        <f t="shared" si="30"/>
        <v>-2060</v>
      </c>
    </row>
    <row r="1967" spans="1:16" x14ac:dyDescent="0.25">
      <c r="A1967">
        <v>1966</v>
      </c>
      <c r="B1967" t="s">
        <v>6703</v>
      </c>
      <c r="C1967">
        <v>90189029</v>
      </c>
      <c r="D1967" t="s">
        <v>6704</v>
      </c>
      <c r="E1967" t="s">
        <v>220</v>
      </c>
      <c r="F1967" t="s">
        <v>15</v>
      </c>
      <c r="G1967" t="s">
        <v>16</v>
      </c>
      <c r="H1967">
        <v>660</v>
      </c>
      <c r="I1967">
        <v>880</v>
      </c>
      <c r="K1967">
        <v>1652</v>
      </c>
      <c r="L1967" t="s">
        <v>17</v>
      </c>
      <c r="M1967" t="s">
        <v>2963</v>
      </c>
      <c r="O1967">
        <f>VLOOKUP(B1967,[1]Worksheet!$B:$K,10,0)</f>
        <v>3712</v>
      </c>
      <c r="P1967">
        <f t="shared" si="30"/>
        <v>-2060</v>
      </c>
    </row>
    <row r="1968" spans="1:16" x14ac:dyDescent="0.25">
      <c r="A1968">
        <v>1967</v>
      </c>
      <c r="B1968" t="s">
        <v>6701</v>
      </c>
      <c r="C1968">
        <v>90189029</v>
      </c>
      <c r="D1968" t="s">
        <v>6702</v>
      </c>
      <c r="E1968" t="s">
        <v>220</v>
      </c>
      <c r="F1968" t="s">
        <v>15</v>
      </c>
      <c r="G1968" t="s">
        <v>16</v>
      </c>
      <c r="H1968">
        <v>660</v>
      </c>
      <c r="I1968">
        <v>880</v>
      </c>
      <c r="K1968">
        <v>1652</v>
      </c>
      <c r="L1968" t="s">
        <v>17</v>
      </c>
      <c r="M1968" t="s">
        <v>2963</v>
      </c>
      <c r="O1968">
        <f>VLOOKUP(B1968,[1]Worksheet!$B:$K,10,0)</f>
        <v>3712</v>
      </c>
      <c r="P1968">
        <f t="shared" si="30"/>
        <v>-2060</v>
      </c>
    </row>
    <row r="1969" spans="1:16" x14ac:dyDescent="0.25">
      <c r="A1969">
        <v>1968</v>
      </c>
      <c r="B1969" t="s">
        <v>6699</v>
      </c>
      <c r="C1969">
        <v>90189029</v>
      </c>
      <c r="D1969" t="s">
        <v>6700</v>
      </c>
      <c r="E1969" t="s">
        <v>220</v>
      </c>
      <c r="F1969" t="s">
        <v>15</v>
      </c>
      <c r="G1969" t="s">
        <v>16</v>
      </c>
      <c r="H1969">
        <v>660</v>
      </c>
      <c r="I1969">
        <v>880</v>
      </c>
      <c r="K1969">
        <v>1652</v>
      </c>
      <c r="L1969" t="s">
        <v>17</v>
      </c>
      <c r="M1969" t="s">
        <v>2963</v>
      </c>
      <c r="O1969">
        <f>VLOOKUP(B1969,[1]Worksheet!$B:$K,10,0)</f>
        <v>3712</v>
      </c>
      <c r="P1969">
        <f t="shared" si="30"/>
        <v>-2060</v>
      </c>
    </row>
    <row r="1970" spans="1:16" x14ac:dyDescent="0.25">
      <c r="A1970">
        <v>1969</v>
      </c>
      <c r="B1970" t="s">
        <v>6697</v>
      </c>
      <c r="C1970">
        <v>90189029</v>
      </c>
      <c r="D1970" t="s">
        <v>6698</v>
      </c>
      <c r="E1970" t="s">
        <v>220</v>
      </c>
      <c r="F1970" t="s">
        <v>15</v>
      </c>
      <c r="G1970" t="s">
        <v>16</v>
      </c>
      <c r="H1970">
        <v>660</v>
      </c>
      <c r="I1970">
        <v>880</v>
      </c>
      <c r="K1970">
        <v>1652</v>
      </c>
      <c r="L1970" t="s">
        <v>17</v>
      </c>
      <c r="M1970" t="s">
        <v>2963</v>
      </c>
      <c r="O1970">
        <f>VLOOKUP(B1970,[1]Worksheet!$B:$K,10,0)</f>
        <v>3712</v>
      </c>
      <c r="P1970">
        <f t="shared" si="30"/>
        <v>-2060</v>
      </c>
    </row>
    <row r="1971" spans="1:16" x14ac:dyDescent="0.25">
      <c r="A1971">
        <v>1970</v>
      </c>
      <c r="B1971" t="s">
        <v>6695</v>
      </c>
      <c r="C1971">
        <v>90189029</v>
      </c>
      <c r="D1971" t="s">
        <v>6696</v>
      </c>
      <c r="E1971" t="s">
        <v>220</v>
      </c>
      <c r="F1971" t="s">
        <v>15</v>
      </c>
      <c r="G1971" t="s">
        <v>16</v>
      </c>
      <c r="H1971">
        <v>660</v>
      </c>
      <c r="I1971">
        <v>880</v>
      </c>
      <c r="K1971">
        <v>1652</v>
      </c>
      <c r="L1971" t="s">
        <v>17</v>
      </c>
      <c r="M1971" t="s">
        <v>2963</v>
      </c>
      <c r="O1971">
        <f>VLOOKUP(B1971,[1]Worksheet!$B:$K,10,0)</f>
        <v>3712</v>
      </c>
      <c r="P1971">
        <f t="shared" si="30"/>
        <v>-2060</v>
      </c>
    </row>
    <row r="1972" spans="1:16" x14ac:dyDescent="0.25">
      <c r="A1972">
        <v>1971</v>
      </c>
      <c r="B1972" t="s">
        <v>2312</v>
      </c>
      <c r="C1972">
        <v>90189029</v>
      </c>
      <c r="D1972" t="s">
        <v>2313</v>
      </c>
      <c r="E1972" t="s">
        <v>220</v>
      </c>
      <c r="F1972" t="s">
        <v>15</v>
      </c>
      <c r="G1972" t="s">
        <v>16</v>
      </c>
      <c r="H1972">
        <v>761</v>
      </c>
      <c r="I1972">
        <v>880</v>
      </c>
      <c r="K1972">
        <v>1652</v>
      </c>
      <c r="L1972" t="s">
        <v>17</v>
      </c>
      <c r="M1972" t="s">
        <v>2307</v>
      </c>
      <c r="O1972">
        <f>VLOOKUP(B1972,[1]Worksheet!$B:$K,10,0)</f>
        <v>3712</v>
      </c>
      <c r="P1972">
        <f t="shared" si="30"/>
        <v>-2060</v>
      </c>
    </row>
    <row r="1973" spans="1:16" x14ac:dyDescent="0.25">
      <c r="A1973">
        <v>1972</v>
      </c>
      <c r="B1973" t="s">
        <v>6693</v>
      </c>
      <c r="C1973">
        <v>90189029</v>
      </c>
      <c r="D1973" t="s">
        <v>6694</v>
      </c>
      <c r="E1973" t="s">
        <v>220</v>
      </c>
      <c r="F1973" t="s">
        <v>15</v>
      </c>
      <c r="G1973" t="s">
        <v>16</v>
      </c>
      <c r="H1973">
        <v>758</v>
      </c>
      <c r="I1973">
        <v>1089</v>
      </c>
      <c r="K1973">
        <v>2041</v>
      </c>
      <c r="L1973" t="s">
        <v>17</v>
      </c>
      <c r="M1973" t="s">
        <v>2963</v>
      </c>
      <c r="O1973">
        <f>VLOOKUP(B1973,[1]Worksheet!$B:$K,10,0)</f>
        <v>4594</v>
      </c>
      <c r="P1973">
        <f t="shared" si="30"/>
        <v>-2553</v>
      </c>
    </row>
    <row r="1974" spans="1:16" x14ac:dyDescent="0.25">
      <c r="A1974">
        <v>1973</v>
      </c>
      <c r="B1974" t="s">
        <v>6691</v>
      </c>
      <c r="C1974">
        <v>90189029</v>
      </c>
      <c r="D1974" t="s">
        <v>6692</v>
      </c>
      <c r="E1974" t="s">
        <v>220</v>
      </c>
      <c r="F1974" t="s">
        <v>15</v>
      </c>
      <c r="G1974" t="s">
        <v>16</v>
      </c>
      <c r="H1974">
        <v>758</v>
      </c>
      <c r="I1974">
        <v>1089</v>
      </c>
      <c r="K1974">
        <v>2041</v>
      </c>
      <c r="L1974" t="s">
        <v>17</v>
      </c>
      <c r="M1974" t="s">
        <v>2963</v>
      </c>
      <c r="O1974">
        <f>VLOOKUP(B1974,[1]Worksheet!$B:$K,10,0)</f>
        <v>4594</v>
      </c>
      <c r="P1974">
        <f t="shared" si="30"/>
        <v>-2553</v>
      </c>
    </row>
    <row r="1975" spans="1:16" x14ac:dyDescent="0.25">
      <c r="A1975">
        <v>1974</v>
      </c>
      <c r="B1975" t="s">
        <v>6689</v>
      </c>
      <c r="C1975">
        <v>90189029</v>
      </c>
      <c r="D1975" t="s">
        <v>6690</v>
      </c>
      <c r="E1975" t="s">
        <v>220</v>
      </c>
      <c r="F1975" t="s">
        <v>15</v>
      </c>
      <c r="G1975" t="s">
        <v>16</v>
      </c>
      <c r="H1975">
        <v>903</v>
      </c>
      <c r="I1975">
        <v>1089</v>
      </c>
      <c r="K1975">
        <v>2041</v>
      </c>
      <c r="L1975" t="s">
        <v>17</v>
      </c>
      <c r="M1975" t="s">
        <v>2963</v>
      </c>
      <c r="O1975">
        <f>VLOOKUP(B1975,[1]Worksheet!$B:$K,10,0)</f>
        <v>4594</v>
      </c>
      <c r="P1975">
        <f t="shared" si="30"/>
        <v>-2553</v>
      </c>
    </row>
    <row r="1976" spans="1:16" x14ac:dyDescent="0.25">
      <c r="A1976">
        <v>1975</v>
      </c>
      <c r="B1976" t="s">
        <v>6687</v>
      </c>
      <c r="C1976">
        <v>90189029</v>
      </c>
      <c r="D1976" t="s">
        <v>6688</v>
      </c>
      <c r="E1976" t="s">
        <v>220</v>
      </c>
      <c r="F1976" t="s">
        <v>15</v>
      </c>
      <c r="G1976" t="s">
        <v>16</v>
      </c>
      <c r="H1976">
        <v>805</v>
      </c>
      <c r="I1976">
        <v>1190</v>
      </c>
      <c r="K1976">
        <v>2225</v>
      </c>
      <c r="L1976" t="s">
        <v>17</v>
      </c>
      <c r="M1976" t="s">
        <v>2963</v>
      </c>
      <c r="O1976">
        <f>VLOOKUP(B1976,[1]Worksheet!$B:$K,10,0)</f>
        <v>5020</v>
      </c>
      <c r="P1976">
        <f t="shared" si="30"/>
        <v>-2795</v>
      </c>
    </row>
    <row r="1977" spans="1:16" x14ac:dyDescent="0.25">
      <c r="A1977">
        <v>1976</v>
      </c>
      <c r="B1977" t="s">
        <v>6685</v>
      </c>
      <c r="C1977">
        <v>90189029</v>
      </c>
      <c r="D1977" t="s">
        <v>6686</v>
      </c>
      <c r="E1977" t="s">
        <v>220</v>
      </c>
      <c r="F1977" t="s">
        <v>15</v>
      </c>
      <c r="G1977" t="s">
        <v>16</v>
      </c>
      <c r="H1977">
        <v>758</v>
      </c>
      <c r="I1977">
        <v>1190</v>
      </c>
      <c r="K1977">
        <v>2225</v>
      </c>
      <c r="L1977" t="s">
        <v>17</v>
      </c>
      <c r="M1977" t="s">
        <v>2963</v>
      </c>
      <c r="O1977">
        <f>VLOOKUP(B1977,[1]Worksheet!$B:$K,10,0)</f>
        <v>5020</v>
      </c>
      <c r="P1977">
        <f t="shared" si="30"/>
        <v>-2795</v>
      </c>
    </row>
    <row r="1978" spans="1:16" x14ac:dyDescent="0.25">
      <c r="A1978">
        <v>1977</v>
      </c>
      <c r="B1978" t="s">
        <v>6683</v>
      </c>
      <c r="C1978">
        <v>90189029</v>
      </c>
      <c r="D1978" t="s">
        <v>6684</v>
      </c>
      <c r="E1978" t="s">
        <v>220</v>
      </c>
      <c r="F1978" t="s">
        <v>15</v>
      </c>
      <c r="G1978" t="s">
        <v>16</v>
      </c>
      <c r="H1978">
        <v>758</v>
      </c>
      <c r="I1978">
        <v>1190</v>
      </c>
      <c r="K1978">
        <v>2225</v>
      </c>
      <c r="L1978" t="s">
        <v>17</v>
      </c>
      <c r="M1978" t="s">
        <v>2963</v>
      </c>
      <c r="O1978">
        <f>VLOOKUP(B1978,[1]Worksheet!$B:$K,10,0)</f>
        <v>5020</v>
      </c>
      <c r="P1978">
        <f t="shared" si="30"/>
        <v>-2795</v>
      </c>
    </row>
    <row r="1979" spans="1:16" x14ac:dyDescent="0.25">
      <c r="A1979">
        <v>1978</v>
      </c>
      <c r="B1979" t="s">
        <v>6681</v>
      </c>
      <c r="C1979">
        <v>90189029</v>
      </c>
      <c r="D1979" t="s">
        <v>6682</v>
      </c>
      <c r="E1979" t="s">
        <v>220</v>
      </c>
      <c r="F1979" t="s">
        <v>15</v>
      </c>
      <c r="G1979" t="s">
        <v>16</v>
      </c>
      <c r="H1979">
        <v>758</v>
      </c>
      <c r="I1979">
        <v>1190</v>
      </c>
      <c r="K1979">
        <v>2225</v>
      </c>
      <c r="L1979" t="s">
        <v>17</v>
      </c>
      <c r="M1979" t="s">
        <v>2963</v>
      </c>
      <c r="O1979">
        <f>VLOOKUP(B1979,[1]Worksheet!$B:$K,10,0)</f>
        <v>5020</v>
      </c>
      <c r="P1979">
        <f t="shared" si="30"/>
        <v>-2795</v>
      </c>
    </row>
    <row r="1980" spans="1:16" x14ac:dyDescent="0.25">
      <c r="A1980">
        <v>1979</v>
      </c>
      <c r="B1980" t="s">
        <v>6679</v>
      </c>
      <c r="C1980">
        <v>90189029</v>
      </c>
      <c r="D1980" t="s">
        <v>6680</v>
      </c>
      <c r="E1980" t="s">
        <v>220</v>
      </c>
      <c r="F1980" t="s">
        <v>15</v>
      </c>
      <c r="G1980" t="s">
        <v>16</v>
      </c>
      <c r="H1980">
        <v>758</v>
      </c>
      <c r="I1980">
        <v>1190</v>
      </c>
      <c r="K1980">
        <v>2225</v>
      </c>
      <c r="L1980" t="s">
        <v>17</v>
      </c>
      <c r="M1980" t="s">
        <v>2963</v>
      </c>
      <c r="O1980">
        <f>VLOOKUP(B1980,[1]Worksheet!$B:$K,10,0)</f>
        <v>5020</v>
      </c>
      <c r="P1980">
        <f t="shared" si="30"/>
        <v>-2795</v>
      </c>
    </row>
    <row r="1981" spans="1:16" x14ac:dyDescent="0.25">
      <c r="A1981">
        <v>1980</v>
      </c>
      <c r="B1981" t="s">
        <v>6677</v>
      </c>
      <c r="C1981">
        <v>90189029</v>
      </c>
      <c r="D1981" t="s">
        <v>6678</v>
      </c>
      <c r="E1981" t="s">
        <v>220</v>
      </c>
      <c r="F1981" t="s">
        <v>15</v>
      </c>
      <c r="G1981" t="s">
        <v>16</v>
      </c>
      <c r="H1981">
        <v>758</v>
      </c>
      <c r="I1981">
        <v>1190</v>
      </c>
      <c r="K1981">
        <v>2225</v>
      </c>
      <c r="L1981" t="s">
        <v>17</v>
      </c>
      <c r="M1981" t="s">
        <v>2963</v>
      </c>
      <c r="O1981">
        <f>VLOOKUP(B1981,[1]Worksheet!$B:$K,10,0)</f>
        <v>5020</v>
      </c>
      <c r="P1981">
        <f t="shared" si="30"/>
        <v>-2795</v>
      </c>
    </row>
    <row r="1982" spans="1:16" x14ac:dyDescent="0.25">
      <c r="A1982">
        <v>1981</v>
      </c>
      <c r="B1982" t="s">
        <v>6675</v>
      </c>
      <c r="C1982">
        <v>90189029</v>
      </c>
      <c r="D1982" t="s">
        <v>6676</v>
      </c>
      <c r="E1982" t="s">
        <v>220</v>
      </c>
      <c r="F1982" t="s">
        <v>15</v>
      </c>
      <c r="G1982" t="s">
        <v>16</v>
      </c>
      <c r="H1982">
        <v>2761</v>
      </c>
      <c r="I1982">
        <v>2145</v>
      </c>
      <c r="K1982">
        <v>4017</v>
      </c>
      <c r="L1982" t="s">
        <v>17</v>
      </c>
      <c r="M1982" t="s">
        <v>2963</v>
      </c>
      <c r="O1982">
        <f>VLOOKUP(B1982,[1]Worksheet!$B:$K,10,0)</f>
        <v>9049</v>
      </c>
      <c r="P1982">
        <f t="shared" si="30"/>
        <v>-5032</v>
      </c>
    </row>
    <row r="1983" spans="1:16" x14ac:dyDescent="0.25">
      <c r="A1983">
        <v>1982</v>
      </c>
      <c r="B1983" t="s">
        <v>6673</v>
      </c>
      <c r="C1983">
        <v>90189029</v>
      </c>
      <c r="D1983" t="s">
        <v>6674</v>
      </c>
      <c r="E1983" t="s">
        <v>220</v>
      </c>
      <c r="F1983" t="s">
        <v>15</v>
      </c>
      <c r="G1983" t="s">
        <v>16</v>
      </c>
      <c r="H1983">
        <v>2761</v>
      </c>
      <c r="I1983">
        <v>2145</v>
      </c>
      <c r="K1983">
        <v>4017</v>
      </c>
      <c r="L1983" t="s">
        <v>17</v>
      </c>
      <c r="M1983" t="s">
        <v>2963</v>
      </c>
      <c r="O1983">
        <f>VLOOKUP(B1983,[1]Worksheet!$B:$K,10,0)</f>
        <v>9049</v>
      </c>
      <c r="P1983">
        <f t="shared" si="30"/>
        <v>-5032</v>
      </c>
    </row>
    <row r="1984" spans="1:16" x14ac:dyDescent="0.25">
      <c r="A1984">
        <v>1983</v>
      </c>
      <c r="B1984" t="s">
        <v>6671</v>
      </c>
      <c r="C1984">
        <v>90189029</v>
      </c>
      <c r="D1984" t="s">
        <v>6672</v>
      </c>
      <c r="E1984" t="s">
        <v>220</v>
      </c>
      <c r="F1984" t="s">
        <v>15</v>
      </c>
      <c r="G1984" t="s">
        <v>16</v>
      </c>
      <c r="H1984">
        <v>2761</v>
      </c>
      <c r="I1984">
        <v>1370</v>
      </c>
      <c r="K1984">
        <v>2563</v>
      </c>
      <c r="L1984" t="s">
        <v>17</v>
      </c>
      <c r="M1984" t="s">
        <v>2963</v>
      </c>
      <c r="O1984">
        <f>VLOOKUP(B1984,[1]Worksheet!$B:$K,10,0)</f>
        <v>5779</v>
      </c>
      <c r="P1984">
        <f t="shared" si="30"/>
        <v>-3216</v>
      </c>
    </row>
    <row r="1985" spans="1:16" x14ac:dyDescent="0.25">
      <c r="A1985">
        <v>1984</v>
      </c>
      <c r="B1985" t="s">
        <v>6669</v>
      </c>
      <c r="C1985">
        <v>90189029</v>
      </c>
      <c r="D1985" t="s">
        <v>6670</v>
      </c>
      <c r="E1985" t="s">
        <v>220</v>
      </c>
      <c r="F1985" t="s">
        <v>15</v>
      </c>
      <c r="G1985" t="s">
        <v>16</v>
      </c>
      <c r="H1985">
        <v>1131</v>
      </c>
      <c r="I1985">
        <v>1331</v>
      </c>
      <c r="K1985">
        <v>2490</v>
      </c>
      <c r="L1985" t="s">
        <v>17</v>
      </c>
      <c r="M1985" t="s">
        <v>2963</v>
      </c>
      <c r="O1985">
        <f>VLOOKUP(B1985,[1]Worksheet!$B:$K,10,0)</f>
        <v>5615</v>
      </c>
      <c r="P1985">
        <f t="shared" si="30"/>
        <v>-3125</v>
      </c>
    </row>
    <row r="1986" spans="1:16" x14ac:dyDescent="0.25">
      <c r="A1986">
        <v>1985</v>
      </c>
      <c r="B1986" t="s">
        <v>6667</v>
      </c>
      <c r="C1986">
        <v>90189029</v>
      </c>
      <c r="D1986" t="s">
        <v>6668</v>
      </c>
      <c r="E1986" t="s">
        <v>220</v>
      </c>
      <c r="F1986" t="s">
        <v>15</v>
      </c>
      <c r="G1986" t="s">
        <v>16</v>
      </c>
      <c r="H1986">
        <v>783</v>
      </c>
      <c r="I1986">
        <v>1164</v>
      </c>
      <c r="K1986">
        <v>2076</v>
      </c>
      <c r="L1986" t="s">
        <v>17</v>
      </c>
      <c r="M1986" t="s">
        <v>2963</v>
      </c>
      <c r="O1986">
        <f>VLOOKUP(B1986,[1]Worksheet!$B:$K,10,0)</f>
        <v>4910</v>
      </c>
      <c r="P1986">
        <f t="shared" si="30"/>
        <v>-2834</v>
      </c>
    </row>
    <row r="1987" spans="1:16" x14ac:dyDescent="0.25">
      <c r="A1987">
        <v>1986</v>
      </c>
      <c r="B1987" t="s">
        <v>6665</v>
      </c>
      <c r="C1987">
        <v>90189029</v>
      </c>
      <c r="D1987" t="s">
        <v>6666</v>
      </c>
      <c r="E1987" t="s">
        <v>220</v>
      </c>
      <c r="F1987" t="s">
        <v>15</v>
      </c>
      <c r="G1987" t="s">
        <v>16</v>
      </c>
      <c r="H1987">
        <v>433</v>
      </c>
      <c r="I1987">
        <v>789</v>
      </c>
      <c r="K1987">
        <v>1525</v>
      </c>
      <c r="L1987" t="s">
        <v>17</v>
      </c>
      <c r="M1987" t="s">
        <v>2963</v>
      </c>
      <c r="O1987">
        <f>VLOOKUP(B1987,[1]Worksheet!$B:$K,10,0)</f>
        <v>3328</v>
      </c>
      <c r="P1987">
        <f t="shared" ref="P1987:P2050" si="31">+K1987-O1987</f>
        <v>-1803</v>
      </c>
    </row>
    <row r="1988" spans="1:16" x14ac:dyDescent="0.25">
      <c r="A1988">
        <v>1987</v>
      </c>
      <c r="B1988" t="s">
        <v>1200</v>
      </c>
      <c r="C1988">
        <v>90189029</v>
      </c>
      <c r="D1988" t="s">
        <v>1201</v>
      </c>
      <c r="E1988" t="s">
        <v>220</v>
      </c>
      <c r="F1988" t="s">
        <v>15</v>
      </c>
      <c r="G1988" t="s">
        <v>16</v>
      </c>
      <c r="H1988">
        <v>1654</v>
      </c>
      <c r="I1988">
        <v>2895</v>
      </c>
      <c r="K1988">
        <v>9222</v>
      </c>
      <c r="L1988" t="s">
        <v>17</v>
      </c>
      <c r="M1988" t="s">
        <v>1189</v>
      </c>
      <c r="O1988">
        <f>VLOOKUP(B1988,[1]Worksheet!$B:$K,10,0)</f>
        <v>12213</v>
      </c>
      <c r="P1988">
        <f t="shared" si="31"/>
        <v>-2991</v>
      </c>
    </row>
    <row r="1989" spans="1:16" x14ac:dyDescent="0.25">
      <c r="A1989">
        <v>1988</v>
      </c>
      <c r="B1989" t="s">
        <v>1202</v>
      </c>
      <c r="C1989">
        <v>90189029</v>
      </c>
      <c r="D1989" t="s">
        <v>1203</v>
      </c>
      <c r="E1989" t="s">
        <v>220</v>
      </c>
      <c r="F1989" t="s">
        <v>15</v>
      </c>
      <c r="G1989" t="s">
        <v>16</v>
      </c>
      <c r="H1989">
        <v>1654</v>
      </c>
      <c r="I1989">
        <v>2895</v>
      </c>
      <c r="K1989">
        <v>9222</v>
      </c>
      <c r="L1989" t="s">
        <v>17</v>
      </c>
      <c r="M1989" t="s">
        <v>1189</v>
      </c>
      <c r="O1989">
        <f>VLOOKUP(B1989,[1]Worksheet!$B:$K,10,0)</f>
        <v>12213</v>
      </c>
      <c r="P1989">
        <f t="shared" si="31"/>
        <v>-2991</v>
      </c>
    </row>
    <row r="1990" spans="1:16" x14ac:dyDescent="0.25">
      <c r="A1990">
        <v>1989</v>
      </c>
      <c r="B1990" t="s">
        <v>1204</v>
      </c>
      <c r="C1990">
        <v>90189029</v>
      </c>
      <c r="D1990" t="s">
        <v>1205</v>
      </c>
      <c r="E1990" t="s">
        <v>220</v>
      </c>
      <c r="F1990" t="s">
        <v>15</v>
      </c>
      <c r="G1990" t="s">
        <v>16</v>
      </c>
      <c r="H1990">
        <v>1654</v>
      </c>
      <c r="I1990">
        <v>2895</v>
      </c>
      <c r="K1990">
        <v>9222</v>
      </c>
      <c r="L1990" t="s">
        <v>17</v>
      </c>
      <c r="M1990" t="s">
        <v>1189</v>
      </c>
      <c r="O1990">
        <f>VLOOKUP(B1990,[1]Worksheet!$B:$K,10,0)</f>
        <v>12213</v>
      </c>
      <c r="P1990">
        <f t="shared" si="31"/>
        <v>-2991</v>
      </c>
    </row>
    <row r="1991" spans="1:16" x14ac:dyDescent="0.25">
      <c r="A1991">
        <v>1990</v>
      </c>
      <c r="B1991" t="s">
        <v>1206</v>
      </c>
      <c r="C1991">
        <v>90189029</v>
      </c>
      <c r="D1991" t="s">
        <v>1207</v>
      </c>
      <c r="E1991" t="s">
        <v>220</v>
      </c>
      <c r="F1991" t="s">
        <v>15</v>
      </c>
      <c r="G1991" t="s">
        <v>16</v>
      </c>
      <c r="H1991">
        <v>1654</v>
      </c>
      <c r="I1991">
        <v>2895</v>
      </c>
      <c r="K1991">
        <v>9222</v>
      </c>
      <c r="L1991" t="s">
        <v>17</v>
      </c>
      <c r="M1991" t="s">
        <v>1189</v>
      </c>
      <c r="O1991">
        <f>VLOOKUP(B1991,[1]Worksheet!$B:$K,10,0)</f>
        <v>12213</v>
      </c>
      <c r="P1991">
        <f t="shared" si="31"/>
        <v>-2991</v>
      </c>
    </row>
    <row r="1992" spans="1:16" x14ac:dyDescent="0.25">
      <c r="A1992">
        <v>1991</v>
      </c>
      <c r="B1992" t="s">
        <v>1208</v>
      </c>
      <c r="C1992">
        <v>90189029</v>
      </c>
      <c r="D1992" t="s">
        <v>1209</v>
      </c>
      <c r="E1992" t="s">
        <v>220</v>
      </c>
      <c r="F1992" t="s">
        <v>15</v>
      </c>
      <c r="G1992" t="s">
        <v>16</v>
      </c>
      <c r="H1992">
        <v>1654</v>
      </c>
      <c r="I1992">
        <v>2895</v>
      </c>
      <c r="K1992">
        <v>9222</v>
      </c>
      <c r="L1992" t="s">
        <v>17</v>
      </c>
      <c r="M1992" t="s">
        <v>1189</v>
      </c>
      <c r="O1992">
        <f>VLOOKUP(B1992,[1]Worksheet!$B:$K,10,0)</f>
        <v>12213</v>
      </c>
      <c r="P1992">
        <f t="shared" si="31"/>
        <v>-2991</v>
      </c>
    </row>
    <row r="1993" spans="1:16" x14ac:dyDescent="0.25">
      <c r="A1993">
        <v>1992</v>
      </c>
      <c r="B1993" t="s">
        <v>1210</v>
      </c>
      <c r="C1993">
        <v>90189029</v>
      </c>
      <c r="D1993" t="s">
        <v>1211</v>
      </c>
      <c r="E1993" t="s">
        <v>220</v>
      </c>
      <c r="F1993" t="s">
        <v>15</v>
      </c>
      <c r="G1993" t="s">
        <v>16</v>
      </c>
      <c r="H1993">
        <v>1654</v>
      </c>
      <c r="I1993">
        <v>2895</v>
      </c>
      <c r="K1993">
        <v>9222</v>
      </c>
      <c r="L1993" t="s">
        <v>17</v>
      </c>
      <c r="M1993" t="s">
        <v>1189</v>
      </c>
      <c r="O1993">
        <f>VLOOKUP(B1993,[1]Worksheet!$B:$K,10,0)</f>
        <v>12213</v>
      </c>
      <c r="P1993">
        <f t="shared" si="31"/>
        <v>-2991</v>
      </c>
    </row>
    <row r="1994" spans="1:16" x14ac:dyDescent="0.25">
      <c r="A1994">
        <v>1993</v>
      </c>
      <c r="B1994" t="s">
        <v>1212</v>
      </c>
      <c r="C1994">
        <v>90189029</v>
      </c>
      <c r="D1994" t="s">
        <v>1213</v>
      </c>
      <c r="E1994" t="s">
        <v>220</v>
      </c>
      <c r="F1994" t="s">
        <v>15</v>
      </c>
      <c r="G1994" t="s">
        <v>16</v>
      </c>
      <c r="H1994">
        <v>1654</v>
      </c>
      <c r="I1994">
        <v>2895</v>
      </c>
      <c r="K1994">
        <v>9222</v>
      </c>
      <c r="L1994" t="s">
        <v>17</v>
      </c>
      <c r="M1994" t="s">
        <v>1189</v>
      </c>
      <c r="O1994">
        <f>VLOOKUP(B1994,[1]Worksheet!$B:$K,10,0)</f>
        <v>12213</v>
      </c>
      <c r="P1994">
        <f t="shared" si="31"/>
        <v>-2991</v>
      </c>
    </row>
    <row r="1995" spans="1:16" x14ac:dyDescent="0.25">
      <c r="A1995">
        <v>1994</v>
      </c>
      <c r="B1995" t="s">
        <v>1214</v>
      </c>
      <c r="C1995">
        <v>90189029</v>
      </c>
      <c r="D1995" t="s">
        <v>1215</v>
      </c>
      <c r="E1995" t="s">
        <v>220</v>
      </c>
      <c r="F1995" t="s">
        <v>15</v>
      </c>
      <c r="G1995" t="s">
        <v>16</v>
      </c>
      <c r="H1995">
        <v>1654</v>
      </c>
      <c r="I1995">
        <v>2895</v>
      </c>
      <c r="K1995">
        <v>9222</v>
      </c>
      <c r="L1995" t="s">
        <v>17</v>
      </c>
      <c r="M1995" t="s">
        <v>1189</v>
      </c>
      <c r="O1995">
        <f>VLOOKUP(B1995,[1]Worksheet!$B:$K,10,0)</f>
        <v>12213</v>
      </c>
      <c r="P1995">
        <f t="shared" si="31"/>
        <v>-2991</v>
      </c>
    </row>
    <row r="1996" spans="1:16" x14ac:dyDescent="0.25">
      <c r="A1996">
        <v>1995</v>
      </c>
      <c r="B1996" t="s">
        <v>1216</v>
      </c>
      <c r="C1996">
        <v>90189029</v>
      </c>
      <c r="D1996" t="s">
        <v>1217</v>
      </c>
      <c r="E1996" t="s">
        <v>220</v>
      </c>
      <c r="F1996" t="s">
        <v>15</v>
      </c>
      <c r="G1996" t="s">
        <v>16</v>
      </c>
      <c r="H1996">
        <v>1654</v>
      </c>
      <c r="I1996">
        <v>2895</v>
      </c>
      <c r="K1996">
        <v>9222</v>
      </c>
      <c r="L1996" t="s">
        <v>17</v>
      </c>
      <c r="M1996" t="s">
        <v>1189</v>
      </c>
      <c r="O1996">
        <f>VLOOKUP(B1996,[1]Worksheet!$B:$K,10,0)</f>
        <v>12213</v>
      </c>
      <c r="P1996">
        <f t="shared" si="31"/>
        <v>-2991</v>
      </c>
    </row>
    <row r="1997" spans="1:16" x14ac:dyDescent="0.25">
      <c r="A1997">
        <v>1996</v>
      </c>
      <c r="B1997" t="s">
        <v>1218</v>
      </c>
      <c r="C1997">
        <v>90189029</v>
      </c>
      <c r="D1997" t="s">
        <v>1219</v>
      </c>
      <c r="E1997" t="s">
        <v>220</v>
      </c>
      <c r="F1997" t="s">
        <v>15</v>
      </c>
      <c r="G1997" t="s">
        <v>16</v>
      </c>
      <c r="H1997">
        <v>1654</v>
      </c>
      <c r="I1997">
        <v>2895</v>
      </c>
      <c r="K1997">
        <v>9222</v>
      </c>
      <c r="L1997" t="s">
        <v>17</v>
      </c>
      <c r="M1997" t="s">
        <v>1189</v>
      </c>
      <c r="O1997">
        <f>VLOOKUP(B1997,[1]Worksheet!$B:$K,10,0)</f>
        <v>12213</v>
      </c>
      <c r="P1997">
        <f t="shared" si="31"/>
        <v>-2991</v>
      </c>
    </row>
    <row r="1998" spans="1:16" x14ac:dyDescent="0.25">
      <c r="A1998">
        <v>1997</v>
      </c>
      <c r="B1998" t="s">
        <v>1220</v>
      </c>
      <c r="C1998">
        <v>90189029</v>
      </c>
      <c r="D1998" t="s">
        <v>1221</v>
      </c>
      <c r="E1998" t="s">
        <v>220</v>
      </c>
      <c r="F1998" t="s">
        <v>15</v>
      </c>
      <c r="G1998" t="s">
        <v>16</v>
      </c>
      <c r="H1998">
        <v>1654</v>
      </c>
      <c r="I1998">
        <v>2895</v>
      </c>
      <c r="K1998">
        <v>9222</v>
      </c>
      <c r="L1998" t="s">
        <v>17</v>
      </c>
      <c r="M1998" t="s">
        <v>1189</v>
      </c>
      <c r="O1998">
        <f>VLOOKUP(B1998,[1]Worksheet!$B:$K,10,0)</f>
        <v>12213</v>
      </c>
      <c r="P1998">
        <f t="shared" si="31"/>
        <v>-2991</v>
      </c>
    </row>
    <row r="1999" spans="1:16" x14ac:dyDescent="0.25">
      <c r="A1999">
        <v>1998</v>
      </c>
      <c r="B1999" t="s">
        <v>1222</v>
      </c>
      <c r="C1999">
        <v>90189029</v>
      </c>
      <c r="D1999" t="s">
        <v>1223</v>
      </c>
      <c r="E1999" t="s">
        <v>220</v>
      </c>
      <c r="F1999" t="s">
        <v>15</v>
      </c>
      <c r="G1999" t="s">
        <v>16</v>
      </c>
      <c r="H1999">
        <v>1654</v>
      </c>
      <c r="I1999">
        <v>2895</v>
      </c>
      <c r="K1999">
        <v>9222</v>
      </c>
      <c r="L1999" t="s">
        <v>17</v>
      </c>
      <c r="M1999" t="s">
        <v>1189</v>
      </c>
      <c r="O1999">
        <f>VLOOKUP(B1999,[1]Worksheet!$B:$K,10,0)</f>
        <v>12213</v>
      </c>
      <c r="P1999">
        <f t="shared" si="31"/>
        <v>-2991</v>
      </c>
    </row>
    <row r="2000" spans="1:16" x14ac:dyDescent="0.25">
      <c r="A2000">
        <v>1999</v>
      </c>
      <c r="B2000" t="s">
        <v>1224</v>
      </c>
      <c r="C2000">
        <v>90189029</v>
      </c>
      <c r="D2000" t="s">
        <v>1225</v>
      </c>
      <c r="E2000" t="s">
        <v>220</v>
      </c>
      <c r="F2000" t="s">
        <v>15</v>
      </c>
      <c r="G2000" t="s">
        <v>16</v>
      </c>
      <c r="H2000">
        <v>1654</v>
      </c>
      <c r="I2000">
        <v>2895</v>
      </c>
      <c r="K2000">
        <v>9222</v>
      </c>
      <c r="L2000" t="s">
        <v>17</v>
      </c>
      <c r="M2000" t="s">
        <v>1189</v>
      </c>
      <c r="O2000">
        <f>VLOOKUP(B2000,[1]Worksheet!$B:$K,10,0)</f>
        <v>12213</v>
      </c>
      <c r="P2000">
        <f t="shared" si="31"/>
        <v>-2991</v>
      </c>
    </row>
    <row r="2001" spans="1:16" x14ac:dyDescent="0.25">
      <c r="A2001">
        <v>2000</v>
      </c>
      <c r="B2001" t="s">
        <v>6663</v>
      </c>
      <c r="C2001">
        <v>90189029</v>
      </c>
      <c r="D2001" t="s">
        <v>6664</v>
      </c>
      <c r="E2001" t="s">
        <v>220</v>
      </c>
      <c r="F2001" t="s">
        <v>15</v>
      </c>
      <c r="G2001" t="s">
        <v>16</v>
      </c>
      <c r="H2001">
        <v>1154</v>
      </c>
      <c r="I2001">
        <v>1292</v>
      </c>
      <c r="K2001">
        <v>2421</v>
      </c>
      <c r="L2001" t="s">
        <v>17</v>
      </c>
      <c r="M2001" t="s">
        <v>2963</v>
      </c>
      <c r="O2001">
        <f>VLOOKUP(B2001,[1]Worksheet!$B:$K,10,0)</f>
        <v>5450</v>
      </c>
      <c r="P2001">
        <f t="shared" si="31"/>
        <v>-3029</v>
      </c>
    </row>
    <row r="2002" spans="1:16" x14ac:dyDescent="0.25">
      <c r="A2002">
        <v>2001</v>
      </c>
      <c r="B2002" t="s">
        <v>6661</v>
      </c>
      <c r="C2002">
        <v>90189029</v>
      </c>
      <c r="D2002" t="s">
        <v>6662</v>
      </c>
      <c r="E2002" t="s">
        <v>220</v>
      </c>
      <c r="F2002" t="s">
        <v>15</v>
      </c>
      <c r="G2002" t="s">
        <v>16</v>
      </c>
      <c r="H2002">
        <v>1154</v>
      </c>
      <c r="I2002">
        <v>1292</v>
      </c>
      <c r="K2002">
        <v>2421</v>
      </c>
      <c r="L2002" t="s">
        <v>17</v>
      </c>
      <c r="M2002" t="s">
        <v>2963</v>
      </c>
      <c r="O2002">
        <f>VLOOKUP(B2002,[1]Worksheet!$B:$K,10,0)</f>
        <v>5450</v>
      </c>
      <c r="P2002">
        <f t="shared" si="31"/>
        <v>-3029</v>
      </c>
    </row>
    <row r="2003" spans="1:16" x14ac:dyDescent="0.25">
      <c r="A2003">
        <v>2002</v>
      </c>
      <c r="B2003" t="s">
        <v>6659</v>
      </c>
      <c r="C2003">
        <v>90189029</v>
      </c>
      <c r="D2003" t="s">
        <v>6660</v>
      </c>
      <c r="E2003" t="s">
        <v>220</v>
      </c>
      <c r="F2003" t="s">
        <v>15</v>
      </c>
      <c r="G2003" t="s">
        <v>16</v>
      </c>
      <c r="H2003">
        <v>2599</v>
      </c>
      <c r="I2003">
        <v>2660</v>
      </c>
      <c r="K2003">
        <v>4982</v>
      </c>
      <c r="L2003" t="s">
        <v>17</v>
      </c>
      <c r="M2003" t="s">
        <v>2963</v>
      </c>
      <c r="O2003">
        <f>VLOOKUP(B2003,[1]Worksheet!$B:$K,10,0)</f>
        <v>11221</v>
      </c>
      <c r="P2003">
        <f t="shared" si="31"/>
        <v>-6239</v>
      </c>
    </row>
    <row r="2004" spans="1:16" x14ac:dyDescent="0.25">
      <c r="A2004">
        <v>2003</v>
      </c>
      <c r="B2004" t="s">
        <v>6657</v>
      </c>
      <c r="C2004">
        <v>90189029</v>
      </c>
      <c r="D2004" t="s">
        <v>6658</v>
      </c>
      <c r="E2004" t="s">
        <v>220</v>
      </c>
      <c r="F2004" t="s">
        <v>15</v>
      </c>
      <c r="G2004" t="s">
        <v>16</v>
      </c>
      <c r="H2004">
        <v>2591</v>
      </c>
      <c r="I2004">
        <v>2660</v>
      </c>
      <c r="K2004">
        <v>4982</v>
      </c>
      <c r="L2004" t="s">
        <v>17</v>
      </c>
      <c r="M2004" t="s">
        <v>2963</v>
      </c>
      <c r="O2004">
        <f>VLOOKUP(B2004,[1]Worksheet!$B:$K,10,0)</f>
        <v>11221</v>
      </c>
      <c r="P2004">
        <f t="shared" si="31"/>
        <v>-6239</v>
      </c>
    </row>
    <row r="2005" spans="1:16" x14ac:dyDescent="0.25">
      <c r="A2005">
        <v>2004</v>
      </c>
      <c r="B2005" t="s">
        <v>6655</v>
      </c>
      <c r="C2005">
        <v>90189029</v>
      </c>
      <c r="D2005" t="s">
        <v>6656</v>
      </c>
      <c r="E2005" t="s">
        <v>220</v>
      </c>
      <c r="F2005" t="s">
        <v>15</v>
      </c>
      <c r="G2005" t="s">
        <v>16</v>
      </c>
      <c r="H2005">
        <v>2622</v>
      </c>
      <c r="I2005">
        <v>2737</v>
      </c>
      <c r="K2005">
        <v>5123</v>
      </c>
      <c r="L2005" t="s">
        <v>17</v>
      </c>
      <c r="M2005" t="s">
        <v>2963</v>
      </c>
      <c r="O2005">
        <f>VLOOKUP(B2005,[1]Worksheet!$B:$K,10,0)</f>
        <v>11546</v>
      </c>
      <c r="P2005">
        <f t="shared" si="31"/>
        <v>-6423</v>
      </c>
    </row>
    <row r="2006" spans="1:16" x14ac:dyDescent="0.25">
      <c r="A2006">
        <v>2005</v>
      </c>
      <c r="B2006" t="s">
        <v>6653</v>
      </c>
      <c r="C2006">
        <v>90189029</v>
      </c>
      <c r="D2006" t="s">
        <v>6654</v>
      </c>
      <c r="E2006" t="s">
        <v>220</v>
      </c>
      <c r="F2006" t="s">
        <v>15</v>
      </c>
      <c r="G2006" t="s">
        <v>16</v>
      </c>
      <c r="H2006">
        <v>100</v>
      </c>
      <c r="I2006">
        <v>263</v>
      </c>
      <c r="K2006">
        <v>494</v>
      </c>
      <c r="L2006" t="s">
        <v>17</v>
      </c>
      <c r="M2006" t="s">
        <v>2963</v>
      </c>
      <c r="O2006">
        <f>VLOOKUP(B2006,[1]Worksheet!$B:$K,10,0)</f>
        <v>1109</v>
      </c>
      <c r="P2006">
        <f t="shared" si="31"/>
        <v>-615</v>
      </c>
    </row>
    <row r="2007" spans="1:16" x14ac:dyDescent="0.25">
      <c r="A2007">
        <v>2006</v>
      </c>
      <c r="B2007" t="s">
        <v>6651</v>
      </c>
      <c r="C2007">
        <v>90189029</v>
      </c>
      <c r="D2007" t="s">
        <v>6652</v>
      </c>
      <c r="E2007" t="s">
        <v>220</v>
      </c>
      <c r="F2007" t="s">
        <v>15</v>
      </c>
      <c r="G2007" t="s">
        <v>16</v>
      </c>
      <c r="H2007">
        <v>136</v>
      </c>
      <c r="I2007">
        <v>307</v>
      </c>
      <c r="K2007">
        <v>574</v>
      </c>
      <c r="L2007" t="s">
        <v>17</v>
      </c>
      <c r="M2007" t="s">
        <v>2963</v>
      </c>
      <c r="O2007">
        <f>VLOOKUP(B2007,[1]Worksheet!$B:$K,10,0)</f>
        <v>1295</v>
      </c>
      <c r="P2007">
        <f t="shared" si="31"/>
        <v>-721</v>
      </c>
    </row>
    <row r="2008" spans="1:16" x14ac:dyDescent="0.25">
      <c r="A2008">
        <v>2007</v>
      </c>
      <c r="B2008" t="s">
        <v>6649</v>
      </c>
      <c r="C2008">
        <v>90189029</v>
      </c>
      <c r="D2008" t="s">
        <v>6650</v>
      </c>
      <c r="E2008" t="s">
        <v>220</v>
      </c>
      <c r="F2008" t="s">
        <v>15</v>
      </c>
      <c r="G2008" t="s">
        <v>16</v>
      </c>
      <c r="H2008">
        <v>116</v>
      </c>
      <c r="I2008">
        <v>243</v>
      </c>
      <c r="K2008">
        <v>469</v>
      </c>
      <c r="L2008" t="s">
        <v>17</v>
      </c>
      <c r="M2008" t="s">
        <v>2963</v>
      </c>
      <c r="O2008">
        <f>VLOOKUP(B2008,[1]Worksheet!$B:$K,10,0)</f>
        <v>1025</v>
      </c>
      <c r="P2008">
        <f t="shared" si="31"/>
        <v>-556</v>
      </c>
    </row>
    <row r="2009" spans="1:16" x14ac:dyDescent="0.25">
      <c r="A2009">
        <v>2008</v>
      </c>
      <c r="B2009" t="s">
        <v>6647</v>
      </c>
      <c r="C2009">
        <v>90189029</v>
      </c>
      <c r="D2009" t="s">
        <v>6648</v>
      </c>
      <c r="E2009" t="s">
        <v>220</v>
      </c>
      <c r="F2009" t="s">
        <v>15</v>
      </c>
      <c r="G2009" t="s">
        <v>16</v>
      </c>
      <c r="H2009">
        <v>116</v>
      </c>
      <c r="I2009">
        <v>279</v>
      </c>
      <c r="K2009">
        <v>520</v>
      </c>
      <c r="L2009" t="s">
        <v>17</v>
      </c>
      <c r="M2009" t="s">
        <v>2963</v>
      </c>
      <c r="O2009">
        <f>VLOOKUP(B2009,[1]Worksheet!$B:$K,10,0)</f>
        <v>1177</v>
      </c>
      <c r="P2009">
        <f t="shared" si="31"/>
        <v>-657</v>
      </c>
    </row>
    <row r="2010" spans="1:16" x14ac:dyDescent="0.25">
      <c r="A2010">
        <v>2009</v>
      </c>
      <c r="B2010" t="s">
        <v>6645</v>
      </c>
      <c r="C2010">
        <v>90189029</v>
      </c>
      <c r="D2010" t="s">
        <v>6646</v>
      </c>
      <c r="E2010" t="s">
        <v>220</v>
      </c>
      <c r="F2010" t="s">
        <v>15</v>
      </c>
      <c r="G2010" t="s">
        <v>16</v>
      </c>
      <c r="H2010">
        <v>499</v>
      </c>
      <c r="I2010">
        <v>497</v>
      </c>
      <c r="K2010">
        <v>929</v>
      </c>
      <c r="L2010" t="s">
        <v>17</v>
      </c>
      <c r="M2010" t="s">
        <v>2963</v>
      </c>
      <c r="O2010">
        <f>VLOOKUP(B2010,[1]Worksheet!$B:$K,10,0)</f>
        <v>2096</v>
      </c>
      <c r="P2010">
        <f t="shared" si="31"/>
        <v>-1167</v>
      </c>
    </row>
    <row r="2011" spans="1:16" x14ac:dyDescent="0.25">
      <c r="A2011">
        <v>2010</v>
      </c>
      <c r="B2011" t="s">
        <v>6643</v>
      </c>
      <c r="C2011">
        <v>90189029</v>
      </c>
      <c r="D2011" t="s">
        <v>6644</v>
      </c>
      <c r="E2011" t="s">
        <v>220</v>
      </c>
      <c r="F2011" t="s">
        <v>15</v>
      </c>
      <c r="G2011" t="s">
        <v>16</v>
      </c>
      <c r="H2011">
        <v>474</v>
      </c>
      <c r="I2011">
        <v>571</v>
      </c>
      <c r="K2011">
        <v>1069</v>
      </c>
      <c r="L2011" t="s">
        <v>17</v>
      </c>
      <c r="M2011" t="s">
        <v>2963</v>
      </c>
      <c r="O2011">
        <f>VLOOKUP(B2011,[1]Worksheet!$B:$K,10,0)</f>
        <v>2408</v>
      </c>
      <c r="P2011">
        <f t="shared" si="31"/>
        <v>-1339</v>
      </c>
    </row>
    <row r="2012" spans="1:16" x14ac:dyDescent="0.25">
      <c r="A2012">
        <v>2011</v>
      </c>
      <c r="B2012" t="s">
        <v>6641</v>
      </c>
      <c r="C2012">
        <v>90189029</v>
      </c>
      <c r="D2012" t="s">
        <v>6642</v>
      </c>
      <c r="E2012" t="s">
        <v>220</v>
      </c>
      <c r="F2012" t="s">
        <v>15</v>
      </c>
      <c r="G2012" t="s">
        <v>16</v>
      </c>
      <c r="H2012">
        <v>448</v>
      </c>
      <c r="I2012">
        <v>688</v>
      </c>
      <c r="K2012">
        <v>1287</v>
      </c>
      <c r="L2012" t="s">
        <v>17</v>
      </c>
      <c r="M2012" t="s">
        <v>2963</v>
      </c>
      <c r="O2012">
        <f>VLOOKUP(B2012,[1]Worksheet!$B:$K,10,0)</f>
        <v>2902</v>
      </c>
      <c r="P2012">
        <f t="shared" si="31"/>
        <v>-1615</v>
      </c>
    </row>
    <row r="2013" spans="1:16" x14ac:dyDescent="0.25">
      <c r="A2013">
        <v>2012</v>
      </c>
      <c r="B2013" t="s">
        <v>6639</v>
      </c>
      <c r="C2013">
        <v>90189029</v>
      </c>
      <c r="D2013" t="s">
        <v>6640</v>
      </c>
      <c r="E2013" t="s">
        <v>220</v>
      </c>
      <c r="F2013" t="s">
        <v>15</v>
      </c>
      <c r="G2013" t="s">
        <v>16</v>
      </c>
      <c r="H2013">
        <v>4125</v>
      </c>
      <c r="I2013">
        <v>10007</v>
      </c>
      <c r="K2013">
        <v>18728</v>
      </c>
      <c r="L2013" t="s">
        <v>17</v>
      </c>
      <c r="M2013" t="s">
        <v>2963</v>
      </c>
      <c r="O2013">
        <f>VLOOKUP(B2013,[1]Worksheet!$B:$K,10,0)</f>
        <v>42217</v>
      </c>
      <c r="P2013">
        <f t="shared" si="31"/>
        <v>-23489</v>
      </c>
    </row>
    <row r="2014" spans="1:16" x14ac:dyDescent="0.25">
      <c r="A2014">
        <v>2013</v>
      </c>
      <c r="B2014" t="s">
        <v>6637</v>
      </c>
      <c r="C2014">
        <v>90189029</v>
      </c>
      <c r="D2014" t="s">
        <v>6638</v>
      </c>
      <c r="E2014" t="s">
        <v>220</v>
      </c>
      <c r="F2014" t="s">
        <v>15</v>
      </c>
      <c r="G2014" t="s">
        <v>16</v>
      </c>
      <c r="H2014">
        <v>419</v>
      </c>
      <c r="I2014">
        <v>610</v>
      </c>
      <c r="K2014">
        <v>1141</v>
      </c>
      <c r="L2014" t="s">
        <v>17</v>
      </c>
      <c r="M2014" t="s">
        <v>2963</v>
      </c>
      <c r="O2014">
        <f>VLOOKUP(B2014,[1]Worksheet!$B:$K,10,0)</f>
        <v>2573</v>
      </c>
      <c r="P2014">
        <f t="shared" si="31"/>
        <v>-1432</v>
      </c>
    </row>
    <row r="2015" spans="1:16" x14ac:dyDescent="0.25">
      <c r="A2015">
        <v>2014</v>
      </c>
      <c r="B2015" t="s">
        <v>6635</v>
      </c>
      <c r="C2015">
        <v>90189029</v>
      </c>
      <c r="D2015" t="s">
        <v>6636</v>
      </c>
      <c r="E2015" t="s">
        <v>220</v>
      </c>
      <c r="F2015" t="s">
        <v>15</v>
      </c>
      <c r="G2015" t="s">
        <v>16</v>
      </c>
      <c r="H2015">
        <v>426</v>
      </c>
      <c r="I2015">
        <v>610</v>
      </c>
      <c r="K2015">
        <v>1141</v>
      </c>
      <c r="L2015" t="s">
        <v>17</v>
      </c>
      <c r="M2015" t="s">
        <v>2963</v>
      </c>
      <c r="O2015">
        <f>VLOOKUP(B2015,[1]Worksheet!$B:$K,10,0)</f>
        <v>2573</v>
      </c>
      <c r="P2015">
        <f t="shared" si="31"/>
        <v>-1432</v>
      </c>
    </row>
    <row r="2016" spans="1:16" x14ac:dyDescent="0.25">
      <c r="A2016">
        <v>2015</v>
      </c>
      <c r="B2016" t="s">
        <v>6633</v>
      </c>
      <c r="C2016">
        <v>90189029</v>
      </c>
      <c r="D2016" t="s">
        <v>6634</v>
      </c>
      <c r="E2016" t="s">
        <v>220</v>
      </c>
      <c r="F2016" t="s">
        <v>15</v>
      </c>
      <c r="G2016" t="s">
        <v>16</v>
      </c>
      <c r="H2016">
        <v>419</v>
      </c>
      <c r="I2016">
        <v>610</v>
      </c>
      <c r="K2016">
        <v>1141</v>
      </c>
      <c r="L2016" t="s">
        <v>17</v>
      </c>
      <c r="M2016" t="s">
        <v>2963</v>
      </c>
      <c r="O2016">
        <f>VLOOKUP(B2016,[1]Worksheet!$B:$K,10,0)</f>
        <v>2573</v>
      </c>
      <c r="P2016">
        <f t="shared" si="31"/>
        <v>-1432</v>
      </c>
    </row>
    <row r="2017" spans="1:16" x14ac:dyDescent="0.25">
      <c r="A2017">
        <v>2016</v>
      </c>
      <c r="B2017" t="s">
        <v>6631</v>
      </c>
      <c r="C2017">
        <v>90189029</v>
      </c>
      <c r="D2017" t="s">
        <v>6632</v>
      </c>
      <c r="E2017" t="s">
        <v>220</v>
      </c>
      <c r="F2017" t="s">
        <v>15</v>
      </c>
      <c r="G2017" t="s">
        <v>16</v>
      </c>
      <c r="H2017">
        <v>661</v>
      </c>
      <c r="I2017">
        <v>712</v>
      </c>
      <c r="K2017">
        <v>1334</v>
      </c>
      <c r="L2017" t="s">
        <v>17</v>
      </c>
      <c r="M2017" t="s">
        <v>2963</v>
      </c>
      <c r="O2017">
        <f>VLOOKUP(B2017,[1]Worksheet!$B:$K,10,0)</f>
        <v>3003</v>
      </c>
      <c r="P2017">
        <f t="shared" si="31"/>
        <v>-1669</v>
      </c>
    </row>
    <row r="2018" spans="1:16" x14ac:dyDescent="0.25">
      <c r="A2018">
        <v>2017</v>
      </c>
      <c r="B2018" t="s">
        <v>6629</v>
      </c>
      <c r="C2018">
        <v>90189029</v>
      </c>
      <c r="D2018" t="s">
        <v>6630</v>
      </c>
      <c r="E2018" t="s">
        <v>220</v>
      </c>
      <c r="F2018" t="s">
        <v>15</v>
      </c>
      <c r="G2018" t="s">
        <v>16</v>
      </c>
      <c r="H2018">
        <v>1029</v>
      </c>
      <c r="I2018">
        <v>635</v>
      </c>
      <c r="K2018">
        <v>1187</v>
      </c>
      <c r="L2018" t="s">
        <v>17</v>
      </c>
      <c r="M2018" t="s">
        <v>2963</v>
      </c>
      <c r="O2018">
        <f>VLOOKUP(B2018,[1]Worksheet!$B:$K,10,0)</f>
        <v>2678</v>
      </c>
      <c r="P2018">
        <f t="shared" si="31"/>
        <v>-1491</v>
      </c>
    </row>
    <row r="2019" spans="1:16" x14ac:dyDescent="0.25">
      <c r="A2019">
        <v>2018</v>
      </c>
      <c r="B2019" t="s">
        <v>6627</v>
      </c>
      <c r="C2019">
        <v>90189029</v>
      </c>
      <c r="D2019" t="s">
        <v>6628</v>
      </c>
      <c r="E2019" t="s">
        <v>220</v>
      </c>
      <c r="F2019" t="s">
        <v>15</v>
      </c>
      <c r="G2019" t="s">
        <v>16</v>
      </c>
      <c r="H2019">
        <v>1318</v>
      </c>
      <c r="I2019">
        <v>1666</v>
      </c>
      <c r="K2019">
        <v>3119</v>
      </c>
      <c r="L2019" t="s">
        <v>17</v>
      </c>
      <c r="M2019" t="s">
        <v>2963</v>
      </c>
      <c r="O2019">
        <f>VLOOKUP(B2019,[1]Worksheet!$B:$K,10,0)</f>
        <v>7028</v>
      </c>
      <c r="P2019">
        <f t="shared" si="31"/>
        <v>-3909</v>
      </c>
    </row>
    <row r="2020" spans="1:16" x14ac:dyDescent="0.25">
      <c r="A2020">
        <v>2019</v>
      </c>
      <c r="B2020" t="s">
        <v>6625</v>
      </c>
      <c r="C2020">
        <v>90189029</v>
      </c>
      <c r="D2020" t="s">
        <v>6626</v>
      </c>
      <c r="E2020" t="s">
        <v>220</v>
      </c>
      <c r="F2020" t="s">
        <v>15</v>
      </c>
      <c r="G2020" t="s">
        <v>16</v>
      </c>
      <c r="H2020">
        <v>1260</v>
      </c>
      <c r="I2020">
        <v>1666</v>
      </c>
      <c r="K2020">
        <v>3119</v>
      </c>
      <c r="L2020" t="s">
        <v>17</v>
      </c>
      <c r="M2020" t="s">
        <v>2963</v>
      </c>
      <c r="O2020">
        <f>VLOOKUP(B2020,[1]Worksheet!$B:$K,10,0)</f>
        <v>7028</v>
      </c>
      <c r="P2020">
        <f t="shared" si="31"/>
        <v>-3909</v>
      </c>
    </row>
    <row r="2021" spans="1:16" x14ac:dyDescent="0.25">
      <c r="A2021">
        <v>2020</v>
      </c>
      <c r="B2021" t="s">
        <v>6623</v>
      </c>
      <c r="C2021">
        <v>90189029</v>
      </c>
      <c r="D2021" t="s">
        <v>6624</v>
      </c>
      <c r="E2021" t="s">
        <v>220</v>
      </c>
      <c r="F2021" t="s">
        <v>15</v>
      </c>
      <c r="G2021" t="s">
        <v>16</v>
      </c>
      <c r="H2021">
        <v>296</v>
      </c>
      <c r="I2021">
        <v>337</v>
      </c>
      <c r="K2021">
        <v>629</v>
      </c>
      <c r="L2021" t="s">
        <v>17</v>
      </c>
      <c r="M2021" t="s">
        <v>2963</v>
      </c>
      <c r="O2021">
        <f>VLOOKUP(B2021,[1]Worksheet!$B:$K,10,0)</f>
        <v>1421</v>
      </c>
      <c r="P2021">
        <f t="shared" si="31"/>
        <v>-792</v>
      </c>
    </row>
    <row r="2022" spans="1:16" x14ac:dyDescent="0.25">
      <c r="A2022">
        <v>2021</v>
      </c>
      <c r="B2022" t="s">
        <v>6621</v>
      </c>
      <c r="C2022">
        <v>90189029</v>
      </c>
      <c r="D2022" t="s">
        <v>6622</v>
      </c>
      <c r="E2022" t="s">
        <v>220</v>
      </c>
      <c r="F2022" t="s">
        <v>15</v>
      </c>
      <c r="G2022" t="s">
        <v>16</v>
      </c>
      <c r="H2022">
        <v>1139</v>
      </c>
      <c r="I2022">
        <v>1102</v>
      </c>
      <c r="K2022">
        <v>2065</v>
      </c>
      <c r="L2022" t="s">
        <v>17</v>
      </c>
      <c r="M2022" t="s">
        <v>2963</v>
      </c>
      <c r="O2022">
        <f>VLOOKUP(B2022,[1]Worksheet!$B:$K,10,0)</f>
        <v>4649</v>
      </c>
      <c r="P2022">
        <f t="shared" si="31"/>
        <v>-2584</v>
      </c>
    </row>
    <row r="2023" spans="1:16" x14ac:dyDescent="0.25">
      <c r="A2023">
        <v>2022</v>
      </c>
      <c r="B2023" t="s">
        <v>6619</v>
      </c>
      <c r="C2023">
        <v>90189029</v>
      </c>
      <c r="D2023" t="s">
        <v>6620</v>
      </c>
      <c r="E2023" t="s">
        <v>220</v>
      </c>
      <c r="F2023" t="s">
        <v>15</v>
      </c>
      <c r="G2023" t="s">
        <v>16</v>
      </c>
      <c r="H2023">
        <v>4315</v>
      </c>
      <c r="I2023">
        <v>24220</v>
      </c>
      <c r="K2023">
        <v>51110</v>
      </c>
      <c r="L2023" t="s">
        <v>17</v>
      </c>
      <c r="M2023" t="s">
        <v>2963</v>
      </c>
      <c r="O2023">
        <f>VLOOKUP(B2023,[1]Worksheet!$B:$K,10,0)</f>
        <v>102178</v>
      </c>
      <c r="P2023">
        <f t="shared" si="31"/>
        <v>-51068</v>
      </c>
    </row>
    <row r="2024" spans="1:16" x14ac:dyDescent="0.25">
      <c r="A2024">
        <v>2023</v>
      </c>
      <c r="B2024" t="s">
        <v>6617</v>
      </c>
      <c r="C2024">
        <v>90189029</v>
      </c>
      <c r="D2024" t="s">
        <v>6618</v>
      </c>
      <c r="E2024" t="s">
        <v>220</v>
      </c>
      <c r="F2024" t="s">
        <v>15</v>
      </c>
      <c r="G2024" t="s">
        <v>16</v>
      </c>
      <c r="H2024">
        <v>1268</v>
      </c>
      <c r="I2024">
        <v>655</v>
      </c>
      <c r="K2024">
        <v>1227</v>
      </c>
      <c r="L2024" t="s">
        <v>17</v>
      </c>
      <c r="M2024" t="s">
        <v>2963</v>
      </c>
      <c r="O2024">
        <f>VLOOKUP(B2024,[1]Worksheet!$B:$K,10,0)</f>
        <v>2763</v>
      </c>
      <c r="P2024">
        <f t="shared" si="31"/>
        <v>-1536</v>
      </c>
    </row>
    <row r="2025" spans="1:16" x14ac:dyDescent="0.25">
      <c r="A2025">
        <v>2024</v>
      </c>
      <c r="B2025" t="s">
        <v>6615</v>
      </c>
      <c r="C2025">
        <v>90189029</v>
      </c>
      <c r="D2025" t="s">
        <v>6616</v>
      </c>
      <c r="E2025" t="s">
        <v>220</v>
      </c>
      <c r="F2025" t="s">
        <v>15</v>
      </c>
      <c r="G2025" t="s">
        <v>16</v>
      </c>
      <c r="H2025">
        <v>1685</v>
      </c>
      <c r="I2025">
        <v>947</v>
      </c>
      <c r="K2025">
        <v>1773</v>
      </c>
      <c r="L2025" t="s">
        <v>17</v>
      </c>
      <c r="M2025" t="s">
        <v>2963</v>
      </c>
      <c r="O2025">
        <f>VLOOKUP(B2025,[1]Worksheet!$B:$K,10,0)</f>
        <v>3995</v>
      </c>
      <c r="P2025">
        <f t="shared" si="31"/>
        <v>-2222</v>
      </c>
    </row>
    <row r="2026" spans="1:16" x14ac:dyDescent="0.25">
      <c r="A2026">
        <v>2025</v>
      </c>
      <c r="B2026" t="s">
        <v>6613</v>
      </c>
      <c r="C2026">
        <v>90189029</v>
      </c>
      <c r="D2026" t="s">
        <v>6614</v>
      </c>
      <c r="E2026" t="s">
        <v>220</v>
      </c>
      <c r="F2026" t="s">
        <v>15</v>
      </c>
      <c r="G2026" t="s">
        <v>16</v>
      </c>
      <c r="H2026">
        <v>627</v>
      </c>
      <c r="I2026">
        <v>963</v>
      </c>
      <c r="K2026">
        <v>1805</v>
      </c>
      <c r="L2026" t="s">
        <v>17</v>
      </c>
      <c r="M2026" t="s">
        <v>2963</v>
      </c>
      <c r="O2026">
        <f>VLOOKUP(B2026,[1]Worksheet!$B:$K,10,0)</f>
        <v>4062</v>
      </c>
      <c r="P2026">
        <f t="shared" si="31"/>
        <v>-2257</v>
      </c>
    </row>
    <row r="2027" spans="1:16" x14ac:dyDescent="0.25">
      <c r="A2027">
        <v>2026</v>
      </c>
      <c r="B2027" t="s">
        <v>6611</v>
      </c>
      <c r="C2027">
        <v>90189029</v>
      </c>
      <c r="D2027" t="s">
        <v>6612</v>
      </c>
      <c r="E2027" t="s">
        <v>220</v>
      </c>
      <c r="F2027" t="s">
        <v>15</v>
      </c>
      <c r="G2027" t="s">
        <v>16</v>
      </c>
      <c r="H2027">
        <v>6986</v>
      </c>
      <c r="I2027">
        <v>7026</v>
      </c>
      <c r="K2027">
        <v>14827</v>
      </c>
      <c r="L2027" t="s">
        <v>17</v>
      </c>
      <c r="M2027" t="s">
        <v>2963</v>
      </c>
      <c r="O2027">
        <f>VLOOKUP(B2027,[1]Worksheet!$B:$K,10,0)</f>
        <v>29640</v>
      </c>
      <c r="P2027">
        <f t="shared" si="31"/>
        <v>-14813</v>
      </c>
    </row>
    <row r="2028" spans="1:16" x14ac:dyDescent="0.25">
      <c r="A2028">
        <v>2027</v>
      </c>
      <c r="B2028" t="s">
        <v>6609</v>
      </c>
      <c r="C2028">
        <v>90189029</v>
      </c>
      <c r="D2028" t="s">
        <v>6610</v>
      </c>
      <c r="E2028" t="s">
        <v>220</v>
      </c>
      <c r="F2028" t="s">
        <v>15</v>
      </c>
      <c r="G2028" t="s">
        <v>16</v>
      </c>
      <c r="H2028">
        <v>7032</v>
      </c>
      <c r="I2028">
        <v>7026</v>
      </c>
      <c r="K2028">
        <v>14827</v>
      </c>
      <c r="L2028" t="s">
        <v>17</v>
      </c>
      <c r="M2028" t="s">
        <v>2963</v>
      </c>
      <c r="O2028">
        <f>VLOOKUP(B2028,[1]Worksheet!$B:$K,10,0)</f>
        <v>29640</v>
      </c>
      <c r="P2028">
        <f t="shared" si="31"/>
        <v>-14813</v>
      </c>
    </row>
    <row r="2029" spans="1:16" x14ac:dyDescent="0.25">
      <c r="A2029">
        <v>2028</v>
      </c>
      <c r="B2029" t="s">
        <v>6607</v>
      </c>
      <c r="C2029">
        <v>90189029</v>
      </c>
      <c r="D2029" t="s">
        <v>6608</v>
      </c>
      <c r="E2029" t="s">
        <v>220</v>
      </c>
      <c r="F2029" t="s">
        <v>15</v>
      </c>
      <c r="G2029" t="s">
        <v>16</v>
      </c>
      <c r="H2029">
        <v>2838</v>
      </c>
      <c r="I2029">
        <v>6207</v>
      </c>
      <c r="K2029">
        <v>11619</v>
      </c>
      <c r="L2029" t="s">
        <v>17</v>
      </c>
      <c r="M2029" t="s">
        <v>2963</v>
      </c>
      <c r="O2029">
        <f>VLOOKUP(B2029,[1]Worksheet!$B:$K,10,0)</f>
        <v>26185</v>
      </c>
      <c r="P2029">
        <f t="shared" si="31"/>
        <v>-14566</v>
      </c>
    </row>
    <row r="2030" spans="1:16" x14ac:dyDescent="0.25">
      <c r="A2030">
        <v>2029</v>
      </c>
      <c r="B2030" t="s">
        <v>6605</v>
      </c>
      <c r="C2030">
        <v>90189029</v>
      </c>
      <c r="D2030" t="s">
        <v>6606</v>
      </c>
      <c r="E2030" t="s">
        <v>220</v>
      </c>
      <c r="F2030" t="s">
        <v>15</v>
      </c>
      <c r="G2030" t="s">
        <v>16</v>
      </c>
      <c r="I2030">
        <v>2775</v>
      </c>
      <c r="K2030">
        <v>5191</v>
      </c>
      <c r="L2030" t="s">
        <v>17</v>
      </c>
      <c r="M2030" t="s">
        <v>2963</v>
      </c>
      <c r="O2030">
        <f>VLOOKUP(B2030,[1]Worksheet!$B:$K,10,0)</f>
        <v>11707</v>
      </c>
      <c r="P2030">
        <f t="shared" si="31"/>
        <v>-6516</v>
      </c>
    </row>
    <row r="2031" spans="1:16" x14ac:dyDescent="0.25">
      <c r="A2031">
        <v>2030</v>
      </c>
      <c r="B2031" t="s">
        <v>6603</v>
      </c>
      <c r="C2031">
        <v>90189029</v>
      </c>
      <c r="D2031" t="s">
        <v>6604</v>
      </c>
      <c r="E2031" t="s">
        <v>220</v>
      </c>
      <c r="F2031" t="s">
        <v>15</v>
      </c>
      <c r="G2031" t="s">
        <v>16</v>
      </c>
      <c r="I2031">
        <v>2775</v>
      </c>
      <c r="K2031">
        <v>5191</v>
      </c>
      <c r="L2031" t="s">
        <v>17</v>
      </c>
      <c r="M2031" t="s">
        <v>2963</v>
      </c>
      <c r="O2031">
        <f>VLOOKUP(B2031,[1]Worksheet!$B:$K,10,0)</f>
        <v>11707</v>
      </c>
      <c r="P2031">
        <f t="shared" si="31"/>
        <v>-6516</v>
      </c>
    </row>
    <row r="2032" spans="1:16" x14ac:dyDescent="0.25">
      <c r="A2032">
        <v>2031</v>
      </c>
      <c r="B2032" t="s">
        <v>6601</v>
      </c>
      <c r="C2032">
        <v>90189029</v>
      </c>
      <c r="D2032" t="s">
        <v>6602</v>
      </c>
      <c r="E2032" t="s">
        <v>220</v>
      </c>
      <c r="F2032" t="s">
        <v>15</v>
      </c>
      <c r="G2032" t="s">
        <v>16</v>
      </c>
      <c r="H2032">
        <v>1179</v>
      </c>
      <c r="I2032">
        <v>667</v>
      </c>
      <c r="K2032">
        <v>1251</v>
      </c>
      <c r="L2032" t="s">
        <v>17</v>
      </c>
      <c r="M2032" t="s">
        <v>2963</v>
      </c>
      <c r="O2032">
        <f>VLOOKUP(B2032,[1]Worksheet!$B:$K,10,0)</f>
        <v>2813</v>
      </c>
      <c r="P2032">
        <f t="shared" si="31"/>
        <v>-1562</v>
      </c>
    </row>
    <row r="2033" spans="1:16" x14ac:dyDescent="0.25">
      <c r="A2033">
        <v>2032</v>
      </c>
      <c r="B2033" t="s">
        <v>6599</v>
      </c>
      <c r="C2033">
        <v>90189029</v>
      </c>
      <c r="D2033" t="s">
        <v>6600</v>
      </c>
      <c r="E2033" t="s">
        <v>220</v>
      </c>
      <c r="F2033" t="s">
        <v>15</v>
      </c>
      <c r="G2033" t="s">
        <v>16</v>
      </c>
      <c r="H2033">
        <v>1479</v>
      </c>
      <c r="I2033">
        <v>1851</v>
      </c>
      <c r="K2033">
        <v>3462</v>
      </c>
      <c r="L2033" t="s">
        <v>17</v>
      </c>
      <c r="M2033" t="s">
        <v>2963</v>
      </c>
      <c r="O2033">
        <f>VLOOKUP(B2033,[1]Worksheet!$B:$K,10,0)</f>
        <v>7808</v>
      </c>
      <c r="P2033">
        <f t="shared" si="31"/>
        <v>-4346</v>
      </c>
    </row>
    <row r="2034" spans="1:16" x14ac:dyDescent="0.25">
      <c r="A2034">
        <v>2033</v>
      </c>
      <c r="B2034" t="s">
        <v>1478</v>
      </c>
      <c r="C2034">
        <v>90189029</v>
      </c>
      <c r="D2034" t="s">
        <v>1479</v>
      </c>
      <c r="E2034" t="s">
        <v>157</v>
      </c>
      <c r="F2034" t="s">
        <v>15</v>
      </c>
      <c r="G2034" t="s">
        <v>16</v>
      </c>
      <c r="H2034">
        <v>1403</v>
      </c>
      <c r="I2034">
        <v>2525</v>
      </c>
      <c r="L2034" t="s">
        <v>17</v>
      </c>
      <c r="M2034" t="s">
        <v>1359</v>
      </c>
      <c r="O2034">
        <f>VLOOKUP(B2034,[1]Worksheet!$B:$K,10,0)</f>
        <v>0</v>
      </c>
      <c r="P2034">
        <f t="shared" si="31"/>
        <v>0</v>
      </c>
    </row>
    <row r="2035" spans="1:16" x14ac:dyDescent="0.25">
      <c r="A2035">
        <v>2034</v>
      </c>
      <c r="B2035" t="s">
        <v>1476</v>
      </c>
      <c r="C2035">
        <v>90189029</v>
      </c>
      <c r="D2035" t="s">
        <v>1477</v>
      </c>
      <c r="E2035" t="s">
        <v>157</v>
      </c>
      <c r="F2035" t="s">
        <v>15</v>
      </c>
      <c r="G2035" t="s">
        <v>16</v>
      </c>
      <c r="H2035">
        <v>1963</v>
      </c>
      <c r="I2035">
        <v>4803</v>
      </c>
      <c r="L2035" t="s">
        <v>17</v>
      </c>
      <c r="M2035" t="s">
        <v>1359</v>
      </c>
      <c r="O2035">
        <f>VLOOKUP(B2035,[1]Worksheet!$B:$K,10,0)</f>
        <v>0</v>
      </c>
      <c r="P2035">
        <f t="shared" si="31"/>
        <v>0</v>
      </c>
    </row>
    <row r="2036" spans="1:16" x14ac:dyDescent="0.25">
      <c r="A2036">
        <v>2035</v>
      </c>
      <c r="B2036" t="s">
        <v>1474</v>
      </c>
      <c r="C2036">
        <v>90189029</v>
      </c>
      <c r="D2036" t="s">
        <v>1475</v>
      </c>
      <c r="E2036" t="s">
        <v>157</v>
      </c>
      <c r="F2036" t="s">
        <v>15</v>
      </c>
      <c r="G2036" t="s">
        <v>16</v>
      </c>
      <c r="H2036">
        <v>516</v>
      </c>
      <c r="I2036">
        <v>928</v>
      </c>
      <c r="L2036" t="s">
        <v>17</v>
      </c>
      <c r="M2036" t="s">
        <v>1359</v>
      </c>
      <c r="O2036">
        <f>VLOOKUP(B2036,[1]Worksheet!$B:$K,10,0)</f>
        <v>0</v>
      </c>
      <c r="P2036">
        <f t="shared" si="31"/>
        <v>0</v>
      </c>
    </row>
    <row r="2037" spans="1:16" x14ac:dyDescent="0.25">
      <c r="A2037">
        <v>2036</v>
      </c>
      <c r="B2037" t="s">
        <v>1614</v>
      </c>
      <c r="C2037">
        <v>90189029</v>
      </c>
      <c r="D2037" t="s">
        <v>1615</v>
      </c>
      <c r="E2037" t="s">
        <v>157</v>
      </c>
      <c r="F2037" t="s">
        <v>15</v>
      </c>
      <c r="G2037" t="s">
        <v>16</v>
      </c>
      <c r="H2037">
        <v>513</v>
      </c>
      <c r="I2037">
        <v>923</v>
      </c>
      <c r="L2037" t="s">
        <v>17</v>
      </c>
      <c r="M2037" t="s">
        <v>1359</v>
      </c>
      <c r="O2037">
        <f>VLOOKUP(B2037,[1]Worksheet!$B:$K,10,0)</f>
        <v>0</v>
      </c>
      <c r="P2037">
        <f t="shared" si="31"/>
        <v>0</v>
      </c>
    </row>
    <row r="2038" spans="1:16" x14ac:dyDescent="0.25">
      <c r="A2038">
        <v>2037</v>
      </c>
      <c r="B2038" t="s">
        <v>1612</v>
      </c>
      <c r="C2038">
        <v>90189029</v>
      </c>
      <c r="D2038" t="s">
        <v>1613</v>
      </c>
      <c r="E2038" t="s">
        <v>157</v>
      </c>
      <c r="F2038" t="s">
        <v>15</v>
      </c>
      <c r="G2038" t="s">
        <v>16</v>
      </c>
      <c r="H2038">
        <v>443</v>
      </c>
      <c r="I2038">
        <v>797</v>
      </c>
      <c r="L2038" t="s">
        <v>17</v>
      </c>
      <c r="M2038" t="s">
        <v>1359</v>
      </c>
      <c r="O2038">
        <f>VLOOKUP(B2038,[1]Worksheet!$B:$K,10,0)</f>
        <v>0</v>
      </c>
      <c r="P2038">
        <f t="shared" si="31"/>
        <v>0</v>
      </c>
    </row>
    <row r="2039" spans="1:16" x14ac:dyDescent="0.25">
      <c r="A2039">
        <v>2038</v>
      </c>
      <c r="B2039" t="s">
        <v>1610</v>
      </c>
      <c r="C2039">
        <v>90189029</v>
      </c>
      <c r="D2039" t="s">
        <v>1611</v>
      </c>
      <c r="E2039" t="s">
        <v>157</v>
      </c>
      <c r="F2039" t="s">
        <v>15</v>
      </c>
      <c r="G2039" t="s">
        <v>16</v>
      </c>
      <c r="H2039">
        <v>638</v>
      </c>
      <c r="I2039">
        <v>1148</v>
      </c>
      <c r="L2039" t="s">
        <v>17</v>
      </c>
      <c r="M2039" t="s">
        <v>1359</v>
      </c>
      <c r="O2039">
        <f>VLOOKUP(B2039,[1]Worksheet!$B:$K,10,0)</f>
        <v>0</v>
      </c>
      <c r="P2039">
        <f t="shared" si="31"/>
        <v>0</v>
      </c>
    </row>
    <row r="2040" spans="1:16" x14ac:dyDescent="0.25">
      <c r="A2040">
        <v>2039</v>
      </c>
      <c r="B2040" t="s">
        <v>1472</v>
      </c>
      <c r="C2040">
        <v>90189029</v>
      </c>
      <c r="D2040" t="s">
        <v>1473</v>
      </c>
      <c r="E2040" t="s">
        <v>157</v>
      </c>
      <c r="F2040" t="s">
        <v>15</v>
      </c>
      <c r="G2040" t="s">
        <v>16</v>
      </c>
      <c r="H2040">
        <v>2273</v>
      </c>
      <c r="I2040">
        <v>4091</v>
      </c>
      <c r="L2040" t="s">
        <v>17</v>
      </c>
      <c r="M2040" t="s">
        <v>1359</v>
      </c>
      <c r="O2040">
        <f>VLOOKUP(B2040,[1]Worksheet!$B:$K,10,0)</f>
        <v>0</v>
      </c>
      <c r="P2040">
        <f t="shared" si="31"/>
        <v>0</v>
      </c>
    </row>
    <row r="2041" spans="1:16" x14ac:dyDescent="0.25">
      <c r="A2041">
        <v>2040</v>
      </c>
      <c r="B2041" t="s">
        <v>1608</v>
      </c>
      <c r="C2041">
        <v>90189029</v>
      </c>
      <c r="D2041" t="s">
        <v>1609</v>
      </c>
      <c r="E2041" t="s">
        <v>157</v>
      </c>
      <c r="F2041" t="s">
        <v>15</v>
      </c>
      <c r="G2041" t="s">
        <v>16</v>
      </c>
      <c r="H2041">
        <v>1182</v>
      </c>
      <c r="I2041">
        <v>2127</v>
      </c>
      <c r="L2041" t="s">
        <v>17</v>
      </c>
      <c r="M2041" t="s">
        <v>1359</v>
      </c>
      <c r="O2041">
        <f>VLOOKUP(B2041,[1]Worksheet!$B:$K,10,0)</f>
        <v>0</v>
      </c>
      <c r="P2041">
        <f t="shared" si="31"/>
        <v>0</v>
      </c>
    </row>
    <row r="2042" spans="1:16" x14ac:dyDescent="0.25">
      <c r="A2042">
        <v>2041</v>
      </c>
      <c r="B2042" t="s">
        <v>1606</v>
      </c>
      <c r="C2042">
        <v>90189029</v>
      </c>
      <c r="D2042" t="s">
        <v>1607</v>
      </c>
      <c r="E2042" t="s">
        <v>157</v>
      </c>
      <c r="F2042" t="s">
        <v>15</v>
      </c>
      <c r="G2042" t="s">
        <v>16</v>
      </c>
      <c r="H2042">
        <v>1117</v>
      </c>
      <c r="I2042">
        <v>2011</v>
      </c>
      <c r="L2042" t="s">
        <v>17</v>
      </c>
      <c r="M2042" t="s">
        <v>1359</v>
      </c>
      <c r="O2042">
        <f>VLOOKUP(B2042,[1]Worksheet!$B:$K,10,0)</f>
        <v>0</v>
      </c>
      <c r="P2042">
        <f t="shared" si="31"/>
        <v>0</v>
      </c>
    </row>
    <row r="2043" spans="1:16" x14ac:dyDescent="0.25">
      <c r="A2043">
        <v>2042</v>
      </c>
      <c r="B2043" t="s">
        <v>1470</v>
      </c>
      <c r="C2043">
        <v>90189029</v>
      </c>
      <c r="D2043" t="s">
        <v>1471</v>
      </c>
      <c r="E2043" t="s">
        <v>157</v>
      </c>
      <c r="F2043" t="s">
        <v>15</v>
      </c>
      <c r="G2043" t="s">
        <v>16</v>
      </c>
      <c r="H2043">
        <v>2221</v>
      </c>
      <c r="I2043">
        <v>3998</v>
      </c>
      <c r="L2043" t="s">
        <v>17</v>
      </c>
      <c r="M2043" t="s">
        <v>1359</v>
      </c>
      <c r="O2043">
        <f>VLOOKUP(B2043,[1]Worksheet!$B:$K,10,0)</f>
        <v>0</v>
      </c>
      <c r="P2043">
        <f t="shared" si="31"/>
        <v>0</v>
      </c>
    </row>
    <row r="2044" spans="1:16" x14ac:dyDescent="0.25">
      <c r="A2044">
        <v>2043</v>
      </c>
      <c r="B2044" t="s">
        <v>1604</v>
      </c>
      <c r="C2044">
        <v>90189029</v>
      </c>
      <c r="D2044" t="s">
        <v>1605</v>
      </c>
      <c r="E2044" t="s">
        <v>157</v>
      </c>
      <c r="F2044" t="s">
        <v>15</v>
      </c>
      <c r="G2044" t="s">
        <v>16</v>
      </c>
      <c r="H2044">
        <v>1000</v>
      </c>
      <c r="I2044">
        <v>1800</v>
      </c>
      <c r="L2044" t="s">
        <v>17</v>
      </c>
      <c r="M2044" t="s">
        <v>1359</v>
      </c>
      <c r="O2044">
        <f>VLOOKUP(B2044,[1]Worksheet!$B:$K,10,0)</f>
        <v>0</v>
      </c>
      <c r="P2044">
        <f t="shared" si="31"/>
        <v>0</v>
      </c>
    </row>
    <row r="2045" spans="1:16" x14ac:dyDescent="0.25">
      <c r="A2045">
        <v>2044</v>
      </c>
      <c r="B2045" t="s">
        <v>1602</v>
      </c>
      <c r="C2045">
        <v>90189029</v>
      </c>
      <c r="D2045" t="s">
        <v>1603</v>
      </c>
      <c r="E2045" t="s">
        <v>157</v>
      </c>
      <c r="F2045" t="s">
        <v>15</v>
      </c>
      <c r="G2045" t="s">
        <v>16</v>
      </c>
      <c r="H2045">
        <v>2204</v>
      </c>
      <c r="I2045">
        <v>3967</v>
      </c>
      <c r="L2045" t="s">
        <v>17</v>
      </c>
      <c r="M2045" t="s">
        <v>1359</v>
      </c>
      <c r="O2045">
        <f>VLOOKUP(B2045,[1]Worksheet!$B:$K,10,0)</f>
        <v>0</v>
      </c>
      <c r="P2045">
        <f t="shared" si="31"/>
        <v>0</v>
      </c>
    </row>
    <row r="2046" spans="1:16" x14ac:dyDescent="0.25">
      <c r="A2046">
        <v>2045</v>
      </c>
      <c r="B2046" t="s">
        <v>1600</v>
      </c>
      <c r="C2046">
        <v>90189029</v>
      </c>
      <c r="D2046" t="s">
        <v>1601</v>
      </c>
      <c r="E2046" t="s">
        <v>157</v>
      </c>
      <c r="F2046" t="s">
        <v>15</v>
      </c>
      <c r="G2046" t="s">
        <v>16</v>
      </c>
      <c r="H2046">
        <v>2289</v>
      </c>
      <c r="I2046">
        <v>4120</v>
      </c>
      <c r="L2046" t="s">
        <v>17</v>
      </c>
      <c r="M2046" t="s">
        <v>1359</v>
      </c>
      <c r="O2046">
        <f>VLOOKUP(B2046,[1]Worksheet!$B:$K,10,0)</f>
        <v>0</v>
      </c>
      <c r="P2046">
        <f t="shared" si="31"/>
        <v>0</v>
      </c>
    </row>
    <row r="2047" spans="1:16" x14ac:dyDescent="0.25">
      <c r="A2047">
        <v>2046</v>
      </c>
      <c r="B2047" t="s">
        <v>200</v>
      </c>
      <c r="C2047">
        <v>90189029</v>
      </c>
      <c r="D2047" t="s">
        <v>201</v>
      </c>
      <c r="E2047" t="s">
        <v>157</v>
      </c>
      <c r="F2047" t="s">
        <v>15</v>
      </c>
      <c r="G2047" t="s">
        <v>16</v>
      </c>
      <c r="H2047">
        <v>1597</v>
      </c>
      <c r="I2047">
        <v>3194</v>
      </c>
      <c r="K2047">
        <v>6388</v>
      </c>
      <c r="L2047" t="s">
        <v>17</v>
      </c>
      <c r="M2047" t="s">
        <v>161</v>
      </c>
      <c r="O2047">
        <f>VLOOKUP(B2047,[1]Worksheet!$B:$K,10,0)</f>
        <v>13474</v>
      </c>
      <c r="P2047">
        <f t="shared" si="31"/>
        <v>-7086</v>
      </c>
    </row>
    <row r="2048" spans="1:16" x14ac:dyDescent="0.25">
      <c r="A2048">
        <v>2047</v>
      </c>
      <c r="B2048" t="s">
        <v>1468</v>
      </c>
      <c r="C2048">
        <v>90189029</v>
      </c>
      <c r="D2048" t="s">
        <v>1469</v>
      </c>
      <c r="E2048" t="s">
        <v>157</v>
      </c>
      <c r="F2048" t="s">
        <v>15</v>
      </c>
      <c r="G2048" t="s">
        <v>16</v>
      </c>
      <c r="H2048">
        <v>2691</v>
      </c>
      <c r="I2048">
        <v>4844</v>
      </c>
      <c r="L2048" t="s">
        <v>17</v>
      </c>
      <c r="M2048" t="s">
        <v>1359</v>
      </c>
      <c r="O2048">
        <f>VLOOKUP(B2048,[1]Worksheet!$B:$K,10,0)</f>
        <v>0</v>
      </c>
      <c r="P2048">
        <f t="shared" si="31"/>
        <v>0</v>
      </c>
    </row>
    <row r="2049" spans="1:16" x14ac:dyDescent="0.25">
      <c r="A2049">
        <v>2048</v>
      </c>
      <c r="B2049" t="s">
        <v>1466</v>
      </c>
      <c r="C2049">
        <v>90189029</v>
      </c>
      <c r="D2049" t="s">
        <v>1467</v>
      </c>
      <c r="E2049" t="s">
        <v>157</v>
      </c>
      <c r="F2049" t="s">
        <v>15</v>
      </c>
      <c r="G2049" t="s">
        <v>16</v>
      </c>
      <c r="H2049">
        <v>3890</v>
      </c>
      <c r="I2049">
        <v>7003</v>
      </c>
      <c r="L2049" t="s">
        <v>17</v>
      </c>
      <c r="M2049" t="s">
        <v>1359</v>
      </c>
      <c r="O2049">
        <f>VLOOKUP(B2049,[1]Worksheet!$B:$K,10,0)</f>
        <v>0</v>
      </c>
      <c r="P2049">
        <f t="shared" si="31"/>
        <v>0</v>
      </c>
    </row>
    <row r="2050" spans="1:16" x14ac:dyDescent="0.25">
      <c r="A2050">
        <v>2049</v>
      </c>
      <c r="B2050" t="s">
        <v>1598</v>
      </c>
      <c r="C2050">
        <v>90189029</v>
      </c>
      <c r="D2050" t="s">
        <v>1599</v>
      </c>
      <c r="E2050" t="s">
        <v>157</v>
      </c>
      <c r="F2050" t="s">
        <v>15</v>
      </c>
      <c r="G2050" t="s">
        <v>16</v>
      </c>
      <c r="H2050">
        <v>2567</v>
      </c>
      <c r="I2050">
        <v>4621</v>
      </c>
      <c r="L2050" t="s">
        <v>17</v>
      </c>
      <c r="M2050" t="s">
        <v>1359</v>
      </c>
      <c r="O2050">
        <f>VLOOKUP(B2050,[1]Worksheet!$B:$K,10,0)</f>
        <v>0</v>
      </c>
      <c r="P2050">
        <f t="shared" si="31"/>
        <v>0</v>
      </c>
    </row>
    <row r="2051" spans="1:16" x14ac:dyDescent="0.25">
      <c r="A2051">
        <v>2050</v>
      </c>
      <c r="B2051" t="s">
        <v>1464</v>
      </c>
      <c r="C2051">
        <v>90189029</v>
      </c>
      <c r="D2051" t="s">
        <v>1465</v>
      </c>
      <c r="E2051" t="s">
        <v>157</v>
      </c>
      <c r="F2051" t="s">
        <v>15</v>
      </c>
      <c r="G2051" t="s">
        <v>16</v>
      </c>
      <c r="H2051">
        <v>4406</v>
      </c>
      <c r="I2051">
        <v>7930</v>
      </c>
      <c r="L2051" t="s">
        <v>17</v>
      </c>
      <c r="M2051" t="s">
        <v>1359</v>
      </c>
      <c r="O2051">
        <f>VLOOKUP(B2051,[1]Worksheet!$B:$K,10,0)</f>
        <v>0</v>
      </c>
      <c r="P2051">
        <f t="shared" ref="P2051:P2114" si="32">+K2051-O2051</f>
        <v>0</v>
      </c>
    </row>
    <row r="2052" spans="1:16" x14ac:dyDescent="0.25">
      <c r="A2052">
        <v>2051</v>
      </c>
      <c r="B2052" t="s">
        <v>1462</v>
      </c>
      <c r="C2052">
        <v>90189029</v>
      </c>
      <c r="D2052" t="s">
        <v>1463</v>
      </c>
      <c r="E2052" t="s">
        <v>157</v>
      </c>
      <c r="F2052" t="s">
        <v>15</v>
      </c>
      <c r="G2052" t="s">
        <v>16</v>
      </c>
      <c r="H2052">
        <v>1589</v>
      </c>
      <c r="I2052">
        <v>2859</v>
      </c>
      <c r="L2052" t="s">
        <v>17</v>
      </c>
      <c r="M2052" t="s">
        <v>1359</v>
      </c>
      <c r="O2052">
        <f>VLOOKUP(B2052,[1]Worksheet!$B:$K,10,0)</f>
        <v>0</v>
      </c>
      <c r="P2052">
        <f t="shared" si="32"/>
        <v>0</v>
      </c>
    </row>
    <row r="2053" spans="1:16" x14ac:dyDescent="0.25">
      <c r="A2053">
        <v>2052</v>
      </c>
      <c r="B2053" t="s">
        <v>1460</v>
      </c>
      <c r="C2053">
        <v>90189029</v>
      </c>
      <c r="D2053" t="s">
        <v>1461</v>
      </c>
      <c r="E2053" t="s">
        <v>157</v>
      </c>
      <c r="F2053" t="s">
        <v>15</v>
      </c>
      <c r="G2053" t="s">
        <v>16</v>
      </c>
      <c r="H2053">
        <v>711</v>
      </c>
      <c r="I2053">
        <v>1683</v>
      </c>
      <c r="L2053" t="s">
        <v>17</v>
      </c>
      <c r="M2053" t="s">
        <v>1359</v>
      </c>
      <c r="O2053">
        <f>VLOOKUP(B2053,[1]Worksheet!$B:$K,10,0)</f>
        <v>0</v>
      </c>
      <c r="P2053">
        <f t="shared" si="32"/>
        <v>0</v>
      </c>
    </row>
    <row r="2054" spans="1:16" x14ac:dyDescent="0.25">
      <c r="A2054">
        <v>2053</v>
      </c>
      <c r="B2054" t="s">
        <v>1458</v>
      </c>
      <c r="C2054">
        <v>90189029</v>
      </c>
      <c r="D2054" t="s">
        <v>1459</v>
      </c>
      <c r="E2054" t="s">
        <v>157</v>
      </c>
      <c r="F2054" t="s">
        <v>15</v>
      </c>
      <c r="G2054" t="s">
        <v>16</v>
      </c>
      <c r="H2054">
        <v>653</v>
      </c>
      <c r="I2054">
        <v>1175</v>
      </c>
      <c r="L2054" t="s">
        <v>17</v>
      </c>
      <c r="M2054" t="s">
        <v>1359</v>
      </c>
      <c r="O2054">
        <f>VLOOKUP(B2054,[1]Worksheet!$B:$K,10,0)</f>
        <v>0</v>
      </c>
      <c r="P2054">
        <f t="shared" si="32"/>
        <v>0</v>
      </c>
    </row>
    <row r="2055" spans="1:16" x14ac:dyDescent="0.25">
      <c r="A2055">
        <v>2054</v>
      </c>
      <c r="B2055" t="s">
        <v>1456</v>
      </c>
      <c r="C2055">
        <v>90189029</v>
      </c>
      <c r="D2055" t="s">
        <v>1457</v>
      </c>
      <c r="E2055" t="s">
        <v>157</v>
      </c>
      <c r="F2055" t="s">
        <v>15</v>
      </c>
      <c r="G2055" t="s">
        <v>16</v>
      </c>
      <c r="H2055">
        <v>657</v>
      </c>
      <c r="I2055">
        <v>1182</v>
      </c>
      <c r="L2055" t="s">
        <v>17</v>
      </c>
      <c r="M2055" t="s">
        <v>1359</v>
      </c>
      <c r="O2055">
        <f>VLOOKUP(B2055,[1]Worksheet!$B:$K,10,0)</f>
        <v>0</v>
      </c>
      <c r="P2055">
        <f t="shared" si="32"/>
        <v>0</v>
      </c>
    </row>
    <row r="2056" spans="1:16" x14ac:dyDescent="0.25">
      <c r="A2056">
        <v>2055</v>
      </c>
      <c r="B2056" t="s">
        <v>1454</v>
      </c>
      <c r="C2056">
        <v>90189029</v>
      </c>
      <c r="D2056" t="s">
        <v>1455</v>
      </c>
      <c r="E2056" t="s">
        <v>157</v>
      </c>
      <c r="F2056" t="s">
        <v>15</v>
      </c>
      <c r="G2056" t="s">
        <v>16</v>
      </c>
      <c r="H2056">
        <v>653</v>
      </c>
      <c r="I2056">
        <v>1176</v>
      </c>
      <c r="L2056" t="s">
        <v>17</v>
      </c>
      <c r="M2056" t="s">
        <v>1359</v>
      </c>
      <c r="O2056">
        <f>VLOOKUP(B2056,[1]Worksheet!$B:$K,10,0)</f>
        <v>0</v>
      </c>
      <c r="P2056">
        <f t="shared" si="32"/>
        <v>0</v>
      </c>
    </row>
    <row r="2057" spans="1:16" x14ac:dyDescent="0.25">
      <c r="A2057">
        <v>2056</v>
      </c>
      <c r="B2057" t="s">
        <v>1596</v>
      </c>
      <c r="C2057">
        <v>90189029</v>
      </c>
      <c r="D2057" t="s">
        <v>1597</v>
      </c>
      <c r="E2057" t="s">
        <v>157</v>
      </c>
      <c r="F2057" t="s">
        <v>15</v>
      </c>
      <c r="G2057" t="s">
        <v>16</v>
      </c>
      <c r="H2057">
        <v>1609</v>
      </c>
      <c r="I2057">
        <v>2896</v>
      </c>
      <c r="L2057" t="s">
        <v>17</v>
      </c>
      <c r="M2057" t="s">
        <v>1359</v>
      </c>
      <c r="O2057">
        <f>VLOOKUP(B2057,[1]Worksheet!$B:$K,10,0)</f>
        <v>0</v>
      </c>
      <c r="P2057">
        <f t="shared" si="32"/>
        <v>0</v>
      </c>
    </row>
    <row r="2058" spans="1:16" x14ac:dyDescent="0.25">
      <c r="A2058">
        <v>2057</v>
      </c>
      <c r="B2058" t="s">
        <v>1594</v>
      </c>
      <c r="C2058">
        <v>90189029</v>
      </c>
      <c r="D2058" t="s">
        <v>1595</v>
      </c>
      <c r="E2058" t="s">
        <v>157</v>
      </c>
      <c r="F2058" t="s">
        <v>15</v>
      </c>
      <c r="G2058" t="s">
        <v>16</v>
      </c>
      <c r="H2058">
        <v>992</v>
      </c>
      <c r="I2058">
        <v>1785</v>
      </c>
      <c r="L2058" t="s">
        <v>17</v>
      </c>
      <c r="M2058" t="s">
        <v>1359</v>
      </c>
      <c r="O2058">
        <f>VLOOKUP(B2058,[1]Worksheet!$B:$K,10,0)</f>
        <v>0</v>
      </c>
      <c r="P2058">
        <f t="shared" si="32"/>
        <v>0</v>
      </c>
    </row>
    <row r="2059" spans="1:16" x14ac:dyDescent="0.25">
      <c r="A2059">
        <v>2058</v>
      </c>
      <c r="B2059" t="s">
        <v>1592</v>
      </c>
      <c r="C2059">
        <v>90189029</v>
      </c>
      <c r="D2059" t="s">
        <v>1593</v>
      </c>
      <c r="E2059" t="s">
        <v>220</v>
      </c>
      <c r="F2059" t="s">
        <v>15</v>
      </c>
      <c r="G2059" t="s">
        <v>16</v>
      </c>
      <c r="H2059">
        <v>1089</v>
      </c>
      <c r="I2059">
        <v>1960</v>
      </c>
      <c r="L2059" t="s">
        <v>17</v>
      </c>
      <c r="M2059" t="s">
        <v>1359</v>
      </c>
      <c r="O2059">
        <f>VLOOKUP(B2059,[1]Worksheet!$B:$K,10,0)</f>
        <v>0</v>
      </c>
      <c r="P2059">
        <f t="shared" si="32"/>
        <v>0</v>
      </c>
    </row>
    <row r="2060" spans="1:16" x14ac:dyDescent="0.25">
      <c r="A2060">
        <v>2059</v>
      </c>
      <c r="B2060" t="s">
        <v>1590</v>
      </c>
      <c r="C2060">
        <v>90189029</v>
      </c>
      <c r="D2060" t="s">
        <v>1591</v>
      </c>
      <c r="E2060" t="s">
        <v>157</v>
      </c>
      <c r="F2060" t="s">
        <v>15</v>
      </c>
      <c r="G2060" t="s">
        <v>16</v>
      </c>
      <c r="H2060">
        <v>1331</v>
      </c>
      <c r="I2060">
        <v>2395</v>
      </c>
      <c r="L2060" t="s">
        <v>17</v>
      </c>
      <c r="M2060" t="s">
        <v>1359</v>
      </c>
      <c r="O2060">
        <f>VLOOKUP(B2060,[1]Worksheet!$B:$K,10,0)</f>
        <v>0</v>
      </c>
      <c r="P2060">
        <f t="shared" si="32"/>
        <v>0</v>
      </c>
    </row>
    <row r="2061" spans="1:16" x14ac:dyDescent="0.25">
      <c r="A2061">
        <v>2060</v>
      </c>
      <c r="B2061" t="s">
        <v>1588</v>
      </c>
      <c r="C2061">
        <v>90189029</v>
      </c>
      <c r="D2061" t="s">
        <v>1589</v>
      </c>
      <c r="E2061" t="s">
        <v>157</v>
      </c>
      <c r="F2061" t="s">
        <v>15</v>
      </c>
      <c r="G2061" t="s">
        <v>16</v>
      </c>
      <c r="H2061">
        <v>634</v>
      </c>
      <c r="I2061">
        <v>1142</v>
      </c>
      <c r="L2061" t="s">
        <v>17</v>
      </c>
      <c r="M2061" t="s">
        <v>1359</v>
      </c>
      <c r="O2061">
        <f>VLOOKUP(B2061,[1]Worksheet!$B:$K,10,0)</f>
        <v>0</v>
      </c>
      <c r="P2061">
        <f t="shared" si="32"/>
        <v>0</v>
      </c>
    </row>
    <row r="2062" spans="1:16" x14ac:dyDescent="0.25">
      <c r="A2062">
        <v>2061</v>
      </c>
      <c r="B2062" t="s">
        <v>1586</v>
      </c>
      <c r="C2062">
        <v>90189029</v>
      </c>
      <c r="D2062" t="s">
        <v>1587</v>
      </c>
      <c r="E2062" t="s">
        <v>157</v>
      </c>
      <c r="F2062" t="s">
        <v>15</v>
      </c>
      <c r="G2062" t="s">
        <v>16</v>
      </c>
      <c r="H2062">
        <v>481</v>
      </c>
      <c r="I2062">
        <v>865</v>
      </c>
      <c r="L2062" t="s">
        <v>17</v>
      </c>
      <c r="M2062" t="s">
        <v>1359</v>
      </c>
      <c r="O2062">
        <f>VLOOKUP(B2062,[1]Worksheet!$B:$K,10,0)</f>
        <v>0</v>
      </c>
      <c r="P2062">
        <f t="shared" si="32"/>
        <v>0</v>
      </c>
    </row>
    <row r="2063" spans="1:16" x14ac:dyDescent="0.25">
      <c r="A2063">
        <v>2062</v>
      </c>
      <c r="B2063" t="s">
        <v>1452</v>
      </c>
      <c r="C2063">
        <v>90189029</v>
      </c>
      <c r="D2063" t="s">
        <v>1453</v>
      </c>
      <c r="E2063" t="s">
        <v>157</v>
      </c>
      <c r="F2063" t="s">
        <v>15</v>
      </c>
      <c r="G2063" t="s">
        <v>16</v>
      </c>
      <c r="H2063">
        <v>6889</v>
      </c>
      <c r="I2063">
        <v>12401</v>
      </c>
      <c r="L2063" t="s">
        <v>17</v>
      </c>
      <c r="M2063" t="s">
        <v>1359</v>
      </c>
      <c r="O2063">
        <f>VLOOKUP(B2063,[1]Worksheet!$B:$K,10,0)</f>
        <v>0</v>
      </c>
      <c r="P2063">
        <f t="shared" si="32"/>
        <v>0</v>
      </c>
    </row>
    <row r="2064" spans="1:16" x14ac:dyDescent="0.25">
      <c r="A2064">
        <v>2063</v>
      </c>
      <c r="B2064" t="s">
        <v>202</v>
      </c>
      <c r="C2064">
        <v>90189029</v>
      </c>
      <c r="D2064" t="s">
        <v>203</v>
      </c>
      <c r="E2064" t="s">
        <v>157</v>
      </c>
      <c r="F2064" t="s">
        <v>15</v>
      </c>
      <c r="G2064" t="s">
        <v>16</v>
      </c>
      <c r="H2064">
        <v>887</v>
      </c>
      <c r="I2064">
        <v>1774</v>
      </c>
      <c r="K2064">
        <v>3548</v>
      </c>
      <c r="L2064" t="s">
        <v>17</v>
      </c>
      <c r="M2064" t="s">
        <v>161</v>
      </c>
      <c r="O2064">
        <f>VLOOKUP(B2064,[1]Worksheet!$B:$K,10,0)</f>
        <v>7484</v>
      </c>
      <c r="P2064">
        <f t="shared" si="32"/>
        <v>-3936</v>
      </c>
    </row>
    <row r="2065" spans="1:16" x14ac:dyDescent="0.25">
      <c r="A2065">
        <v>2064</v>
      </c>
      <c r="B2065" t="s">
        <v>1450</v>
      </c>
      <c r="C2065">
        <v>90189029</v>
      </c>
      <c r="D2065" t="s">
        <v>1451</v>
      </c>
      <c r="E2065" t="s">
        <v>157</v>
      </c>
      <c r="F2065" t="s">
        <v>15</v>
      </c>
      <c r="G2065" t="s">
        <v>16</v>
      </c>
      <c r="H2065">
        <v>8217</v>
      </c>
      <c r="I2065">
        <v>14790</v>
      </c>
      <c r="L2065" t="s">
        <v>17</v>
      </c>
      <c r="M2065" t="s">
        <v>1359</v>
      </c>
      <c r="O2065">
        <f>VLOOKUP(B2065,[1]Worksheet!$B:$K,10,0)</f>
        <v>0</v>
      </c>
      <c r="P2065">
        <f t="shared" si="32"/>
        <v>0</v>
      </c>
    </row>
    <row r="2066" spans="1:16" x14ac:dyDescent="0.25">
      <c r="A2066">
        <v>2065</v>
      </c>
      <c r="B2066" t="s">
        <v>1448</v>
      </c>
      <c r="C2066">
        <v>90189029</v>
      </c>
      <c r="D2066" t="s">
        <v>1449</v>
      </c>
      <c r="E2066" t="s">
        <v>157</v>
      </c>
      <c r="F2066" t="s">
        <v>15</v>
      </c>
      <c r="G2066" t="s">
        <v>16</v>
      </c>
      <c r="H2066">
        <v>3058</v>
      </c>
      <c r="I2066">
        <v>5504</v>
      </c>
      <c r="L2066" t="s">
        <v>17</v>
      </c>
      <c r="M2066" t="s">
        <v>1359</v>
      </c>
      <c r="O2066">
        <f>VLOOKUP(B2066,[1]Worksheet!$B:$K,10,0)</f>
        <v>0</v>
      </c>
      <c r="P2066">
        <f t="shared" si="32"/>
        <v>0</v>
      </c>
    </row>
    <row r="2067" spans="1:16" x14ac:dyDescent="0.25">
      <c r="A2067">
        <v>2066</v>
      </c>
      <c r="B2067" t="s">
        <v>1446</v>
      </c>
      <c r="C2067">
        <v>90189029</v>
      </c>
      <c r="D2067" t="s">
        <v>1447</v>
      </c>
      <c r="E2067" t="s">
        <v>157</v>
      </c>
      <c r="F2067" t="s">
        <v>15</v>
      </c>
      <c r="G2067" t="s">
        <v>16</v>
      </c>
      <c r="H2067">
        <v>1619</v>
      </c>
      <c r="I2067">
        <v>2914</v>
      </c>
      <c r="L2067" t="s">
        <v>17</v>
      </c>
      <c r="M2067" t="s">
        <v>1359</v>
      </c>
      <c r="O2067">
        <f>VLOOKUP(B2067,[1]Worksheet!$B:$K,10,0)</f>
        <v>0</v>
      </c>
      <c r="P2067">
        <f t="shared" si="32"/>
        <v>0</v>
      </c>
    </row>
    <row r="2068" spans="1:16" x14ac:dyDescent="0.25">
      <c r="A2068">
        <v>2067</v>
      </c>
      <c r="B2068" t="s">
        <v>1444</v>
      </c>
      <c r="C2068">
        <v>90189029</v>
      </c>
      <c r="D2068" t="s">
        <v>1445</v>
      </c>
      <c r="E2068" t="s">
        <v>157</v>
      </c>
      <c r="F2068" t="s">
        <v>15</v>
      </c>
      <c r="G2068" t="s">
        <v>16</v>
      </c>
      <c r="H2068">
        <v>517</v>
      </c>
      <c r="I2068">
        <v>930</v>
      </c>
      <c r="L2068" t="s">
        <v>17</v>
      </c>
      <c r="M2068" t="s">
        <v>1359</v>
      </c>
      <c r="O2068">
        <f>VLOOKUP(B2068,[1]Worksheet!$B:$K,10,0)</f>
        <v>0</v>
      </c>
      <c r="P2068">
        <f t="shared" si="32"/>
        <v>0</v>
      </c>
    </row>
    <row r="2069" spans="1:16" x14ac:dyDescent="0.25">
      <c r="A2069">
        <v>2068</v>
      </c>
      <c r="B2069" t="s">
        <v>1584</v>
      </c>
      <c r="C2069">
        <v>90189029</v>
      </c>
      <c r="D2069" t="s">
        <v>1585</v>
      </c>
      <c r="E2069" t="s">
        <v>157</v>
      </c>
      <c r="F2069" t="s">
        <v>15</v>
      </c>
      <c r="G2069" t="s">
        <v>16</v>
      </c>
      <c r="H2069">
        <v>556</v>
      </c>
      <c r="I2069">
        <v>1001</v>
      </c>
      <c r="L2069" t="s">
        <v>17</v>
      </c>
      <c r="M2069" t="s">
        <v>1359</v>
      </c>
      <c r="O2069">
        <f>VLOOKUP(B2069,[1]Worksheet!$B:$K,10,0)</f>
        <v>0</v>
      </c>
      <c r="P2069">
        <f t="shared" si="32"/>
        <v>0</v>
      </c>
    </row>
    <row r="2070" spans="1:16" x14ac:dyDescent="0.25">
      <c r="A2070">
        <v>2069</v>
      </c>
      <c r="B2070" t="s">
        <v>1442</v>
      </c>
      <c r="C2070">
        <v>90189029</v>
      </c>
      <c r="D2070" t="s">
        <v>1443</v>
      </c>
      <c r="E2070" t="s">
        <v>157</v>
      </c>
      <c r="F2070" t="s">
        <v>15</v>
      </c>
      <c r="G2070" t="s">
        <v>16</v>
      </c>
      <c r="H2070">
        <v>971</v>
      </c>
      <c r="I2070">
        <v>1748</v>
      </c>
      <c r="L2070" t="s">
        <v>17</v>
      </c>
      <c r="M2070" t="s">
        <v>1359</v>
      </c>
      <c r="O2070">
        <f>VLOOKUP(B2070,[1]Worksheet!$B:$K,10,0)</f>
        <v>0</v>
      </c>
      <c r="P2070">
        <f t="shared" si="32"/>
        <v>0</v>
      </c>
    </row>
    <row r="2071" spans="1:16" x14ac:dyDescent="0.25">
      <c r="A2071">
        <v>2070</v>
      </c>
      <c r="B2071" t="s">
        <v>1440</v>
      </c>
      <c r="C2071">
        <v>90189029</v>
      </c>
      <c r="D2071" t="s">
        <v>1441</v>
      </c>
      <c r="E2071" t="s">
        <v>157</v>
      </c>
      <c r="F2071" t="s">
        <v>15</v>
      </c>
      <c r="G2071" t="s">
        <v>16</v>
      </c>
      <c r="H2071">
        <v>1004</v>
      </c>
      <c r="I2071">
        <v>1808</v>
      </c>
      <c r="L2071" t="s">
        <v>17</v>
      </c>
      <c r="M2071" t="s">
        <v>1359</v>
      </c>
      <c r="O2071">
        <f>VLOOKUP(B2071,[1]Worksheet!$B:$K,10,0)</f>
        <v>0</v>
      </c>
      <c r="P2071">
        <f t="shared" si="32"/>
        <v>0</v>
      </c>
    </row>
    <row r="2072" spans="1:16" x14ac:dyDescent="0.25">
      <c r="A2072">
        <v>2071</v>
      </c>
      <c r="B2072" t="s">
        <v>1438</v>
      </c>
      <c r="C2072">
        <v>90189029</v>
      </c>
      <c r="D2072" t="s">
        <v>1439</v>
      </c>
      <c r="E2072" t="s">
        <v>157</v>
      </c>
      <c r="F2072" t="s">
        <v>15</v>
      </c>
      <c r="G2072" t="s">
        <v>16</v>
      </c>
      <c r="H2072">
        <v>1651</v>
      </c>
      <c r="I2072">
        <v>2972</v>
      </c>
      <c r="L2072" t="s">
        <v>17</v>
      </c>
      <c r="M2072" t="s">
        <v>1359</v>
      </c>
      <c r="O2072">
        <f>VLOOKUP(B2072,[1]Worksheet!$B:$K,10,0)</f>
        <v>0</v>
      </c>
      <c r="P2072">
        <f t="shared" si="32"/>
        <v>0</v>
      </c>
    </row>
    <row r="2073" spans="1:16" x14ac:dyDescent="0.25">
      <c r="A2073">
        <v>2072</v>
      </c>
      <c r="B2073" t="s">
        <v>1436</v>
      </c>
      <c r="C2073">
        <v>90189029</v>
      </c>
      <c r="D2073" t="s">
        <v>1437</v>
      </c>
      <c r="E2073" t="s">
        <v>157</v>
      </c>
      <c r="F2073" t="s">
        <v>15</v>
      </c>
      <c r="G2073" t="s">
        <v>16</v>
      </c>
      <c r="H2073">
        <v>1651</v>
      </c>
      <c r="I2073">
        <v>2972</v>
      </c>
      <c r="L2073" t="s">
        <v>17</v>
      </c>
      <c r="M2073" t="s">
        <v>1359</v>
      </c>
      <c r="O2073">
        <f>VLOOKUP(B2073,[1]Worksheet!$B:$K,10,0)</f>
        <v>0</v>
      </c>
      <c r="P2073">
        <f t="shared" si="32"/>
        <v>0</v>
      </c>
    </row>
    <row r="2074" spans="1:16" x14ac:dyDescent="0.25">
      <c r="A2074">
        <v>2073</v>
      </c>
      <c r="B2074" t="s">
        <v>1434</v>
      </c>
      <c r="C2074">
        <v>90189029</v>
      </c>
      <c r="D2074" t="s">
        <v>1435</v>
      </c>
      <c r="E2074" t="s">
        <v>157</v>
      </c>
      <c r="F2074" t="s">
        <v>15</v>
      </c>
      <c r="G2074" t="s">
        <v>16</v>
      </c>
      <c r="H2074">
        <v>2474</v>
      </c>
      <c r="I2074">
        <v>4453</v>
      </c>
      <c r="L2074" t="s">
        <v>17</v>
      </c>
      <c r="M2074" t="s">
        <v>1359</v>
      </c>
      <c r="O2074">
        <f>VLOOKUP(B2074,[1]Worksheet!$B:$K,10,0)</f>
        <v>0</v>
      </c>
      <c r="P2074">
        <f t="shared" si="32"/>
        <v>0</v>
      </c>
    </row>
    <row r="2075" spans="1:16" x14ac:dyDescent="0.25">
      <c r="A2075">
        <v>2074</v>
      </c>
      <c r="B2075" t="s">
        <v>1432</v>
      </c>
      <c r="C2075">
        <v>90189029</v>
      </c>
      <c r="D2075" t="s">
        <v>1433</v>
      </c>
      <c r="E2075" t="s">
        <v>157</v>
      </c>
      <c r="F2075" t="s">
        <v>15</v>
      </c>
      <c r="G2075" t="s">
        <v>16</v>
      </c>
      <c r="H2075">
        <v>722</v>
      </c>
      <c r="I2075">
        <v>1299</v>
      </c>
      <c r="L2075" t="s">
        <v>17</v>
      </c>
      <c r="M2075" t="s">
        <v>1359</v>
      </c>
      <c r="O2075">
        <f>VLOOKUP(B2075,[1]Worksheet!$B:$K,10,0)</f>
        <v>0</v>
      </c>
      <c r="P2075">
        <f t="shared" si="32"/>
        <v>0</v>
      </c>
    </row>
    <row r="2076" spans="1:16" x14ac:dyDescent="0.25">
      <c r="A2076">
        <v>2075</v>
      </c>
      <c r="B2076" t="s">
        <v>1430</v>
      </c>
      <c r="C2076">
        <v>90189029</v>
      </c>
      <c r="D2076" t="s">
        <v>1431</v>
      </c>
      <c r="E2076" t="s">
        <v>157</v>
      </c>
      <c r="F2076" t="s">
        <v>15</v>
      </c>
      <c r="G2076" t="s">
        <v>16</v>
      </c>
      <c r="H2076">
        <v>633</v>
      </c>
      <c r="I2076">
        <v>1139</v>
      </c>
      <c r="L2076" t="s">
        <v>17</v>
      </c>
      <c r="M2076" t="s">
        <v>1359</v>
      </c>
      <c r="O2076">
        <f>VLOOKUP(B2076,[1]Worksheet!$B:$K,10,0)</f>
        <v>0</v>
      </c>
      <c r="P2076">
        <f t="shared" si="32"/>
        <v>0</v>
      </c>
    </row>
    <row r="2077" spans="1:16" x14ac:dyDescent="0.25">
      <c r="A2077">
        <v>2076</v>
      </c>
      <c r="B2077" t="s">
        <v>1428</v>
      </c>
      <c r="C2077">
        <v>90189029</v>
      </c>
      <c r="D2077" t="s">
        <v>1429</v>
      </c>
      <c r="E2077" t="s">
        <v>157</v>
      </c>
      <c r="F2077" t="s">
        <v>15</v>
      </c>
      <c r="G2077" t="s">
        <v>16</v>
      </c>
      <c r="H2077">
        <v>1423</v>
      </c>
      <c r="I2077">
        <v>2562</v>
      </c>
      <c r="L2077" t="s">
        <v>17</v>
      </c>
      <c r="M2077" t="s">
        <v>1359</v>
      </c>
      <c r="O2077">
        <f>VLOOKUP(B2077,[1]Worksheet!$B:$K,10,0)</f>
        <v>0</v>
      </c>
      <c r="P2077">
        <f t="shared" si="32"/>
        <v>0</v>
      </c>
    </row>
    <row r="2078" spans="1:16" x14ac:dyDescent="0.25">
      <c r="A2078">
        <v>2077</v>
      </c>
      <c r="B2078" t="s">
        <v>1426</v>
      </c>
      <c r="C2078">
        <v>90189029</v>
      </c>
      <c r="D2078" t="s">
        <v>1427</v>
      </c>
      <c r="E2078" t="s">
        <v>157</v>
      </c>
      <c r="F2078" t="s">
        <v>15</v>
      </c>
      <c r="G2078" t="s">
        <v>16</v>
      </c>
      <c r="H2078">
        <v>2920</v>
      </c>
      <c r="I2078">
        <v>5256</v>
      </c>
      <c r="L2078" t="s">
        <v>17</v>
      </c>
      <c r="M2078" t="s">
        <v>1359</v>
      </c>
      <c r="O2078">
        <f>VLOOKUP(B2078,[1]Worksheet!$B:$K,10,0)</f>
        <v>0</v>
      </c>
      <c r="P2078">
        <f t="shared" si="32"/>
        <v>0</v>
      </c>
    </row>
    <row r="2079" spans="1:16" x14ac:dyDescent="0.25">
      <c r="A2079">
        <v>2078</v>
      </c>
      <c r="B2079" t="s">
        <v>1424</v>
      </c>
      <c r="C2079">
        <v>90189029</v>
      </c>
      <c r="D2079" t="s">
        <v>1425</v>
      </c>
      <c r="E2079" t="s">
        <v>157</v>
      </c>
      <c r="F2079" t="s">
        <v>15</v>
      </c>
      <c r="G2079" t="s">
        <v>16</v>
      </c>
      <c r="H2079">
        <v>2788</v>
      </c>
      <c r="I2079">
        <v>5018</v>
      </c>
      <c r="L2079" t="s">
        <v>17</v>
      </c>
      <c r="M2079" t="s">
        <v>1359</v>
      </c>
      <c r="O2079">
        <f>VLOOKUP(B2079,[1]Worksheet!$B:$K,10,0)</f>
        <v>0</v>
      </c>
      <c r="P2079">
        <f t="shared" si="32"/>
        <v>0</v>
      </c>
    </row>
    <row r="2080" spans="1:16" x14ac:dyDescent="0.25">
      <c r="A2080">
        <v>2079</v>
      </c>
      <c r="B2080" t="s">
        <v>1422</v>
      </c>
      <c r="C2080">
        <v>90189029</v>
      </c>
      <c r="D2080" t="s">
        <v>1423</v>
      </c>
      <c r="E2080" t="s">
        <v>157</v>
      </c>
      <c r="F2080" t="s">
        <v>15</v>
      </c>
      <c r="G2080" t="s">
        <v>16</v>
      </c>
      <c r="H2080">
        <v>2541</v>
      </c>
      <c r="I2080">
        <v>4573</v>
      </c>
      <c r="L2080" t="s">
        <v>17</v>
      </c>
      <c r="M2080" t="s">
        <v>1359</v>
      </c>
      <c r="O2080">
        <f>VLOOKUP(B2080,[1]Worksheet!$B:$K,10,0)</f>
        <v>0</v>
      </c>
      <c r="P2080">
        <f t="shared" si="32"/>
        <v>0</v>
      </c>
    </row>
    <row r="2081" spans="1:16" x14ac:dyDescent="0.25">
      <c r="A2081">
        <v>2080</v>
      </c>
      <c r="B2081" t="s">
        <v>1420</v>
      </c>
      <c r="C2081">
        <v>90189029</v>
      </c>
      <c r="D2081" t="s">
        <v>1421</v>
      </c>
      <c r="E2081" t="s">
        <v>157</v>
      </c>
      <c r="F2081" t="s">
        <v>15</v>
      </c>
      <c r="G2081" t="s">
        <v>16</v>
      </c>
      <c r="H2081">
        <v>877</v>
      </c>
      <c r="I2081">
        <v>1579</v>
      </c>
      <c r="L2081" t="s">
        <v>17</v>
      </c>
      <c r="M2081" t="s">
        <v>1359</v>
      </c>
      <c r="O2081">
        <f>VLOOKUP(B2081,[1]Worksheet!$B:$K,10,0)</f>
        <v>0</v>
      </c>
      <c r="P2081">
        <f t="shared" si="32"/>
        <v>0</v>
      </c>
    </row>
    <row r="2082" spans="1:16" x14ac:dyDescent="0.25">
      <c r="A2082">
        <v>2081</v>
      </c>
      <c r="B2082" t="s">
        <v>1418</v>
      </c>
      <c r="C2082">
        <v>90189029</v>
      </c>
      <c r="D2082" t="s">
        <v>1419</v>
      </c>
      <c r="E2082" t="s">
        <v>157</v>
      </c>
      <c r="F2082" t="s">
        <v>15</v>
      </c>
      <c r="G2082" t="s">
        <v>16</v>
      </c>
      <c r="H2082">
        <v>623</v>
      </c>
      <c r="I2082">
        <v>1121</v>
      </c>
      <c r="L2082" t="s">
        <v>17</v>
      </c>
      <c r="M2082" t="s">
        <v>1359</v>
      </c>
      <c r="O2082">
        <f>VLOOKUP(B2082,[1]Worksheet!$B:$K,10,0)</f>
        <v>0</v>
      </c>
      <c r="P2082">
        <f t="shared" si="32"/>
        <v>0</v>
      </c>
    </row>
    <row r="2083" spans="1:16" x14ac:dyDescent="0.25">
      <c r="A2083">
        <v>2082</v>
      </c>
      <c r="B2083" t="s">
        <v>1416</v>
      </c>
      <c r="C2083">
        <v>90189029</v>
      </c>
      <c r="D2083" t="s">
        <v>1417</v>
      </c>
      <c r="E2083" t="s">
        <v>157</v>
      </c>
      <c r="F2083" t="s">
        <v>15</v>
      </c>
      <c r="G2083" t="s">
        <v>16</v>
      </c>
      <c r="H2083">
        <v>3776</v>
      </c>
      <c r="I2083">
        <v>6796</v>
      </c>
      <c r="L2083" t="s">
        <v>17</v>
      </c>
      <c r="M2083" t="s">
        <v>1359</v>
      </c>
      <c r="O2083">
        <f>VLOOKUP(B2083,[1]Worksheet!$B:$K,10,0)</f>
        <v>0</v>
      </c>
      <c r="P2083">
        <f t="shared" si="32"/>
        <v>0</v>
      </c>
    </row>
    <row r="2084" spans="1:16" x14ac:dyDescent="0.25">
      <c r="A2084">
        <v>2083</v>
      </c>
      <c r="B2084" t="s">
        <v>1414</v>
      </c>
      <c r="C2084">
        <v>90189029</v>
      </c>
      <c r="D2084" t="s">
        <v>1415</v>
      </c>
      <c r="E2084" t="s">
        <v>157</v>
      </c>
      <c r="F2084" t="s">
        <v>15</v>
      </c>
      <c r="G2084" t="s">
        <v>16</v>
      </c>
      <c r="H2084">
        <v>1470</v>
      </c>
      <c r="I2084">
        <v>2647</v>
      </c>
      <c r="L2084" t="s">
        <v>17</v>
      </c>
      <c r="M2084" t="s">
        <v>1359</v>
      </c>
      <c r="O2084">
        <f>VLOOKUP(B2084,[1]Worksheet!$B:$K,10,0)</f>
        <v>0</v>
      </c>
      <c r="P2084">
        <f t="shared" si="32"/>
        <v>0</v>
      </c>
    </row>
    <row r="2085" spans="1:16" x14ac:dyDescent="0.25">
      <c r="A2085">
        <v>2084</v>
      </c>
      <c r="B2085" t="s">
        <v>1412</v>
      </c>
      <c r="C2085">
        <v>90189029</v>
      </c>
      <c r="D2085" t="s">
        <v>1413</v>
      </c>
      <c r="E2085" t="s">
        <v>157</v>
      </c>
      <c r="F2085" t="s">
        <v>15</v>
      </c>
      <c r="G2085" t="s">
        <v>16</v>
      </c>
      <c r="H2085">
        <v>2215</v>
      </c>
      <c r="I2085">
        <v>3987</v>
      </c>
      <c r="L2085" t="s">
        <v>17</v>
      </c>
      <c r="M2085" t="s">
        <v>1359</v>
      </c>
      <c r="O2085">
        <f>VLOOKUP(B2085,[1]Worksheet!$B:$K,10,0)</f>
        <v>0</v>
      </c>
      <c r="P2085">
        <f t="shared" si="32"/>
        <v>0</v>
      </c>
    </row>
    <row r="2086" spans="1:16" x14ac:dyDescent="0.25">
      <c r="A2086">
        <v>2085</v>
      </c>
      <c r="B2086" t="s">
        <v>1582</v>
      </c>
      <c r="C2086">
        <v>90189029</v>
      </c>
      <c r="D2086" t="s">
        <v>1583</v>
      </c>
      <c r="E2086" t="s">
        <v>157</v>
      </c>
      <c r="F2086" t="s">
        <v>15</v>
      </c>
      <c r="G2086" t="s">
        <v>16</v>
      </c>
      <c r="H2086">
        <v>2718</v>
      </c>
      <c r="I2086">
        <v>4892</v>
      </c>
      <c r="L2086" t="s">
        <v>17</v>
      </c>
      <c r="M2086" t="s">
        <v>1359</v>
      </c>
      <c r="O2086">
        <f>VLOOKUP(B2086,[1]Worksheet!$B:$K,10,0)</f>
        <v>0</v>
      </c>
      <c r="P2086">
        <f t="shared" si="32"/>
        <v>0</v>
      </c>
    </row>
    <row r="2087" spans="1:16" x14ac:dyDescent="0.25">
      <c r="A2087">
        <v>2086</v>
      </c>
      <c r="B2087" t="s">
        <v>1580</v>
      </c>
      <c r="C2087">
        <v>90189029</v>
      </c>
      <c r="D2087" t="s">
        <v>1581</v>
      </c>
      <c r="E2087" t="s">
        <v>157</v>
      </c>
      <c r="F2087" t="s">
        <v>15</v>
      </c>
      <c r="G2087" t="s">
        <v>16</v>
      </c>
      <c r="H2087">
        <v>2718</v>
      </c>
      <c r="I2087">
        <v>4892</v>
      </c>
      <c r="L2087" t="s">
        <v>17</v>
      </c>
      <c r="M2087" t="s">
        <v>1359</v>
      </c>
      <c r="O2087">
        <f>VLOOKUP(B2087,[1]Worksheet!$B:$K,10,0)</f>
        <v>0</v>
      </c>
      <c r="P2087">
        <f t="shared" si="32"/>
        <v>0</v>
      </c>
    </row>
    <row r="2088" spans="1:16" x14ac:dyDescent="0.25">
      <c r="A2088">
        <v>2087</v>
      </c>
      <c r="B2088" t="s">
        <v>1578</v>
      </c>
      <c r="C2088">
        <v>90189029</v>
      </c>
      <c r="D2088" t="s">
        <v>1579</v>
      </c>
      <c r="E2088" t="s">
        <v>157</v>
      </c>
      <c r="F2088" t="s">
        <v>15</v>
      </c>
      <c r="G2088" t="s">
        <v>16</v>
      </c>
      <c r="H2088">
        <v>611</v>
      </c>
      <c r="I2088">
        <v>1380</v>
      </c>
      <c r="L2088" t="s">
        <v>17</v>
      </c>
      <c r="M2088" t="s">
        <v>1359</v>
      </c>
      <c r="O2088">
        <f>VLOOKUP(B2088,[1]Worksheet!$B:$K,10,0)</f>
        <v>0</v>
      </c>
      <c r="P2088">
        <f t="shared" si="32"/>
        <v>0</v>
      </c>
    </row>
    <row r="2089" spans="1:16" x14ac:dyDescent="0.25">
      <c r="A2089">
        <v>2088</v>
      </c>
      <c r="B2089" t="s">
        <v>1410</v>
      </c>
      <c r="C2089">
        <v>90189029</v>
      </c>
      <c r="D2089" t="s">
        <v>1411</v>
      </c>
      <c r="E2089" t="s">
        <v>157</v>
      </c>
      <c r="F2089" t="s">
        <v>15</v>
      </c>
      <c r="G2089" t="s">
        <v>16</v>
      </c>
      <c r="H2089">
        <v>2743</v>
      </c>
      <c r="I2089">
        <v>4938</v>
      </c>
      <c r="L2089" t="s">
        <v>17</v>
      </c>
      <c r="M2089" t="s">
        <v>1359</v>
      </c>
      <c r="O2089">
        <f>VLOOKUP(B2089,[1]Worksheet!$B:$K,10,0)</f>
        <v>0</v>
      </c>
      <c r="P2089">
        <f t="shared" si="32"/>
        <v>0</v>
      </c>
    </row>
    <row r="2090" spans="1:16" x14ac:dyDescent="0.25">
      <c r="A2090">
        <v>2089</v>
      </c>
      <c r="B2090" t="s">
        <v>6597</v>
      </c>
      <c r="C2090">
        <v>90189029</v>
      </c>
      <c r="D2090" t="s">
        <v>6598</v>
      </c>
      <c r="E2090" t="s">
        <v>157</v>
      </c>
      <c r="F2090" t="s">
        <v>15</v>
      </c>
      <c r="G2090" t="s">
        <v>16</v>
      </c>
      <c r="H2090">
        <v>2064</v>
      </c>
      <c r="I2090">
        <v>1725</v>
      </c>
      <c r="K2090">
        <v>2691</v>
      </c>
      <c r="L2090" t="s">
        <v>17</v>
      </c>
      <c r="M2090" t="s">
        <v>2963</v>
      </c>
      <c r="O2090">
        <f>VLOOKUP(B2090,[1]Worksheet!$B:$K,10,0)</f>
        <v>7277</v>
      </c>
      <c r="P2090">
        <f t="shared" si="32"/>
        <v>-4586</v>
      </c>
    </row>
    <row r="2091" spans="1:16" x14ac:dyDescent="0.25">
      <c r="A2091">
        <v>2090</v>
      </c>
      <c r="B2091" t="s">
        <v>204</v>
      </c>
      <c r="C2091">
        <v>90189029</v>
      </c>
      <c r="D2091" t="s">
        <v>205</v>
      </c>
      <c r="E2091" t="s">
        <v>157</v>
      </c>
      <c r="F2091" t="s">
        <v>15</v>
      </c>
      <c r="G2091" t="s">
        <v>16</v>
      </c>
      <c r="H2091">
        <v>5055</v>
      </c>
      <c r="I2091">
        <v>10109</v>
      </c>
      <c r="K2091">
        <v>20218</v>
      </c>
      <c r="L2091" t="s">
        <v>17</v>
      </c>
      <c r="M2091" t="s">
        <v>161</v>
      </c>
      <c r="O2091">
        <f>VLOOKUP(B2091,[1]Worksheet!$B:$K,10,0)</f>
        <v>42647</v>
      </c>
      <c r="P2091">
        <f t="shared" si="32"/>
        <v>-22429</v>
      </c>
    </row>
    <row r="2092" spans="1:16" x14ac:dyDescent="0.25">
      <c r="A2092">
        <v>2091</v>
      </c>
      <c r="B2092" t="s">
        <v>206</v>
      </c>
      <c r="C2092">
        <v>90189029</v>
      </c>
      <c r="D2092" t="s">
        <v>207</v>
      </c>
      <c r="E2092" t="s">
        <v>157</v>
      </c>
      <c r="F2092" t="s">
        <v>15</v>
      </c>
      <c r="G2092" t="s">
        <v>16</v>
      </c>
      <c r="H2092">
        <v>1100</v>
      </c>
      <c r="I2092">
        <v>2200</v>
      </c>
      <c r="K2092">
        <v>4400</v>
      </c>
      <c r="L2092" t="s">
        <v>17</v>
      </c>
      <c r="M2092" t="s">
        <v>161</v>
      </c>
      <c r="O2092">
        <f>VLOOKUP(B2092,[1]Worksheet!$B:$K,10,0)</f>
        <v>9281</v>
      </c>
      <c r="P2092">
        <f t="shared" si="32"/>
        <v>-4881</v>
      </c>
    </row>
    <row r="2093" spans="1:16" x14ac:dyDescent="0.25">
      <c r="A2093">
        <v>2092</v>
      </c>
      <c r="B2093" t="s">
        <v>208</v>
      </c>
      <c r="C2093">
        <v>90189029</v>
      </c>
      <c r="D2093" t="s">
        <v>209</v>
      </c>
      <c r="E2093" t="s">
        <v>157</v>
      </c>
      <c r="F2093" t="s">
        <v>15</v>
      </c>
      <c r="G2093" t="s">
        <v>16</v>
      </c>
      <c r="H2093">
        <v>1100</v>
      </c>
      <c r="I2093">
        <v>2200</v>
      </c>
      <c r="K2093">
        <v>4400</v>
      </c>
      <c r="L2093" t="s">
        <v>17</v>
      </c>
      <c r="M2093" t="s">
        <v>161</v>
      </c>
      <c r="O2093">
        <f>VLOOKUP(B2093,[1]Worksheet!$B:$K,10,0)</f>
        <v>9281</v>
      </c>
      <c r="P2093">
        <f t="shared" si="32"/>
        <v>-4881</v>
      </c>
    </row>
    <row r="2094" spans="1:16" x14ac:dyDescent="0.25">
      <c r="A2094">
        <v>2093</v>
      </c>
      <c r="B2094" t="s">
        <v>210</v>
      </c>
      <c r="C2094">
        <v>90189029</v>
      </c>
      <c r="D2094" t="s">
        <v>211</v>
      </c>
      <c r="E2094" t="s">
        <v>157</v>
      </c>
      <c r="F2094" t="s">
        <v>15</v>
      </c>
      <c r="G2094" t="s">
        <v>16</v>
      </c>
      <c r="H2094">
        <v>6360</v>
      </c>
      <c r="I2094">
        <v>12720</v>
      </c>
      <c r="K2094">
        <v>25440</v>
      </c>
      <c r="L2094" t="s">
        <v>17</v>
      </c>
      <c r="M2094" t="s">
        <v>161</v>
      </c>
      <c r="O2094">
        <f>VLOOKUP(B2094,[1]Worksheet!$B:$K,10,0)</f>
        <v>53662</v>
      </c>
      <c r="P2094">
        <f t="shared" si="32"/>
        <v>-28222</v>
      </c>
    </row>
    <row r="2095" spans="1:16" x14ac:dyDescent="0.25">
      <c r="A2095">
        <v>2094</v>
      </c>
      <c r="B2095" t="s">
        <v>212</v>
      </c>
      <c r="C2095">
        <v>90189029</v>
      </c>
      <c r="D2095" t="s">
        <v>213</v>
      </c>
      <c r="E2095" t="s">
        <v>157</v>
      </c>
      <c r="F2095" t="s">
        <v>15</v>
      </c>
      <c r="G2095" t="s">
        <v>16</v>
      </c>
      <c r="H2095">
        <v>9988</v>
      </c>
      <c r="I2095">
        <v>19975</v>
      </c>
      <c r="K2095">
        <v>39950</v>
      </c>
      <c r="L2095" t="s">
        <v>17</v>
      </c>
      <c r="M2095" t="s">
        <v>161</v>
      </c>
      <c r="O2095">
        <f>VLOOKUP(B2095,[1]Worksheet!$B:$K,10,0)</f>
        <v>84269</v>
      </c>
      <c r="P2095">
        <f t="shared" si="32"/>
        <v>-44319</v>
      </c>
    </row>
    <row r="2096" spans="1:16" x14ac:dyDescent="0.25">
      <c r="A2096">
        <v>2095</v>
      </c>
      <c r="B2096" t="s">
        <v>214</v>
      </c>
      <c r="C2096">
        <v>90189029</v>
      </c>
      <c r="D2096" t="s">
        <v>215</v>
      </c>
      <c r="E2096" t="s">
        <v>157</v>
      </c>
      <c r="F2096" t="s">
        <v>15</v>
      </c>
      <c r="G2096" t="s">
        <v>16</v>
      </c>
      <c r="H2096">
        <v>9988</v>
      </c>
      <c r="I2096">
        <v>19975</v>
      </c>
      <c r="K2096">
        <v>39950</v>
      </c>
      <c r="L2096" t="s">
        <v>17</v>
      </c>
      <c r="M2096" t="s">
        <v>161</v>
      </c>
      <c r="O2096">
        <f>VLOOKUP(B2096,[1]Worksheet!$B:$K,10,0)</f>
        <v>84269</v>
      </c>
      <c r="P2096">
        <f t="shared" si="32"/>
        <v>-44319</v>
      </c>
    </row>
    <row r="2097" spans="1:16" x14ac:dyDescent="0.25">
      <c r="A2097">
        <v>2096</v>
      </c>
      <c r="B2097" t="s">
        <v>216</v>
      </c>
      <c r="C2097">
        <v>90189029</v>
      </c>
      <c r="D2097" t="s">
        <v>217</v>
      </c>
      <c r="E2097" t="s">
        <v>157</v>
      </c>
      <c r="F2097" t="s">
        <v>15</v>
      </c>
      <c r="G2097" t="s">
        <v>16</v>
      </c>
      <c r="H2097">
        <v>1303</v>
      </c>
      <c r="I2097">
        <v>2607</v>
      </c>
      <c r="K2097">
        <v>5214</v>
      </c>
      <c r="L2097" t="s">
        <v>17</v>
      </c>
      <c r="M2097" t="s">
        <v>161</v>
      </c>
      <c r="O2097">
        <f>VLOOKUP(B2097,[1]Worksheet!$B:$K,10,0)</f>
        <v>10998</v>
      </c>
      <c r="P2097">
        <f t="shared" si="32"/>
        <v>-5784</v>
      </c>
    </row>
    <row r="2098" spans="1:16" x14ac:dyDescent="0.25">
      <c r="A2098">
        <v>2097</v>
      </c>
      <c r="B2098" t="s">
        <v>218</v>
      </c>
      <c r="C2098">
        <v>90189029</v>
      </c>
      <c r="D2098" t="s">
        <v>219</v>
      </c>
      <c r="E2098" t="s">
        <v>220</v>
      </c>
      <c r="F2098" t="s">
        <v>15</v>
      </c>
      <c r="G2098" t="s">
        <v>16</v>
      </c>
      <c r="H2098">
        <v>1337</v>
      </c>
      <c r="I2098">
        <v>2674</v>
      </c>
      <c r="K2098">
        <v>5348</v>
      </c>
      <c r="L2098" t="s">
        <v>17</v>
      </c>
      <c r="M2098" t="s">
        <v>161</v>
      </c>
      <c r="O2098">
        <f>VLOOKUP(B2098,[1]Worksheet!$B:$K,10,0)</f>
        <v>11280</v>
      </c>
      <c r="P2098">
        <f t="shared" si="32"/>
        <v>-5932</v>
      </c>
    </row>
    <row r="2099" spans="1:16" x14ac:dyDescent="0.25">
      <c r="A2099">
        <v>2098</v>
      </c>
      <c r="B2099" t="s">
        <v>221</v>
      </c>
      <c r="C2099">
        <v>90189029</v>
      </c>
      <c r="D2099" t="s">
        <v>222</v>
      </c>
      <c r="E2099" t="s">
        <v>157</v>
      </c>
      <c r="F2099" t="s">
        <v>15</v>
      </c>
      <c r="G2099" t="s">
        <v>16</v>
      </c>
      <c r="H2099">
        <v>8353</v>
      </c>
      <c r="I2099">
        <v>16706</v>
      </c>
      <c r="K2099">
        <v>33412</v>
      </c>
      <c r="L2099" t="s">
        <v>17</v>
      </c>
      <c r="M2099" t="s">
        <v>161</v>
      </c>
      <c r="O2099">
        <f>VLOOKUP(B2099,[1]Worksheet!$B:$K,10,0)</f>
        <v>70478</v>
      </c>
      <c r="P2099">
        <f t="shared" si="32"/>
        <v>-37066</v>
      </c>
    </row>
    <row r="2100" spans="1:16" x14ac:dyDescent="0.25">
      <c r="A2100">
        <v>2099</v>
      </c>
      <c r="B2100" t="s">
        <v>223</v>
      </c>
      <c r="C2100">
        <v>90189029</v>
      </c>
      <c r="D2100" t="s">
        <v>224</v>
      </c>
      <c r="E2100" t="s">
        <v>157</v>
      </c>
      <c r="F2100" t="s">
        <v>15</v>
      </c>
      <c r="G2100" t="s">
        <v>16</v>
      </c>
      <c r="H2100">
        <v>8353</v>
      </c>
      <c r="I2100">
        <v>16706</v>
      </c>
      <c r="K2100">
        <v>33412</v>
      </c>
      <c r="L2100" t="s">
        <v>17</v>
      </c>
      <c r="M2100" t="s">
        <v>161</v>
      </c>
      <c r="O2100">
        <f>VLOOKUP(B2100,[1]Worksheet!$B:$K,10,0)</f>
        <v>70478</v>
      </c>
      <c r="P2100">
        <f t="shared" si="32"/>
        <v>-37066</v>
      </c>
    </row>
    <row r="2101" spans="1:16" x14ac:dyDescent="0.25">
      <c r="A2101">
        <v>2100</v>
      </c>
      <c r="B2101" t="s">
        <v>225</v>
      </c>
      <c r="C2101">
        <v>90189029</v>
      </c>
      <c r="D2101" t="s">
        <v>226</v>
      </c>
      <c r="E2101" t="s">
        <v>157</v>
      </c>
      <c r="F2101" t="s">
        <v>15</v>
      </c>
      <c r="G2101" t="s">
        <v>16</v>
      </c>
      <c r="H2101">
        <v>859</v>
      </c>
      <c r="I2101">
        <v>1718</v>
      </c>
      <c r="K2101">
        <v>3436</v>
      </c>
      <c r="L2101" t="s">
        <v>17</v>
      </c>
      <c r="M2101" t="s">
        <v>161</v>
      </c>
      <c r="O2101">
        <f>VLOOKUP(B2101,[1]Worksheet!$B:$K,10,0)</f>
        <v>7247</v>
      </c>
      <c r="P2101">
        <f t="shared" si="32"/>
        <v>-3811</v>
      </c>
    </row>
    <row r="2102" spans="1:16" x14ac:dyDescent="0.25">
      <c r="A2102">
        <v>2101</v>
      </c>
      <c r="B2102" t="s">
        <v>227</v>
      </c>
      <c r="C2102">
        <v>90189029</v>
      </c>
      <c r="D2102" t="s">
        <v>228</v>
      </c>
      <c r="E2102" t="s">
        <v>220</v>
      </c>
      <c r="F2102" t="s">
        <v>15</v>
      </c>
      <c r="G2102" t="s">
        <v>16</v>
      </c>
      <c r="H2102">
        <v>2271</v>
      </c>
      <c r="I2102">
        <v>4541</v>
      </c>
      <c r="K2102">
        <v>9082</v>
      </c>
      <c r="L2102" t="s">
        <v>17</v>
      </c>
      <c r="M2102" t="s">
        <v>161</v>
      </c>
      <c r="O2102">
        <f>VLOOKUP(B2102,[1]Worksheet!$B:$K,10,0)</f>
        <v>19157</v>
      </c>
      <c r="P2102">
        <f t="shared" si="32"/>
        <v>-10075</v>
      </c>
    </row>
    <row r="2103" spans="1:16" x14ac:dyDescent="0.25">
      <c r="A2103">
        <v>2102</v>
      </c>
      <c r="B2103" t="s">
        <v>229</v>
      </c>
      <c r="C2103">
        <v>90189029</v>
      </c>
      <c r="D2103" t="s">
        <v>230</v>
      </c>
      <c r="E2103" t="s">
        <v>220</v>
      </c>
      <c r="F2103" t="s">
        <v>15</v>
      </c>
      <c r="G2103" t="s">
        <v>16</v>
      </c>
      <c r="H2103">
        <v>468</v>
      </c>
      <c r="I2103">
        <v>936</v>
      </c>
      <c r="K2103">
        <v>1872</v>
      </c>
      <c r="L2103" t="s">
        <v>17</v>
      </c>
      <c r="M2103" t="s">
        <v>161</v>
      </c>
      <c r="O2103">
        <f>VLOOKUP(B2103,[1]Worksheet!$B:$K,10,0)</f>
        <v>3948</v>
      </c>
      <c r="P2103">
        <f t="shared" si="32"/>
        <v>-2076</v>
      </c>
    </row>
    <row r="2104" spans="1:16" x14ac:dyDescent="0.25">
      <c r="A2104">
        <v>2103</v>
      </c>
      <c r="B2104" t="s">
        <v>231</v>
      </c>
      <c r="C2104">
        <v>90189029</v>
      </c>
      <c r="D2104" t="s">
        <v>232</v>
      </c>
      <c r="E2104" t="s">
        <v>220</v>
      </c>
      <c r="F2104" t="s">
        <v>15</v>
      </c>
      <c r="G2104" t="s">
        <v>16</v>
      </c>
      <c r="H2104">
        <v>2398</v>
      </c>
      <c r="I2104">
        <v>4796</v>
      </c>
      <c r="K2104">
        <v>9592</v>
      </c>
      <c r="L2104" t="s">
        <v>17</v>
      </c>
      <c r="M2104" t="s">
        <v>161</v>
      </c>
      <c r="O2104">
        <f>VLOOKUP(B2104,[1]Worksheet!$B:$K,10,0)</f>
        <v>20233</v>
      </c>
      <c r="P2104">
        <f t="shared" si="32"/>
        <v>-10641</v>
      </c>
    </row>
    <row r="2105" spans="1:16" x14ac:dyDescent="0.25">
      <c r="A2105">
        <v>2104</v>
      </c>
      <c r="B2105" t="s">
        <v>233</v>
      </c>
      <c r="C2105">
        <v>90189029</v>
      </c>
      <c r="D2105" t="s">
        <v>234</v>
      </c>
      <c r="E2105" t="s">
        <v>157</v>
      </c>
      <c r="F2105" t="s">
        <v>15</v>
      </c>
      <c r="G2105" t="s">
        <v>16</v>
      </c>
      <c r="H2105">
        <v>744</v>
      </c>
      <c r="I2105">
        <v>1488</v>
      </c>
      <c r="K2105">
        <v>2976</v>
      </c>
      <c r="L2105" t="s">
        <v>17</v>
      </c>
      <c r="M2105" t="s">
        <v>161</v>
      </c>
      <c r="O2105">
        <f>VLOOKUP(B2105,[1]Worksheet!$B:$K,10,0)</f>
        <v>6277</v>
      </c>
      <c r="P2105">
        <f t="shared" si="32"/>
        <v>-3301</v>
      </c>
    </row>
    <row r="2106" spans="1:16" x14ac:dyDescent="0.25">
      <c r="A2106">
        <v>2105</v>
      </c>
      <c r="B2106" t="s">
        <v>235</v>
      </c>
      <c r="C2106">
        <v>90189029</v>
      </c>
      <c r="D2106" t="s">
        <v>236</v>
      </c>
      <c r="E2106" t="s">
        <v>157</v>
      </c>
      <c r="F2106" t="s">
        <v>15</v>
      </c>
      <c r="G2106" t="s">
        <v>16</v>
      </c>
      <c r="H2106">
        <v>3270</v>
      </c>
      <c r="I2106">
        <v>6541</v>
      </c>
      <c r="K2106">
        <v>13082</v>
      </c>
      <c r="L2106" t="s">
        <v>17</v>
      </c>
      <c r="M2106" t="s">
        <v>161</v>
      </c>
      <c r="O2106">
        <f>VLOOKUP(B2106,[1]Worksheet!$B:$K,10,0)</f>
        <v>27594</v>
      </c>
      <c r="P2106">
        <f t="shared" si="32"/>
        <v>-14512</v>
      </c>
    </row>
    <row r="2107" spans="1:16" x14ac:dyDescent="0.25">
      <c r="A2107">
        <v>2106</v>
      </c>
      <c r="B2107" t="s">
        <v>237</v>
      </c>
      <c r="C2107">
        <v>90189029</v>
      </c>
      <c r="D2107" t="s">
        <v>238</v>
      </c>
      <c r="E2107" t="s">
        <v>157</v>
      </c>
      <c r="F2107" t="s">
        <v>15</v>
      </c>
      <c r="G2107" t="s">
        <v>16</v>
      </c>
      <c r="H2107">
        <v>784</v>
      </c>
      <c r="I2107">
        <v>1567</v>
      </c>
      <c r="K2107">
        <v>3134</v>
      </c>
      <c r="L2107" t="s">
        <v>17</v>
      </c>
      <c r="M2107" t="s">
        <v>161</v>
      </c>
      <c r="O2107">
        <f>VLOOKUP(B2107,[1]Worksheet!$B:$K,10,0)</f>
        <v>6610</v>
      </c>
      <c r="P2107">
        <f t="shared" si="32"/>
        <v>-3476</v>
      </c>
    </row>
    <row r="2108" spans="1:16" x14ac:dyDescent="0.25">
      <c r="A2108">
        <v>2107</v>
      </c>
      <c r="B2108" t="s">
        <v>239</v>
      </c>
      <c r="C2108">
        <v>90189029</v>
      </c>
      <c r="D2108" t="s">
        <v>240</v>
      </c>
      <c r="E2108" t="s">
        <v>220</v>
      </c>
      <c r="F2108" t="s">
        <v>15</v>
      </c>
      <c r="G2108" t="s">
        <v>16</v>
      </c>
      <c r="H2108">
        <v>10092</v>
      </c>
      <c r="I2108">
        <v>20183</v>
      </c>
      <c r="K2108">
        <v>40366</v>
      </c>
      <c r="L2108" t="s">
        <v>17</v>
      </c>
      <c r="M2108" t="s">
        <v>161</v>
      </c>
      <c r="O2108">
        <f>VLOOKUP(B2108,[1]Worksheet!$B:$K,10,0)</f>
        <v>85147</v>
      </c>
      <c r="P2108">
        <f t="shared" si="32"/>
        <v>-44781</v>
      </c>
    </row>
    <row r="2109" spans="1:16" x14ac:dyDescent="0.25">
      <c r="A2109">
        <v>2108</v>
      </c>
      <c r="B2109" t="s">
        <v>241</v>
      </c>
      <c r="C2109">
        <v>90189029</v>
      </c>
      <c r="D2109" t="s">
        <v>242</v>
      </c>
      <c r="E2109" t="s">
        <v>220</v>
      </c>
      <c r="F2109" t="s">
        <v>15</v>
      </c>
      <c r="G2109" t="s">
        <v>16</v>
      </c>
      <c r="H2109">
        <v>6569</v>
      </c>
      <c r="I2109">
        <v>13139</v>
      </c>
      <c r="K2109">
        <v>26278</v>
      </c>
      <c r="L2109" t="s">
        <v>17</v>
      </c>
      <c r="M2109" t="s">
        <v>161</v>
      </c>
      <c r="O2109">
        <f>VLOOKUP(B2109,[1]Worksheet!$B:$K,10,0)</f>
        <v>55430</v>
      </c>
      <c r="P2109">
        <f t="shared" si="32"/>
        <v>-29152</v>
      </c>
    </row>
    <row r="2110" spans="1:16" x14ac:dyDescent="0.25">
      <c r="A2110">
        <v>2109</v>
      </c>
      <c r="B2110" t="s">
        <v>243</v>
      </c>
      <c r="C2110">
        <v>90189029</v>
      </c>
      <c r="D2110" t="s">
        <v>244</v>
      </c>
      <c r="E2110" t="s">
        <v>157</v>
      </c>
      <c r="F2110" t="s">
        <v>15</v>
      </c>
      <c r="G2110" t="s">
        <v>16</v>
      </c>
      <c r="H2110">
        <v>5180</v>
      </c>
      <c r="I2110">
        <v>10360</v>
      </c>
      <c r="K2110">
        <v>20720</v>
      </c>
      <c r="L2110" t="s">
        <v>17</v>
      </c>
      <c r="M2110" t="s">
        <v>161</v>
      </c>
      <c r="O2110">
        <f>VLOOKUP(B2110,[1]Worksheet!$B:$K,10,0)</f>
        <v>43706</v>
      </c>
      <c r="P2110">
        <f t="shared" si="32"/>
        <v>-22986</v>
      </c>
    </row>
    <row r="2111" spans="1:16" x14ac:dyDescent="0.25">
      <c r="A2111">
        <v>2110</v>
      </c>
      <c r="B2111" t="s">
        <v>245</v>
      </c>
      <c r="C2111">
        <v>90189029</v>
      </c>
      <c r="D2111" t="s">
        <v>246</v>
      </c>
      <c r="E2111" t="s">
        <v>157</v>
      </c>
      <c r="F2111" t="s">
        <v>15</v>
      </c>
      <c r="G2111" t="s">
        <v>16</v>
      </c>
      <c r="H2111">
        <v>4631</v>
      </c>
      <c r="I2111">
        <v>9261</v>
      </c>
      <c r="K2111">
        <v>18522</v>
      </c>
      <c r="L2111" t="s">
        <v>17</v>
      </c>
      <c r="M2111" t="s">
        <v>161</v>
      </c>
      <c r="O2111">
        <f>VLOOKUP(B2111,[1]Worksheet!$B:$K,10,0)</f>
        <v>39069</v>
      </c>
      <c r="P2111">
        <f t="shared" si="32"/>
        <v>-20547</v>
      </c>
    </row>
    <row r="2112" spans="1:16" x14ac:dyDescent="0.25">
      <c r="A2112">
        <v>2111</v>
      </c>
      <c r="B2112" t="s">
        <v>247</v>
      </c>
      <c r="C2112">
        <v>90189029</v>
      </c>
      <c r="D2112" t="s">
        <v>248</v>
      </c>
      <c r="E2112" t="s">
        <v>157</v>
      </c>
      <c r="F2112" t="s">
        <v>15</v>
      </c>
      <c r="G2112" t="s">
        <v>16</v>
      </c>
      <c r="H2112">
        <v>4711</v>
      </c>
      <c r="I2112">
        <v>9423</v>
      </c>
      <c r="K2112">
        <v>18846</v>
      </c>
      <c r="L2112" t="s">
        <v>17</v>
      </c>
      <c r="M2112" t="s">
        <v>161</v>
      </c>
      <c r="O2112">
        <f>VLOOKUP(B2112,[1]Worksheet!$B:$K,10,0)</f>
        <v>39753</v>
      </c>
      <c r="P2112">
        <f t="shared" si="32"/>
        <v>-20907</v>
      </c>
    </row>
    <row r="2113" spans="1:16" x14ac:dyDescent="0.25">
      <c r="A2113">
        <v>2112</v>
      </c>
      <c r="B2113" t="s">
        <v>249</v>
      </c>
      <c r="C2113">
        <v>90189029</v>
      </c>
      <c r="D2113" t="s">
        <v>250</v>
      </c>
      <c r="E2113" t="s">
        <v>157</v>
      </c>
      <c r="F2113" t="s">
        <v>15</v>
      </c>
      <c r="G2113" t="s">
        <v>16</v>
      </c>
      <c r="H2113">
        <v>2336</v>
      </c>
      <c r="I2113">
        <v>4673</v>
      </c>
      <c r="K2113">
        <v>9346</v>
      </c>
      <c r="L2113" t="s">
        <v>17</v>
      </c>
      <c r="M2113" t="s">
        <v>161</v>
      </c>
      <c r="O2113">
        <f>VLOOKUP(B2113,[1]Worksheet!$B:$K,10,0)</f>
        <v>19714</v>
      </c>
      <c r="P2113">
        <f t="shared" si="32"/>
        <v>-10368</v>
      </c>
    </row>
    <row r="2114" spans="1:16" x14ac:dyDescent="0.25">
      <c r="A2114">
        <v>2113</v>
      </c>
      <c r="B2114" t="s">
        <v>251</v>
      </c>
      <c r="C2114">
        <v>90189029</v>
      </c>
      <c r="D2114" t="s">
        <v>252</v>
      </c>
      <c r="E2114" t="s">
        <v>157</v>
      </c>
      <c r="F2114" t="s">
        <v>15</v>
      </c>
      <c r="G2114" t="s">
        <v>16</v>
      </c>
      <c r="H2114">
        <v>1903</v>
      </c>
      <c r="I2114">
        <v>3807</v>
      </c>
      <c r="K2114">
        <v>7614</v>
      </c>
      <c r="L2114" t="s">
        <v>17</v>
      </c>
      <c r="M2114" t="s">
        <v>161</v>
      </c>
      <c r="O2114">
        <f>VLOOKUP(B2114,[1]Worksheet!$B:$K,10,0)</f>
        <v>16060</v>
      </c>
      <c r="P2114">
        <f t="shared" si="32"/>
        <v>-8446</v>
      </c>
    </row>
    <row r="2115" spans="1:16" x14ac:dyDescent="0.25">
      <c r="A2115">
        <v>2114</v>
      </c>
      <c r="B2115" t="s">
        <v>253</v>
      </c>
      <c r="C2115">
        <v>90189029</v>
      </c>
      <c r="D2115" t="s">
        <v>254</v>
      </c>
      <c r="E2115" t="s">
        <v>157</v>
      </c>
      <c r="F2115" t="s">
        <v>15</v>
      </c>
      <c r="G2115" t="s">
        <v>16</v>
      </c>
      <c r="H2115">
        <v>5424</v>
      </c>
      <c r="I2115">
        <v>10847</v>
      </c>
      <c r="K2115">
        <v>21694</v>
      </c>
      <c r="L2115" t="s">
        <v>17</v>
      </c>
      <c r="M2115" t="s">
        <v>161</v>
      </c>
      <c r="O2115">
        <f>VLOOKUP(B2115,[1]Worksheet!$B:$K,10,0)</f>
        <v>45760</v>
      </c>
      <c r="P2115">
        <f t="shared" ref="P2115:P2178" si="33">+K2115-O2115</f>
        <v>-24066</v>
      </c>
    </row>
    <row r="2116" spans="1:16" x14ac:dyDescent="0.25">
      <c r="A2116">
        <v>2115</v>
      </c>
      <c r="B2116" t="s">
        <v>255</v>
      </c>
      <c r="C2116">
        <v>90189029</v>
      </c>
      <c r="D2116" t="s">
        <v>256</v>
      </c>
      <c r="E2116" t="s">
        <v>157</v>
      </c>
      <c r="F2116" t="s">
        <v>15</v>
      </c>
      <c r="G2116" t="s">
        <v>16</v>
      </c>
      <c r="H2116">
        <v>6755</v>
      </c>
      <c r="I2116">
        <v>13510</v>
      </c>
      <c r="K2116">
        <v>27020</v>
      </c>
      <c r="L2116" t="s">
        <v>17</v>
      </c>
      <c r="M2116" t="s">
        <v>161</v>
      </c>
      <c r="O2116">
        <f>VLOOKUP(B2116,[1]Worksheet!$B:$K,10,0)</f>
        <v>56995</v>
      </c>
      <c r="P2116">
        <f t="shared" si="33"/>
        <v>-29975</v>
      </c>
    </row>
    <row r="2117" spans="1:16" x14ac:dyDescent="0.25">
      <c r="A2117">
        <v>2116</v>
      </c>
      <c r="B2117" t="s">
        <v>257</v>
      </c>
      <c r="C2117">
        <v>90189029</v>
      </c>
      <c r="D2117" t="s">
        <v>258</v>
      </c>
      <c r="E2117" t="s">
        <v>157</v>
      </c>
      <c r="F2117" t="s">
        <v>15</v>
      </c>
      <c r="G2117" t="s">
        <v>16</v>
      </c>
      <c r="H2117">
        <v>2980</v>
      </c>
      <c r="I2117">
        <v>5959</v>
      </c>
      <c r="K2117">
        <v>11918</v>
      </c>
      <c r="L2117" t="s">
        <v>17</v>
      </c>
      <c r="M2117" t="s">
        <v>161</v>
      </c>
      <c r="O2117">
        <f>VLOOKUP(B2117,[1]Worksheet!$B:$K,10,0)</f>
        <v>25139</v>
      </c>
      <c r="P2117">
        <f t="shared" si="33"/>
        <v>-13221</v>
      </c>
    </row>
    <row r="2118" spans="1:16" x14ac:dyDescent="0.25">
      <c r="A2118">
        <v>2117</v>
      </c>
      <c r="B2118" t="s">
        <v>259</v>
      </c>
      <c r="C2118">
        <v>90189029</v>
      </c>
      <c r="D2118" t="s">
        <v>260</v>
      </c>
      <c r="E2118" t="s">
        <v>157</v>
      </c>
      <c r="F2118" t="s">
        <v>15</v>
      </c>
      <c r="G2118" t="s">
        <v>16</v>
      </c>
      <c r="H2118">
        <v>2273</v>
      </c>
      <c r="I2118">
        <v>4545</v>
      </c>
      <c r="K2118">
        <v>9090</v>
      </c>
      <c r="L2118" t="s">
        <v>17</v>
      </c>
      <c r="M2118" t="s">
        <v>161</v>
      </c>
      <c r="O2118">
        <f>VLOOKUP(B2118,[1]Worksheet!$B:$K,10,0)</f>
        <v>19174</v>
      </c>
      <c r="P2118">
        <f t="shared" si="33"/>
        <v>-10084</v>
      </c>
    </row>
    <row r="2119" spans="1:16" x14ac:dyDescent="0.25">
      <c r="A2119">
        <v>2118</v>
      </c>
      <c r="B2119" t="s">
        <v>261</v>
      </c>
      <c r="C2119">
        <v>90189029</v>
      </c>
      <c r="D2119" t="s">
        <v>262</v>
      </c>
      <c r="E2119" t="s">
        <v>220</v>
      </c>
      <c r="F2119" t="s">
        <v>15</v>
      </c>
      <c r="G2119" t="s">
        <v>16</v>
      </c>
      <c r="H2119">
        <v>2116</v>
      </c>
      <c r="I2119">
        <v>4232</v>
      </c>
      <c r="K2119">
        <v>8464</v>
      </c>
      <c r="L2119" t="s">
        <v>17</v>
      </c>
      <c r="M2119" t="s">
        <v>161</v>
      </c>
      <c r="O2119">
        <f>VLOOKUP(B2119,[1]Worksheet!$B:$K,10,0)</f>
        <v>17853</v>
      </c>
      <c r="P2119">
        <f t="shared" si="33"/>
        <v>-9389</v>
      </c>
    </row>
    <row r="2120" spans="1:16" x14ac:dyDescent="0.25">
      <c r="A2120">
        <v>2119</v>
      </c>
      <c r="B2120" t="s">
        <v>263</v>
      </c>
      <c r="C2120">
        <v>90189029</v>
      </c>
      <c r="D2120" t="s">
        <v>264</v>
      </c>
      <c r="E2120" t="s">
        <v>220</v>
      </c>
      <c r="F2120" t="s">
        <v>15</v>
      </c>
      <c r="G2120" t="s">
        <v>16</v>
      </c>
      <c r="H2120">
        <v>2129</v>
      </c>
      <c r="I2120">
        <v>4259</v>
      </c>
      <c r="K2120">
        <v>8518</v>
      </c>
      <c r="L2120" t="s">
        <v>17</v>
      </c>
      <c r="M2120" t="s">
        <v>161</v>
      </c>
      <c r="O2120">
        <f>VLOOKUP(B2120,[1]Worksheet!$B:$K,10,0)</f>
        <v>17967</v>
      </c>
      <c r="P2120">
        <f t="shared" si="33"/>
        <v>-9449</v>
      </c>
    </row>
    <row r="2121" spans="1:16" x14ac:dyDescent="0.25">
      <c r="A2121">
        <v>2120</v>
      </c>
      <c r="B2121" t="s">
        <v>265</v>
      </c>
      <c r="C2121">
        <v>90189029</v>
      </c>
      <c r="D2121" t="s">
        <v>266</v>
      </c>
      <c r="E2121" t="s">
        <v>220</v>
      </c>
      <c r="F2121" t="s">
        <v>15</v>
      </c>
      <c r="G2121" t="s">
        <v>16</v>
      </c>
      <c r="H2121">
        <v>887</v>
      </c>
      <c r="I2121">
        <v>1774</v>
      </c>
      <c r="K2121">
        <v>3548</v>
      </c>
      <c r="L2121" t="s">
        <v>17</v>
      </c>
      <c r="M2121" t="s">
        <v>161</v>
      </c>
      <c r="O2121">
        <f>VLOOKUP(B2121,[1]Worksheet!$B:$K,10,0)</f>
        <v>7484</v>
      </c>
      <c r="P2121">
        <f t="shared" si="33"/>
        <v>-3936</v>
      </c>
    </row>
    <row r="2122" spans="1:16" x14ac:dyDescent="0.25">
      <c r="A2122">
        <v>2121</v>
      </c>
      <c r="B2122" t="s">
        <v>6595</v>
      </c>
      <c r="C2122">
        <v>90189029</v>
      </c>
      <c r="D2122" t="s">
        <v>6596</v>
      </c>
      <c r="E2122" t="s">
        <v>220</v>
      </c>
      <c r="F2122" t="s">
        <v>15</v>
      </c>
      <c r="G2122" t="s">
        <v>16</v>
      </c>
      <c r="H2122">
        <v>1688</v>
      </c>
      <c r="I2122">
        <v>2151</v>
      </c>
      <c r="K2122">
        <v>4140</v>
      </c>
      <c r="L2122" t="s">
        <v>17</v>
      </c>
      <c r="M2122" t="s">
        <v>2963</v>
      </c>
      <c r="O2122">
        <f>VLOOKUP(B2122,[1]Worksheet!$B:$K,10,0)</f>
        <v>9074</v>
      </c>
      <c r="P2122">
        <f t="shared" si="33"/>
        <v>-4934</v>
      </c>
    </row>
    <row r="2123" spans="1:16" x14ac:dyDescent="0.25">
      <c r="A2123">
        <v>2122</v>
      </c>
      <c r="B2123" t="s">
        <v>6593</v>
      </c>
      <c r="C2123">
        <v>90189029</v>
      </c>
      <c r="D2123" t="s">
        <v>6594</v>
      </c>
      <c r="E2123" t="s">
        <v>220</v>
      </c>
      <c r="F2123" t="s">
        <v>15</v>
      </c>
      <c r="G2123" t="s">
        <v>16</v>
      </c>
      <c r="H2123">
        <v>1464</v>
      </c>
      <c r="I2123">
        <v>2594</v>
      </c>
      <c r="K2123">
        <v>4992</v>
      </c>
      <c r="L2123" t="s">
        <v>17</v>
      </c>
      <c r="M2123" t="s">
        <v>2963</v>
      </c>
      <c r="O2123">
        <f>VLOOKUP(B2123,[1]Worksheet!$B:$K,10,0)</f>
        <v>10943</v>
      </c>
      <c r="P2123">
        <f t="shared" si="33"/>
        <v>-5951</v>
      </c>
    </row>
    <row r="2124" spans="1:16" x14ac:dyDescent="0.25">
      <c r="A2124">
        <v>2123</v>
      </c>
      <c r="B2124" t="s">
        <v>6591</v>
      </c>
      <c r="C2124">
        <v>90189029</v>
      </c>
      <c r="D2124" t="s">
        <v>6592</v>
      </c>
      <c r="E2124" t="s">
        <v>220</v>
      </c>
      <c r="F2124" t="s">
        <v>15</v>
      </c>
      <c r="G2124" t="s">
        <v>16</v>
      </c>
      <c r="H2124">
        <v>1662</v>
      </c>
      <c r="I2124">
        <v>3038</v>
      </c>
      <c r="K2124">
        <v>5844</v>
      </c>
      <c r="L2124" t="s">
        <v>17</v>
      </c>
      <c r="M2124" t="s">
        <v>2963</v>
      </c>
      <c r="O2124">
        <f>VLOOKUP(B2124,[1]Worksheet!$B:$K,10,0)</f>
        <v>12816</v>
      </c>
      <c r="P2124">
        <f t="shared" si="33"/>
        <v>-6972</v>
      </c>
    </row>
    <row r="2125" spans="1:16" x14ac:dyDescent="0.25">
      <c r="A2125">
        <v>2124</v>
      </c>
      <c r="B2125" t="s">
        <v>6589</v>
      </c>
      <c r="C2125">
        <v>90189029</v>
      </c>
      <c r="D2125" t="s">
        <v>6590</v>
      </c>
      <c r="E2125" t="s">
        <v>220</v>
      </c>
      <c r="F2125" t="s">
        <v>15</v>
      </c>
      <c r="G2125" t="s">
        <v>16</v>
      </c>
      <c r="H2125">
        <v>1315</v>
      </c>
      <c r="I2125">
        <v>2406</v>
      </c>
      <c r="K2125">
        <v>4629</v>
      </c>
      <c r="L2125" t="s">
        <v>17</v>
      </c>
      <c r="M2125" t="s">
        <v>2963</v>
      </c>
      <c r="O2125">
        <f>VLOOKUP(B2125,[1]Worksheet!$B:$K,10,0)</f>
        <v>10150</v>
      </c>
      <c r="P2125">
        <f t="shared" si="33"/>
        <v>-5521</v>
      </c>
    </row>
    <row r="2126" spans="1:16" x14ac:dyDescent="0.25">
      <c r="A2126">
        <v>2125</v>
      </c>
      <c r="B2126" t="s">
        <v>6587</v>
      </c>
      <c r="C2126">
        <v>90189029</v>
      </c>
      <c r="D2126" t="s">
        <v>6588</v>
      </c>
      <c r="E2126" t="s">
        <v>220</v>
      </c>
      <c r="F2126" t="s">
        <v>15</v>
      </c>
      <c r="G2126" t="s">
        <v>16</v>
      </c>
      <c r="H2126">
        <v>1284</v>
      </c>
      <c r="I2126">
        <v>1726</v>
      </c>
      <c r="K2126">
        <v>3324</v>
      </c>
      <c r="L2126" t="s">
        <v>17</v>
      </c>
      <c r="M2126" t="s">
        <v>2963</v>
      </c>
      <c r="O2126">
        <f>VLOOKUP(B2126,[1]Worksheet!$B:$K,10,0)</f>
        <v>7281</v>
      </c>
      <c r="P2126">
        <f t="shared" si="33"/>
        <v>-3957</v>
      </c>
    </row>
    <row r="2127" spans="1:16" x14ac:dyDescent="0.25">
      <c r="A2127">
        <v>2126</v>
      </c>
      <c r="B2127" t="s">
        <v>6585</v>
      </c>
      <c r="C2127">
        <v>90189029</v>
      </c>
      <c r="D2127" t="s">
        <v>6586</v>
      </c>
      <c r="E2127" t="s">
        <v>220</v>
      </c>
      <c r="F2127" t="s">
        <v>15</v>
      </c>
      <c r="G2127" t="s">
        <v>16</v>
      </c>
      <c r="H2127">
        <v>1246</v>
      </c>
      <c r="I2127">
        <v>1715</v>
      </c>
      <c r="K2127">
        <v>3300</v>
      </c>
      <c r="L2127" t="s">
        <v>17</v>
      </c>
      <c r="M2127" t="s">
        <v>2963</v>
      </c>
      <c r="O2127">
        <f>VLOOKUP(B2127,[1]Worksheet!$B:$K,10,0)</f>
        <v>7235</v>
      </c>
      <c r="P2127">
        <f t="shared" si="33"/>
        <v>-3935</v>
      </c>
    </row>
    <row r="2128" spans="1:16" x14ac:dyDescent="0.25">
      <c r="A2128">
        <v>2127</v>
      </c>
      <c r="B2128" t="s">
        <v>6583</v>
      </c>
      <c r="C2128">
        <v>90189029</v>
      </c>
      <c r="D2128" t="s">
        <v>6584</v>
      </c>
      <c r="E2128" t="s">
        <v>220</v>
      </c>
      <c r="F2128" t="s">
        <v>15</v>
      </c>
      <c r="G2128" t="s">
        <v>16</v>
      </c>
      <c r="H2128">
        <v>2151</v>
      </c>
      <c r="I2128">
        <v>3625</v>
      </c>
      <c r="K2128">
        <v>6972</v>
      </c>
      <c r="L2128" t="s">
        <v>17</v>
      </c>
      <c r="M2128" t="s">
        <v>2963</v>
      </c>
      <c r="O2128">
        <f>VLOOKUP(B2128,[1]Worksheet!$B:$K,10,0)</f>
        <v>15292</v>
      </c>
      <c r="P2128">
        <f t="shared" si="33"/>
        <v>-8320</v>
      </c>
    </row>
    <row r="2129" spans="1:16" x14ac:dyDescent="0.25">
      <c r="A2129">
        <v>2128</v>
      </c>
      <c r="B2129" t="s">
        <v>6581</v>
      </c>
      <c r="C2129">
        <v>90189029</v>
      </c>
      <c r="D2129" t="s">
        <v>6582</v>
      </c>
      <c r="E2129" t="s">
        <v>220</v>
      </c>
      <c r="F2129" t="s">
        <v>15</v>
      </c>
      <c r="G2129" t="s">
        <v>16</v>
      </c>
      <c r="H2129">
        <v>1688</v>
      </c>
      <c r="I2129">
        <v>2590</v>
      </c>
      <c r="K2129">
        <v>4981</v>
      </c>
      <c r="L2129" t="s">
        <v>17</v>
      </c>
      <c r="M2129" t="s">
        <v>2963</v>
      </c>
      <c r="O2129">
        <f>VLOOKUP(B2129,[1]Worksheet!$B:$K,10,0)</f>
        <v>10926</v>
      </c>
      <c r="P2129">
        <f t="shared" si="33"/>
        <v>-5945</v>
      </c>
    </row>
    <row r="2130" spans="1:16" x14ac:dyDescent="0.25">
      <c r="A2130">
        <v>2129</v>
      </c>
      <c r="B2130" t="s">
        <v>6579</v>
      </c>
      <c r="C2130">
        <v>90189029</v>
      </c>
      <c r="D2130" t="s">
        <v>6580</v>
      </c>
      <c r="E2130" t="s">
        <v>220</v>
      </c>
      <c r="F2130" t="s">
        <v>15</v>
      </c>
      <c r="G2130" t="s">
        <v>16</v>
      </c>
      <c r="H2130">
        <v>3327</v>
      </c>
      <c r="I2130">
        <v>4179</v>
      </c>
      <c r="K2130">
        <v>7674</v>
      </c>
      <c r="L2130" t="s">
        <v>17</v>
      </c>
      <c r="M2130" t="s">
        <v>2963</v>
      </c>
      <c r="O2130">
        <f>VLOOKUP(B2130,[1]Worksheet!$B:$K,10,0)</f>
        <v>17630</v>
      </c>
      <c r="P2130">
        <f t="shared" si="33"/>
        <v>-9956</v>
      </c>
    </row>
    <row r="2131" spans="1:16" x14ac:dyDescent="0.25">
      <c r="A2131">
        <v>2130</v>
      </c>
      <c r="B2131" t="s">
        <v>6577</v>
      </c>
      <c r="C2131">
        <v>90189029</v>
      </c>
      <c r="D2131" t="s">
        <v>6578</v>
      </c>
      <c r="E2131" t="s">
        <v>220</v>
      </c>
      <c r="F2131" t="s">
        <v>15</v>
      </c>
      <c r="G2131" t="s">
        <v>16</v>
      </c>
      <c r="H2131">
        <v>2481</v>
      </c>
      <c r="I2131">
        <v>4153</v>
      </c>
      <c r="K2131">
        <v>7878</v>
      </c>
      <c r="L2131" t="s">
        <v>17</v>
      </c>
      <c r="M2131" t="s">
        <v>2963</v>
      </c>
      <c r="O2131">
        <f>VLOOKUP(B2131,[1]Worksheet!$B:$K,10,0)</f>
        <v>17520</v>
      </c>
      <c r="P2131">
        <f t="shared" si="33"/>
        <v>-9642</v>
      </c>
    </row>
    <row r="2132" spans="1:16" x14ac:dyDescent="0.25">
      <c r="A2132">
        <v>2131</v>
      </c>
      <c r="B2132" t="s">
        <v>6575</v>
      </c>
      <c r="C2132">
        <v>90189029</v>
      </c>
      <c r="D2132" t="s">
        <v>6576</v>
      </c>
      <c r="E2132" t="s">
        <v>220</v>
      </c>
      <c r="F2132" t="s">
        <v>15</v>
      </c>
      <c r="G2132" t="s">
        <v>16</v>
      </c>
      <c r="H2132">
        <v>1681</v>
      </c>
      <c r="I2132">
        <v>5756</v>
      </c>
      <c r="K2132">
        <v>10531</v>
      </c>
      <c r="L2132" t="s">
        <v>17</v>
      </c>
      <c r="M2132" t="s">
        <v>2963</v>
      </c>
      <c r="O2132">
        <f>VLOOKUP(B2132,[1]Worksheet!$B:$K,10,0)</f>
        <v>24283</v>
      </c>
      <c r="P2132">
        <f t="shared" si="33"/>
        <v>-13752</v>
      </c>
    </row>
    <row r="2133" spans="1:16" x14ac:dyDescent="0.25">
      <c r="A2133">
        <v>2132</v>
      </c>
      <c r="B2133" t="s">
        <v>6573</v>
      </c>
      <c r="C2133">
        <v>90189029</v>
      </c>
      <c r="D2133" t="s">
        <v>6574</v>
      </c>
      <c r="E2133" t="s">
        <v>220</v>
      </c>
      <c r="F2133" t="s">
        <v>15</v>
      </c>
      <c r="G2133" t="s">
        <v>16</v>
      </c>
      <c r="H2133">
        <v>6195</v>
      </c>
      <c r="I2133">
        <v>9600</v>
      </c>
      <c r="K2133">
        <v>18489</v>
      </c>
      <c r="L2133" t="s">
        <v>17</v>
      </c>
      <c r="M2133" t="s">
        <v>2963</v>
      </c>
      <c r="O2133">
        <f>VLOOKUP(B2133,[1]Worksheet!$B:$K,10,0)</f>
        <v>40500</v>
      </c>
      <c r="P2133">
        <f t="shared" si="33"/>
        <v>-22011</v>
      </c>
    </row>
    <row r="2134" spans="1:16" x14ac:dyDescent="0.25">
      <c r="A2134">
        <v>2133</v>
      </c>
      <c r="B2134" t="s">
        <v>1576</v>
      </c>
      <c r="C2134">
        <v>90189029</v>
      </c>
      <c r="D2134" t="s">
        <v>1577</v>
      </c>
      <c r="E2134" t="s">
        <v>220</v>
      </c>
      <c r="F2134" t="s">
        <v>15</v>
      </c>
      <c r="G2134" t="s">
        <v>16</v>
      </c>
      <c r="H2134">
        <v>9394</v>
      </c>
      <c r="I2134">
        <v>16909</v>
      </c>
      <c r="L2134" t="s">
        <v>17</v>
      </c>
      <c r="M2134" t="s">
        <v>1359</v>
      </c>
      <c r="O2134">
        <f>VLOOKUP(B2134,[1]Worksheet!$B:$K,10,0)</f>
        <v>0</v>
      </c>
      <c r="P2134">
        <f t="shared" si="33"/>
        <v>0</v>
      </c>
    </row>
    <row r="2135" spans="1:16" x14ac:dyDescent="0.25">
      <c r="A2135">
        <v>2134</v>
      </c>
      <c r="B2135" t="s">
        <v>1574</v>
      </c>
      <c r="C2135">
        <v>90189029</v>
      </c>
      <c r="D2135" t="s">
        <v>1575</v>
      </c>
      <c r="E2135" t="s">
        <v>220</v>
      </c>
      <c r="F2135" t="s">
        <v>15</v>
      </c>
      <c r="G2135" t="s">
        <v>16</v>
      </c>
      <c r="H2135">
        <v>8077</v>
      </c>
      <c r="I2135">
        <v>14539</v>
      </c>
      <c r="L2135" t="s">
        <v>17</v>
      </c>
      <c r="M2135" t="s">
        <v>1359</v>
      </c>
      <c r="O2135">
        <f>VLOOKUP(B2135,[1]Worksheet!$B:$K,10,0)</f>
        <v>0</v>
      </c>
      <c r="P2135">
        <f t="shared" si="33"/>
        <v>0</v>
      </c>
    </row>
    <row r="2136" spans="1:16" x14ac:dyDescent="0.25">
      <c r="A2136">
        <v>2135</v>
      </c>
      <c r="B2136" t="s">
        <v>2161</v>
      </c>
      <c r="C2136">
        <v>90189029</v>
      </c>
      <c r="D2136" t="s">
        <v>2162</v>
      </c>
      <c r="E2136" t="s">
        <v>220</v>
      </c>
      <c r="F2136" t="s">
        <v>15</v>
      </c>
      <c r="G2136" t="s">
        <v>16</v>
      </c>
      <c r="H2136">
        <v>3630</v>
      </c>
      <c r="I2136">
        <v>4064</v>
      </c>
      <c r="K2136">
        <v>7589</v>
      </c>
      <c r="L2136" t="s">
        <v>17</v>
      </c>
      <c r="M2136" t="s">
        <v>2090</v>
      </c>
      <c r="O2136">
        <f>VLOOKUP(B2136,[1]Worksheet!$B:$K,10,0)</f>
        <v>17145</v>
      </c>
      <c r="P2136">
        <f t="shared" si="33"/>
        <v>-9556</v>
      </c>
    </row>
    <row r="2137" spans="1:16" x14ac:dyDescent="0.25">
      <c r="A2137">
        <v>2136</v>
      </c>
      <c r="B2137" t="s">
        <v>6571</v>
      </c>
      <c r="C2137">
        <v>90189029</v>
      </c>
      <c r="D2137" t="s">
        <v>6572</v>
      </c>
      <c r="E2137" t="s">
        <v>220</v>
      </c>
      <c r="F2137" t="s">
        <v>15</v>
      </c>
      <c r="G2137" t="s">
        <v>16</v>
      </c>
      <c r="H2137">
        <v>18361</v>
      </c>
      <c r="I2137">
        <v>33677</v>
      </c>
      <c r="K2137">
        <v>56757</v>
      </c>
      <c r="L2137" t="s">
        <v>17</v>
      </c>
      <c r="M2137" t="s">
        <v>2963</v>
      </c>
      <c r="O2137">
        <f>VLOOKUP(B2137,[1]Worksheet!$B:$K,10,0)</f>
        <v>142074</v>
      </c>
      <c r="P2137">
        <f t="shared" si="33"/>
        <v>-85317</v>
      </c>
    </row>
    <row r="2138" spans="1:16" x14ac:dyDescent="0.25">
      <c r="A2138">
        <v>2137</v>
      </c>
      <c r="B2138" t="s">
        <v>6569</v>
      </c>
      <c r="C2138">
        <v>90189029</v>
      </c>
      <c r="D2138" t="s">
        <v>6570</v>
      </c>
      <c r="E2138" t="s">
        <v>220</v>
      </c>
      <c r="F2138" t="s">
        <v>15</v>
      </c>
      <c r="G2138" t="s">
        <v>16</v>
      </c>
      <c r="H2138">
        <v>6785</v>
      </c>
      <c r="I2138">
        <v>12454</v>
      </c>
      <c r="K2138">
        <v>20987</v>
      </c>
      <c r="L2138" t="s">
        <v>17</v>
      </c>
      <c r="M2138" t="s">
        <v>2963</v>
      </c>
      <c r="O2138">
        <f>VLOOKUP(B2138,[1]Worksheet!$B:$K,10,0)</f>
        <v>52540</v>
      </c>
      <c r="P2138">
        <f t="shared" si="33"/>
        <v>-31553</v>
      </c>
    </row>
    <row r="2139" spans="1:16" x14ac:dyDescent="0.25">
      <c r="A2139">
        <v>2138</v>
      </c>
      <c r="B2139" t="s">
        <v>6567</v>
      </c>
      <c r="C2139">
        <v>90189029</v>
      </c>
      <c r="D2139" t="s">
        <v>6568</v>
      </c>
      <c r="E2139" t="s">
        <v>220</v>
      </c>
      <c r="F2139" t="s">
        <v>15</v>
      </c>
      <c r="G2139" t="s">
        <v>16</v>
      </c>
      <c r="H2139">
        <v>12290</v>
      </c>
      <c r="I2139">
        <v>21208</v>
      </c>
      <c r="K2139">
        <v>51323</v>
      </c>
      <c r="L2139" t="s">
        <v>17</v>
      </c>
      <c r="M2139" t="s">
        <v>2963</v>
      </c>
      <c r="O2139">
        <f>VLOOKUP(B2139,[1]Worksheet!$B:$K,10,0)</f>
        <v>89471</v>
      </c>
      <c r="P2139">
        <f t="shared" si="33"/>
        <v>-38148</v>
      </c>
    </row>
    <row r="2140" spans="1:16" x14ac:dyDescent="0.25">
      <c r="A2140">
        <v>2139</v>
      </c>
      <c r="B2140" t="s">
        <v>6565</v>
      </c>
      <c r="C2140">
        <v>90189029</v>
      </c>
      <c r="D2140" t="s">
        <v>6566</v>
      </c>
      <c r="E2140" t="s">
        <v>220</v>
      </c>
      <c r="F2140" t="s">
        <v>15</v>
      </c>
      <c r="G2140" t="s">
        <v>16</v>
      </c>
      <c r="H2140">
        <v>16408</v>
      </c>
      <c r="I2140">
        <v>15554</v>
      </c>
      <c r="K2140">
        <v>37641</v>
      </c>
      <c r="L2140" t="s">
        <v>17</v>
      </c>
      <c r="M2140" t="s">
        <v>2963</v>
      </c>
      <c r="O2140">
        <f>VLOOKUP(B2140,[1]Worksheet!$B:$K,10,0)</f>
        <v>65618</v>
      </c>
      <c r="P2140">
        <f t="shared" si="33"/>
        <v>-27977</v>
      </c>
    </row>
    <row r="2141" spans="1:16" x14ac:dyDescent="0.25">
      <c r="A2141">
        <v>2140</v>
      </c>
      <c r="B2141" t="s">
        <v>6563</v>
      </c>
      <c r="C2141">
        <v>90189029</v>
      </c>
      <c r="D2141" t="s">
        <v>6564</v>
      </c>
      <c r="E2141" t="s">
        <v>220</v>
      </c>
      <c r="F2141" t="s">
        <v>15</v>
      </c>
      <c r="G2141" t="s">
        <v>16</v>
      </c>
      <c r="H2141">
        <v>16408</v>
      </c>
      <c r="I2141">
        <v>18458</v>
      </c>
      <c r="K2141">
        <v>44668</v>
      </c>
      <c r="L2141" t="s">
        <v>17</v>
      </c>
      <c r="M2141" t="s">
        <v>2963</v>
      </c>
      <c r="O2141">
        <f>VLOOKUP(B2141,[1]Worksheet!$B:$K,10,0)</f>
        <v>77869</v>
      </c>
      <c r="P2141">
        <f t="shared" si="33"/>
        <v>-33201</v>
      </c>
    </row>
    <row r="2142" spans="1:16" x14ac:dyDescent="0.25">
      <c r="A2142">
        <v>2141</v>
      </c>
      <c r="B2142" t="s">
        <v>6561</v>
      </c>
      <c r="C2142">
        <v>90189029</v>
      </c>
      <c r="D2142" t="s">
        <v>6562</v>
      </c>
      <c r="E2142" t="s">
        <v>220</v>
      </c>
      <c r="F2142" t="s">
        <v>15</v>
      </c>
      <c r="G2142" t="s">
        <v>16</v>
      </c>
      <c r="H2142">
        <v>1478</v>
      </c>
      <c r="I2142">
        <v>1089</v>
      </c>
      <c r="K2142">
        <v>2396</v>
      </c>
      <c r="L2142" t="s">
        <v>17</v>
      </c>
      <c r="M2142" t="s">
        <v>2963</v>
      </c>
      <c r="O2142">
        <f>VLOOKUP(B2142,[1]Worksheet!$B:$K,10,0)</f>
        <v>4594</v>
      </c>
      <c r="P2142">
        <f t="shared" si="33"/>
        <v>-2198</v>
      </c>
    </row>
    <row r="2143" spans="1:16" x14ac:dyDescent="0.25">
      <c r="A2143">
        <v>2142</v>
      </c>
      <c r="B2143" t="s">
        <v>6559</v>
      </c>
      <c r="C2143">
        <v>90189029</v>
      </c>
      <c r="D2143" t="s">
        <v>6560</v>
      </c>
      <c r="E2143" t="s">
        <v>220</v>
      </c>
      <c r="F2143" t="s">
        <v>15</v>
      </c>
      <c r="G2143" t="s">
        <v>16</v>
      </c>
      <c r="H2143">
        <v>14873</v>
      </c>
      <c r="I2143">
        <v>30951</v>
      </c>
      <c r="K2143">
        <v>74903</v>
      </c>
      <c r="L2143" t="s">
        <v>17</v>
      </c>
      <c r="M2143" t="s">
        <v>2963</v>
      </c>
      <c r="O2143">
        <f>VLOOKUP(B2143,[1]Worksheet!$B:$K,10,0)</f>
        <v>130574</v>
      </c>
      <c r="P2143">
        <f t="shared" si="33"/>
        <v>-55671</v>
      </c>
    </row>
    <row r="2144" spans="1:16" x14ac:dyDescent="0.25">
      <c r="A2144">
        <v>2143</v>
      </c>
      <c r="B2144" t="s">
        <v>6557</v>
      </c>
      <c r="C2144">
        <v>90189029</v>
      </c>
      <c r="D2144" t="s">
        <v>6558</v>
      </c>
      <c r="E2144" t="s">
        <v>220</v>
      </c>
      <c r="F2144" t="s">
        <v>15</v>
      </c>
      <c r="G2144" t="s">
        <v>16</v>
      </c>
      <c r="H2144">
        <v>15551</v>
      </c>
      <c r="I2144">
        <v>68646</v>
      </c>
      <c r="K2144">
        <v>166123</v>
      </c>
      <c r="L2144" t="s">
        <v>17</v>
      </c>
      <c r="M2144" t="s">
        <v>2963</v>
      </c>
      <c r="O2144">
        <f>VLOOKUP(B2144,[1]Worksheet!$B:$K,10,0)</f>
        <v>289600</v>
      </c>
      <c r="P2144">
        <f t="shared" si="33"/>
        <v>-123477</v>
      </c>
    </row>
    <row r="2145" spans="1:16" x14ac:dyDescent="0.25">
      <c r="A2145">
        <v>2144</v>
      </c>
      <c r="B2145" t="s">
        <v>6555</v>
      </c>
      <c r="C2145">
        <v>90189029</v>
      </c>
      <c r="D2145" t="s">
        <v>6556</v>
      </c>
      <c r="E2145" t="s">
        <v>220</v>
      </c>
      <c r="F2145" t="s">
        <v>15</v>
      </c>
      <c r="G2145" t="s">
        <v>16</v>
      </c>
      <c r="H2145">
        <v>13120</v>
      </c>
      <c r="I2145">
        <v>45177</v>
      </c>
      <c r="K2145">
        <v>109330</v>
      </c>
      <c r="L2145" t="s">
        <v>17</v>
      </c>
      <c r="M2145" t="s">
        <v>2963</v>
      </c>
      <c r="O2145">
        <f>VLOOKUP(B2145,[1]Worksheet!$B:$K,10,0)</f>
        <v>190590</v>
      </c>
      <c r="P2145">
        <f t="shared" si="33"/>
        <v>-81260</v>
      </c>
    </row>
    <row r="2146" spans="1:16" x14ac:dyDescent="0.25">
      <c r="A2146">
        <v>2145</v>
      </c>
      <c r="B2146" t="s">
        <v>2159</v>
      </c>
      <c r="C2146">
        <v>90189029</v>
      </c>
      <c r="D2146" t="s">
        <v>2160</v>
      </c>
      <c r="E2146" t="s">
        <v>1364</v>
      </c>
      <c r="F2146" t="s">
        <v>15</v>
      </c>
      <c r="G2146" t="s">
        <v>16</v>
      </c>
      <c r="H2146">
        <v>29152</v>
      </c>
      <c r="I2146">
        <v>41645</v>
      </c>
      <c r="K2146">
        <v>91619</v>
      </c>
      <c r="L2146" t="s">
        <v>17</v>
      </c>
      <c r="M2146" t="s">
        <v>2090</v>
      </c>
      <c r="O2146">
        <f>VLOOKUP(B2146,[1]Worksheet!$B:$K,10,0)</f>
        <v>175689</v>
      </c>
      <c r="P2146">
        <f t="shared" si="33"/>
        <v>-84070</v>
      </c>
    </row>
    <row r="2147" spans="1:16" x14ac:dyDescent="0.25">
      <c r="A2147">
        <v>2146</v>
      </c>
      <c r="B2147" t="s">
        <v>2157</v>
      </c>
      <c r="C2147">
        <v>90189029</v>
      </c>
      <c r="D2147" t="s">
        <v>2158</v>
      </c>
      <c r="E2147" t="s">
        <v>1367</v>
      </c>
      <c r="F2147" t="s">
        <v>15</v>
      </c>
      <c r="G2147" t="s">
        <v>16</v>
      </c>
      <c r="H2147">
        <v>34503</v>
      </c>
      <c r="I2147">
        <v>49290</v>
      </c>
      <c r="K2147">
        <v>108438</v>
      </c>
      <c r="L2147" t="s">
        <v>17</v>
      </c>
      <c r="M2147" t="s">
        <v>2090</v>
      </c>
      <c r="O2147">
        <f>VLOOKUP(B2147,[1]Worksheet!$B:$K,10,0)</f>
        <v>207942</v>
      </c>
      <c r="P2147">
        <f t="shared" si="33"/>
        <v>-99504</v>
      </c>
    </row>
    <row r="2148" spans="1:16" x14ac:dyDescent="0.25">
      <c r="A2148">
        <v>2147</v>
      </c>
      <c r="B2148" t="s">
        <v>2280</v>
      </c>
      <c r="C2148">
        <v>90189029</v>
      </c>
      <c r="D2148" t="s">
        <v>2281</v>
      </c>
      <c r="E2148" t="s">
        <v>220</v>
      </c>
      <c r="F2148" t="s">
        <v>15</v>
      </c>
      <c r="G2148" t="s">
        <v>16</v>
      </c>
      <c r="H2148">
        <v>19720</v>
      </c>
      <c r="I2148">
        <v>33524</v>
      </c>
      <c r="K2148">
        <v>48610</v>
      </c>
      <c r="L2148" t="s">
        <v>17</v>
      </c>
      <c r="M2148" t="s">
        <v>2181</v>
      </c>
      <c r="O2148">
        <f>VLOOKUP(B2148,[1]Worksheet!$B:$K,10,0)</f>
        <v>141429</v>
      </c>
      <c r="P2148">
        <f t="shared" si="33"/>
        <v>-92819</v>
      </c>
    </row>
    <row r="2149" spans="1:16" x14ac:dyDescent="0.25">
      <c r="A2149">
        <v>2148</v>
      </c>
      <c r="B2149" t="s">
        <v>1352</v>
      </c>
      <c r="C2149">
        <v>90189029</v>
      </c>
      <c r="D2149" t="s">
        <v>1353</v>
      </c>
      <c r="E2149" t="s">
        <v>157</v>
      </c>
      <c r="F2149" t="s">
        <v>15</v>
      </c>
      <c r="G2149" t="s">
        <v>16</v>
      </c>
      <c r="H2149">
        <v>11055</v>
      </c>
      <c r="I2149">
        <v>14371</v>
      </c>
      <c r="K2149">
        <v>21557</v>
      </c>
      <c r="L2149" t="s">
        <v>17</v>
      </c>
      <c r="M2149" t="s">
        <v>1342</v>
      </c>
      <c r="O2149">
        <f>VLOOKUP(B2149,[1]Worksheet!$B:$K,10,0)</f>
        <v>60627</v>
      </c>
      <c r="P2149">
        <f t="shared" si="33"/>
        <v>-39070</v>
      </c>
    </row>
    <row r="2150" spans="1:16" x14ac:dyDescent="0.25">
      <c r="A2150">
        <v>2149</v>
      </c>
      <c r="B2150" t="s">
        <v>1354</v>
      </c>
      <c r="C2150">
        <v>90189029</v>
      </c>
      <c r="D2150" t="s">
        <v>1355</v>
      </c>
      <c r="E2150" t="s">
        <v>157</v>
      </c>
      <c r="F2150" t="s">
        <v>15</v>
      </c>
      <c r="G2150" t="s">
        <v>16</v>
      </c>
      <c r="H2150">
        <v>16793</v>
      </c>
      <c r="I2150">
        <v>20990</v>
      </c>
      <c r="K2150">
        <v>31486</v>
      </c>
      <c r="L2150" t="s">
        <v>17</v>
      </c>
      <c r="M2150" t="s">
        <v>1342</v>
      </c>
      <c r="O2150">
        <f>VLOOKUP(B2150,[1]Worksheet!$B:$K,10,0)</f>
        <v>88551</v>
      </c>
      <c r="P2150">
        <f t="shared" si="33"/>
        <v>-57065</v>
      </c>
    </row>
    <row r="2151" spans="1:16" x14ac:dyDescent="0.25">
      <c r="A2151">
        <v>2150</v>
      </c>
      <c r="B2151" t="s">
        <v>1270</v>
      </c>
      <c r="C2151">
        <v>90189029</v>
      </c>
      <c r="D2151" t="s">
        <v>1271</v>
      </c>
      <c r="E2151" t="s">
        <v>220</v>
      </c>
      <c r="F2151" t="s">
        <v>15</v>
      </c>
      <c r="G2151" t="s">
        <v>16</v>
      </c>
      <c r="H2151">
        <v>19305</v>
      </c>
      <c r="I2151">
        <v>33524</v>
      </c>
      <c r="K2151">
        <v>48610</v>
      </c>
      <c r="L2151" t="s">
        <v>17</v>
      </c>
      <c r="M2151" t="s">
        <v>1265</v>
      </c>
      <c r="O2151">
        <f>VLOOKUP(B2151,[1]Worksheet!$B:$K,10,0)</f>
        <v>141429</v>
      </c>
      <c r="P2151">
        <f t="shared" si="33"/>
        <v>-92819</v>
      </c>
    </row>
    <row r="2152" spans="1:16" x14ac:dyDescent="0.25">
      <c r="A2152">
        <v>2151</v>
      </c>
      <c r="B2152" t="s">
        <v>1913</v>
      </c>
      <c r="C2152">
        <v>90189029</v>
      </c>
      <c r="D2152" t="s">
        <v>1914</v>
      </c>
      <c r="E2152" t="s">
        <v>220</v>
      </c>
      <c r="F2152" t="s">
        <v>15</v>
      </c>
      <c r="G2152" t="s">
        <v>16</v>
      </c>
      <c r="H2152">
        <v>7308</v>
      </c>
      <c r="I2152">
        <v>12058</v>
      </c>
      <c r="K2152">
        <v>30145</v>
      </c>
      <c r="L2152" t="s">
        <v>17</v>
      </c>
      <c r="M2152" t="s">
        <v>1908</v>
      </c>
      <c r="O2152">
        <f>VLOOKUP(B2152,[1]Worksheet!$B:$K,10,0)</f>
        <v>50869</v>
      </c>
      <c r="P2152">
        <f t="shared" si="33"/>
        <v>-20724</v>
      </c>
    </row>
    <row r="2153" spans="1:16" x14ac:dyDescent="0.25">
      <c r="A2153">
        <v>2152</v>
      </c>
      <c r="B2153" t="s">
        <v>6553</v>
      </c>
      <c r="C2153">
        <v>90189029</v>
      </c>
      <c r="D2153" t="s">
        <v>6554</v>
      </c>
      <c r="E2153" t="s">
        <v>220</v>
      </c>
      <c r="F2153" t="s">
        <v>15</v>
      </c>
      <c r="G2153" t="s">
        <v>16</v>
      </c>
      <c r="H2153">
        <v>3875</v>
      </c>
      <c r="I2153">
        <v>1934</v>
      </c>
      <c r="K2153">
        <v>3612</v>
      </c>
      <c r="L2153" t="s">
        <v>17</v>
      </c>
      <c r="M2153" t="s">
        <v>2963</v>
      </c>
      <c r="O2153">
        <f>VLOOKUP(B2153,[1]Worksheet!$B:$K,10,0)</f>
        <v>8159</v>
      </c>
      <c r="P2153">
        <f t="shared" si="33"/>
        <v>-4547</v>
      </c>
    </row>
    <row r="2154" spans="1:16" x14ac:dyDescent="0.25">
      <c r="A2154">
        <v>2153</v>
      </c>
      <c r="B2154" t="s">
        <v>6551</v>
      </c>
      <c r="C2154">
        <v>90189029</v>
      </c>
      <c r="D2154" t="s">
        <v>6552</v>
      </c>
      <c r="E2154" t="s">
        <v>220</v>
      </c>
      <c r="F2154" t="s">
        <v>15</v>
      </c>
      <c r="G2154" t="s">
        <v>16</v>
      </c>
      <c r="H2154">
        <v>3208</v>
      </c>
      <c r="I2154">
        <v>1934</v>
      </c>
      <c r="K2154">
        <v>3612</v>
      </c>
      <c r="L2154" t="s">
        <v>17</v>
      </c>
      <c r="M2154" t="s">
        <v>2963</v>
      </c>
      <c r="O2154">
        <f>VLOOKUP(B2154,[1]Worksheet!$B:$K,10,0)</f>
        <v>8159</v>
      </c>
      <c r="P2154">
        <f t="shared" si="33"/>
        <v>-4547</v>
      </c>
    </row>
    <row r="2155" spans="1:16" x14ac:dyDescent="0.25">
      <c r="A2155">
        <v>2154</v>
      </c>
      <c r="B2155" t="s">
        <v>6549</v>
      </c>
      <c r="C2155">
        <v>90189029</v>
      </c>
      <c r="D2155" t="s">
        <v>6550</v>
      </c>
      <c r="E2155" t="s">
        <v>220</v>
      </c>
      <c r="F2155" t="s">
        <v>15</v>
      </c>
      <c r="G2155" t="s">
        <v>16</v>
      </c>
      <c r="H2155">
        <v>1937</v>
      </c>
      <c r="I2155">
        <v>1934</v>
      </c>
      <c r="K2155">
        <v>3612</v>
      </c>
      <c r="L2155" t="s">
        <v>17</v>
      </c>
      <c r="M2155" t="s">
        <v>2963</v>
      </c>
      <c r="O2155">
        <f>VLOOKUP(B2155,[1]Worksheet!$B:$K,10,0)</f>
        <v>8159</v>
      </c>
      <c r="P2155">
        <f t="shared" si="33"/>
        <v>-4547</v>
      </c>
    </row>
    <row r="2156" spans="1:16" x14ac:dyDescent="0.25">
      <c r="A2156">
        <v>2155</v>
      </c>
      <c r="B2156" t="s">
        <v>6547</v>
      </c>
      <c r="C2156">
        <v>90189029</v>
      </c>
      <c r="D2156" t="s">
        <v>6548</v>
      </c>
      <c r="E2156" t="s">
        <v>220</v>
      </c>
      <c r="F2156" t="s">
        <v>15</v>
      </c>
      <c r="G2156" t="s">
        <v>16</v>
      </c>
      <c r="H2156">
        <v>3258</v>
      </c>
      <c r="I2156">
        <v>1477</v>
      </c>
      <c r="K2156">
        <v>2758</v>
      </c>
      <c r="L2156" t="s">
        <v>17</v>
      </c>
      <c r="M2156" t="s">
        <v>2963</v>
      </c>
      <c r="O2156">
        <f>VLOOKUP(B2156,[1]Worksheet!$B:$K,10,0)</f>
        <v>6231</v>
      </c>
      <c r="P2156">
        <f t="shared" si="33"/>
        <v>-3473</v>
      </c>
    </row>
    <row r="2157" spans="1:16" x14ac:dyDescent="0.25">
      <c r="A2157">
        <v>2156</v>
      </c>
      <c r="B2157" t="s">
        <v>6545</v>
      </c>
      <c r="C2157">
        <v>90189029</v>
      </c>
      <c r="D2157" t="s">
        <v>6546</v>
      </c>
      <c r="E2157" t="s">
        <v>220</v>
      </c>
      <c r="F2157" t="s">
        <v>15</v>
      </c>
      <c r="G2157" t="s">
        <v>16</v>
      </c>
      <c r="H2157">
        <v>2775</v>
      </c>
      <c r="I2157">
        <v>1477</v>
      </c>
      <c r="K2157">
        <v>2758</v>
      </c>
      <c r="L2157" t="s">
        <v>17</v>
      </c>
      <c r="M2157" t="s">
        <v>2963</v>
      </c>
      <c r="O2157">
        <f>VLOOKUP(B2157,[1]Worksheet!$B:$K,10,0)</f>
        <v>6231</v>
      </c>
      <c r="P2157">
        <f t="shared" si="33"/>
        <v>-3473</v>
      </c>
    </row>
    <row r="2158" spans="1:16" x14ac:dyDescent="0.25">
      <c r="A2158">
        <v>2157</v>
      </c>
      <c r="B2158" t="s">
        <v>6543</v>
      </c>
      <c r="C2158">
        <v>90189029</v>
      </c>
      <c r="D2158" t="s">
        <v>6544</v>
      </c>
      <c r="E2158" t="s">
        <v>220</v>
      </c>
      <c r="F2158" t="s">
        <v>15</v>
      </c>
      <c r="G2158" t="s">
        <v>16</v>
      </c>
      <c r="H2158">
        <v>1893</v>
      </c>
      <c r="I2158">
        <v>1477</v>
      </c>
      <c r="K2158">
        <v>2758</v>
      </c>
      <c r="L2158" t="s">
        <v>17</v>
      </c>
      <c r="M2158" t="s">
        <v>2963</v>
      </c>
      <c r="O2158">
        <f>VLOOKUP(B2158,[1]Worksheet!$B:$K,10,0)</f>
        <v>6231</v>
      </c>
      <c r="P2158">
        <f t="shared" si="33"/>
        <v>-3473</v>
      </c>
    </row>
    <row r="2159" spans="1:16" x14ac:dyDescent="0.25">
      <c r="A2159">
        <v>2158</v>
      </c>
      <c r="B2159" t="s">
        <v>6541</v>
      </c>
      <c r="C2159">
        <v>90189029</v>
      </c>
      <c r="D2159" t="s">
        <v>6542</v>
      </c>
      <c r="E2159" t="s">
        <v>220</v>
      </c>
      <c r="F2159" t="s">
        <v>15</v>
      </c>
      <c r="G2159" t="s">
        <v>16</v>
      </c>
      <c r="H2159">
        <v>1387</v>
      </c>
      <c r="I2159">
        <v>3424</v>
      </c>
      <c r="K2159">
        <v>6393</v>
      </c>
      <c r="L2159" t="s">
        <v>17</v>
      </c>
      <c r="M2159" t="s">
        <v>2963</v>
      </c>
      <c r="O2159">
        <f>VLOOKUP(B2159,[1]Worksheet!$B:$K,10,0)</f>
        <v>14445</v>
      </c>
      <c r="P2159">
        <f t="shared" si="33"/>
        <v>-8052</v>
      </c>
    </row>
    <row r="2160" spans="1:16" x14ac:dyDescent="0.25">
      <c r="A2160">
        <v>2159</v>
      </c>
      <c r="B2160" t="s">
        <v>6539</v>
      </c>
      <c r="C2160">
        <v>90189029</v>
      </c>
      <c r="D2160" t="s">
        <v>6540</v>
      </c>
      <c r="E2160" t="s">
        <v>220</v>
      </c>
      <c r="F2160" t="s">
        <v>15</v>
      </c>
      <c r="G2160" t="s">
        <v>16</v>
      </c>
      <c r="H2160">
        <v>1452</v>
      </c>
      <c r="I2160">
        <v>3424</v>
      </c>
      <c r="K2160">
        <v>6393</v>
      </c>
      <c r="L2160" t="s">
        <v>17</v>
      </c>
      <c r="M2160" t="s">
        <v>2963</v>
      </c>
      <c r="O2160">
        <f>VLOOKUP(B2160,[1]Worksheet!$B:$K,10,0)</f>
        <v>14445</v>
      </c>
      <c r="P2160">
        <f t="shared" si="33"/>
        <v>-8052</v>
      </c>
    </row>
    <row r="2161" spans="1:16" x14ac:dyDescent="0.25">
      <c r="A2161">
        <v>2160</v>
      </c>
      <c r="B2161" t="s">
        <v>6537</v>
      </c>
      <c r="C2161">
        <v>90189029</v>
      </c>
      <c r="D2161" t="s">
        <v>6538</v>
      </c>
      <c r="E2161" t="s">
        <v>220</v>
      </c>
      <c r="F2161" t="s">
        <v>15</v>
      </c>
      <c r="G2161" t="s">
        <v>16</v>
      </c>
      <c r="H2161">
        <v>2494</v>
      </c>
      <c r="I2161">
        <v>2506</v>
      </c>
      <c r="K2161">
        <v>6978</v>
      </c>
      <c r="L2161" t="s">
        <v>17</v>
      </c>
      <c r="M2161" t="s">
        <v>2963</v>
      </c>
      <c r="O2161">
        <f>VLOOKUP(B2161,[1]Worksheet!$B:$K,10,0)</f>
        <v>10572</v>
      </c>
      <c r="P2161">
        <f t="shared" si="33"/>
        <v>-3594</v>
      </c>
    </row>
    <row r="2162" spans="1:16" x14ac:dyDescent="0.25">
      <c r="A2162">
        <v>2161</v>
      </c>
      <c r="B2162" t="s">
        <v>6535</v>
      </c>
      <c r="C2162">
        <v>90189029</v>
      </c>
      <c r="D2162" t="s">
        <v>6536</v>
      </c>
      <c r="E2162" t="s">
        <v>220</v>
      </c>
      <c r="F2162" t="s">
        <v>15</v>
      </c>
      <c r="G2162" t="s">
        <v>16</v>
      </c>
      <c r="H2162">
        <v>2494</v>
      </c>
      <c r="I2162">
        <v>2506</v>
      </c>
      <c r="K2162">
        <v>6978</v>
      </c>
      <c r="L2162" t="s">
        <v>17</v>
      </c>
      <c r="M2162" t="s">
        <v>2963</v>
      </c>
      <c r="O2162">
        <f>VLOOKUP(B2162,[1]Worksheet!$B:$K,10,0)</f>
        <v>10572</v>
      </c>
      <c r="P2162">
        <f t="shared" si="33"/>
        <v>-3594</v>
      </c>
    </row>
    <row r="2163" spans="1:16" x14ac:dyDescent="0.25">
      <c r="A2163">
        <v>2162</v>
      </c>
      <c r="B2163" t="s">
        <v>6533</v>
      </c>
      <c r="C2163">
        <v>90189029</v>
      </c>
      <c r="D2163" t="s">
        <v>6534</v>
      </c>
      <c r="E2163" t="s">
        <v>220</v>
      </c>
      <c r="F2163" t="s">
        <v>15</v>
      </c>
      <c r="G2163" t="s">
        <v>16</v>
      </c>
      <c r="H2163">
        <v>3380</v>
      </c>
      <c r="I2163">
        <v>1393</v>
      </c>
      <c r="K2163">
        <v>2600</v>
      </c>
      <c r="L2163" t="s">
        <v>17</v>
      </c>
      <c r="M2163" t="s">
        <v>2963</v>
      </c>
      <c r="O2163">
        <f>VLOOKUP(B2163,[1]Worksheet!$B:$K,10,0)</f>
        <v>5876</v>
      </c>
      <c r="P2163">
        <f t="shared" si="33"/>
        <v>-3276</v>
      </c>
    </row>
    <row r="2164" spans="1:16" x14ac:dyDescent="0.25">
      <c r="A2164">
        <v>2163</v>
      </c>
      <c r="B2164" t="s">
        <v>6531</v>
      </c>
      <c r="C2164">
        <v>90189029</v>
      </c>
      <c r="D2164" t="s">
        <v>6532</v>
      </c>
      <c r="E2164" t="s">
        <v>220</v>
      </c>
      <c r="F2164" t="s">
        <v>15</v>
      </c>
      <c r="G2164" t="s">
        <v>16</v>
      </c>
      <c r="H2164">
        <v>1761</v>
      </c>
      <c r="I2164">
        <v>2902</v>
      </c>
      <c r="K2164">
        <v>5420</v>
      </c>
      <c r="L2164" t="s">
        <v>17</v>
      </c>
      <c r="M2164" t="s">
        <v>2963</v>
      </c>
      <c r="O2164">
        <f>VLOOKUP(B2164,[1]Worksheet!$B:$K,10,0)</f>
        <v>12242</v>
      </c>
      <c r="P2164">
        <f t="shared" si="33"/>
        <v>-6822</v>
      </c>
    </row>
    <row r="2165" spans="1:16" x14ac:dyDescent="0.25">
      <c r="A2165">
        <v>2164</v>
      </c>
      <c r="B2165" t="s">
        <v>6529</v>
      </c>
      <c r="C2165">
        <v>90189029</v>
      </c>
      <c r="D2165" t="s">
        <v>6530</v>
      </c>
      <c r="E2165" t="s">
        <v>220</v>
      </c>
      <c r="F2165" t="s">
        <v>15</v>
      </c>
      <c r="G2165" t="s">
        <v>16</v>
      </c>
      <c r="H2165">
        <v>2304</v>
      </c>
      <c r="I2165">
        <v>1393</v>
      </c>
      <c r="K2165">
        <v>2600</v>
      </c>
      <c r="L2165" t="s">
        <v>17</v>
      </c>
      <c r="M2165" t="s">
        <v>2963</v>
      </c>
      <c r="O2165">
        <f>VLOOKUP(B2165,[1]Worksheet!$B:$K,10,0)</f>
        <v>5876</v>
      </c>
      <c r="P2165">
        <f t="shared" si="33"/>
        <v>-3276</v>
      </c>
    </row>
    <row r="2166" spans="1:16" x14ac:dyDescent="0.25">
      <c r="A2166">
        <v>2165</v>
      </c>
      <c r="B2166" t="s">
        <v>6527</v>
      </c>
      <c r="C2166">
        <v>90189029</v>
      </c>
      <c r="D2166" t="s">
        <v>6528</v>
      </c>
      <c r="E2166" t="s">
        <v>220</v>
      </c>
      <c r="F2166" t="s">
        <v>15</v>
      </c>
      <c r="G2166" t="s">
        <v>16</v>
      </c>
      <c r="H2166">
        <v>673</v>
      </c>
      <c r="I2166">
        <v>5580</v>
      </c>
      <c r="K2166">
        <v>10424</v>
      </c>
      <c r="L2166" t="s">
        <v>17</v>
      </c>
      <c r="M2166" t="s">
        <v>2963</v>
      </c>
      <c r="O2166">
        <f>VLOOKUP(B2166,[1]Worksheet!$B:$K,10,0)</f>
        <v>23540</v>
      </c>
      <c r="P2166">
        <f t="shared" si="33"/>
        <v>-13116</v>
      </c>
    </row>
    <row r="2167" spans="1:16" x14ac:dyDescent="0.25">
      <c r="A2167">
        <v>2166</v>
      </c>
      <c r="B2167" t="s">
        <v>6525</v>
      </c>
      <c r="C2167">
        <v>90189029</v>
      </c>
      <c r="D2167" t="s">
        <v>6526</v>
      </c>
      <c r="E2167" t="s">
        <v>220</v>
      </c>
      <c r="F2167" t="s">
        <v>15</v>
      </c>
      <c r="G2167" t="s">
        <v>16</v>
      </c>
      <c r="H2167">
        <v>1605</v>
      </c>
      <c r="I2167">
        <v>5580</v>
      </c>
      <c r="K2167">
        <v>10424</v>
      </c>
      <c r="L2167" t="s">
        <v>17</v>
      </c>
      <c r="M2167" t="s">
        <v>2963</v>
      </c>
      <c r="O2167">
        <f>VLOOKUP(B2167,[1]Worksheet!$B:$K,10,0)</f>
        <v>23540</v>
      </c>
      <c r="P2167">
        <f t="shared" si="33"/>
        <v>-13116</v>
      </c>
    </row>
    <row r="2168" spans="1:16" x14ac:dyDescent="0.25">
      <c r="A2168">
        <v>2167</v>
      </c>
      <c r="B2168" t="s">
        <v>6523</v>
      </c>
      <c r="C2168">
        <v>90189029</v>
      </c>
      <c r="D2168" t="s">
        <v>6524</v>
      </c>
      <c r="E2168" t="s">
        <v>220</v>
      </c>
      <c r="F2168" t="s">
        <v>15</v>
      </c>
      <c r="G2168" t="s">
        <v>16</v>
      </c>
      <c r="H2168">
        <v>947</v>
      </c>
      <c r="I2168">
        <v>5580</v>
      </c>
      <c r="K2168">
        <v>10424</v>
      </c>
      <c r="L2168" t="s">
        <v>17</v>
      </c>
      <c r="M2168" t="s">
        <v>2963</v>
      </c>
      <c r="O2168">
        <f>VLOOKUP(B2168,[1]Worksheet!$B:$K,10,0)</f>
        <v>23540</v>
      </c>
      <c r="P2168">
        <f t="shared" si="33"/>
        <v>-13116</v>
      </c>
    </row>
    <row r="2169" spans="1:16" x14ac:dyDescent="0.25">
      <c r="A2169">
        <v>2168</v>
      </c>
      <c r="B2169" t="s">
        <v>1572</v>
      </c>
      <c r="C2169">
        <v>90189029</v>
      </c>
      <c r="D2169" t="s">
        <v>1573</v>
      </c>
      <c r="E2169" t="s">
        <v>157</v>
      </c>
      <c r="F2169" t="s">
        <v>15</v>
      </c>
      <c r="G2169" t="s">
        <v>16</v>
      </c>
      <c r="H2169">
        <v>6785</v>
      </c>
      <c r="I2169">
        <v>12213</v>
      </c>
      <c r="L2169" t="s">
        <v>17</v>
      </c>
      <c r="M2169" t="s">
        <v>1359</v>
      </c>
      <c r="O2169">
        <f>VLOOKUP(B2169,[1]Worksheet!$B:$K,10,0)</f>
        <v>0</v>
      </c>
      <c r="P2169">
        <f t="shared" si="33"/>
        <v>0</v>
      </c>
    </row>
    <row r="2170" spans="1:16" x14ac:dyDescent="0.25">
      <c r="A2170">
        <v>2169</v>
      </c>
      <c r="B2170" t="s">
        <v>1570</v>
      </c>
      <c r="C2170">
        <v>90189029</v>
      </c>
      <c r="D2170" t="s">
        <v>1571</v>
      </c>
      <c r="E2170" t="s">
        <v>157</v>
      </c>
      <c r="F2170" t="s">
        <v>15</v>
      </c>
      <c r="G2170" t="s">
        <v>16</v>
      </c>
      <c r="H2170">
        <v>7445</v>
      </c>
      <c r="I2170">
        <v>13401</v>
      </c>
      <c r="L2170" t="s">
        <v>17</v>
      </c>
      <c r="M2170" t="s">
        <v>1359</v>
      </c>
      <c r="O2170">
        <f>VLOOKUP(B2170,[1]Worksheet!$B:$K,10,0)</f>
        <v>0</v>
      </c>
      <c r="P2170">
        <f t="shared" si="33"/>
        <v>0</v>
      </c>
    </row>
    <row r="2171" spans="1:16" x14ac:dyDescent="0.25">
      <c r="A2171">
        <v>2170</v>
      </c>
      <c r="B2171" t="s">
        <v>1568</v>
      </c>
      <c r="C2171">
        <v>90189029</v>
      </c>
      <c r="D2171" t="s">
        <v>1569</v>
      </c>
      <c r="E2171" t="s">
        <v>157</v>
      </c>
      <c r="F2171" t="s">
        <v>15</v>
      </c>
      <c r="G2171" t="s">
        <v>16</v>
      </c>
      <c r="H2171">
        <v>7956</v>
      </c>
      <c r="I2171">
        <v>14321</v>
      </c>
      <c r="L2171" t="s">
        <v>17</v>
      </c>
      <c r="M2171" t="s">
        <v>1359</v>
      </c>
      <c r="O2171">
        <f>VLOOKUP(B2171,[1]Worksheet!$B:$K,10,0)</f>
        <v>0</v>
      </c>
      <c r="P2171">
        <f t="shared" si="33"/>
        <v>0</v>
      </c>
    </row>
    <row r="2172" spans="1:16" x14ac:dyDescent="0.25">
      <c r="A2172">
        <v>2171</v>
      </c>
      <c r="B2172" t="s">
        <v>1566</v>
      </c>
      <c r="C2172">
        <v>90189029</v>
      </c>
      <c r="D2172" t="s">
        <v>1567</v>
      </c>
      <c r="E2172" t="s">
        <v>157</v>
      </c>
      <c r="F2172" t="s">
        <v>15</v>
      </c>
      <c r="G2172" t="s">
        <v>16</v>
      </c>
      <c r="H2172">
        <v>8468</v>
      </c>
      <c r="I2172">
        <v>15242</v>
      </c>
      <c r="L2172" t="s">
        <v>17</v>
      </c>
      <c r="M2172" t="s">
        <v>1359</v>
      </c>
      <c r="O2172">
        <f>VLOOKUP(B2172,[1]Worksheet!$B:$K,10,0)</f>
        <v>0</v>
      </c>
      <c r="P2172">
        <f t="shared" si="33"/>
        <v>0</v>
      </c>
    </row>
    <row r="2173" spans="1:16" x14ac:dyDescent="0.25">
      <c r="A2173">
        <v>2172</v>
      </c>
      <c r="B2173" t="s">
        <v>1564</v>
      </c>
      <c r="C2173">
        <v>90189029</v>
      </c>
      <c r="D2173" t="s">
        <v>1565</v>
      </c>
      <c r="E2173" t="s">
        <v>157</v>
      </c>
      <c r="F2173" t="s">
        <v>15</v>
      </c>
      <c r="G2173" t="s">
        <v>16</v>
      </c>
      <c r="H2173">
        <v>7657</v>
      </c>
      <c r="I2173">
        <v>13783</v>
      </c>
      <c r="L2173" t="s">
        <v>17</v>
      </c>
      <c r="M2173" t="s">
        <v>1359</v>
      </c>
      <c r="O2173">
        <f>VLOOKUP(B2173,[1]Worksheet!$B:$K,10,0)</f>
        <v>0</v>
      </c>
      <c r="P2173">
        <f t="shared" si="33"/>
        <v>0</v>
      </c>
    </row>
    <row r="2174" spans="1:16" x14ac:dyDescent="0.25">
      <c r="A2174">
        <v>2173</v>
      </c>
      <c r="B2174" t="s">
        <v>6521</v>
      </c>
      <c r="C2174">
        <v>90189029</v>
      </c>
      <c r="D2174" t="s">
        <v>6522</v>
      </c>
      <c r="E2174" t="s">
        <v>1358</v>
      </c>
      <c r="F2174" t="s">
        <v>15</v>
      </c>
      <c r="G2174" t="s">
        <v>16</v>
      </c>
      <c r="H2174">
        <v>4992</v>
      </c>
      <c r="I2174">
        <v>13311</v>
      </c>
      <c r="K2174">
        <v>22917</v>
      </c>
      <c r="L2174" t="s">
        <v>17</v>
      </c>
      <c r="M2174" t="s">
        <v>2963</v>
      </c>
      <c r="O2174">
        <f>VLOOKUP(B2174,[1]Worksheet!$B:$K,10,0)</f>
        <v>56155</v>
      </c>
      <c r="P2174">
        <f t="shared" si="33"/>
        <v>-33238</v>
      </c>
    </row>
    <row r="2175" spans="1:16" x14ac:dyDescent="0.25">
      <c r="A2175">
        <v>2174</v>
      </c>
      <c r="B2175" t="s">
        <v>6519</v>
      </c>
      <c r="C2175">
        <v>90189029</v>
      </c>
      <c r="D2175" t="s">
        <v>6520</v>
      </c>
      <c r="E2175" t="s">
        <v>1358</v>
      </c>
      <c r="F2175" t="s">
        <v>15</v>
      </c>
      <c r="G2175" t="s">
        <v>16</v>
      </c>
      <c r="H2175">
        <v>4948</v>
      </c>
      <c r="I2175">
        <v>13311</v>
      </c>
      <c r="K2175">
        <v>22917</v>
      </c>
      <c r="L2175" t="s">
        <v>17</v>
      </c>
      <c r="M2175" t="s">
        <v>2963</v>
      </c>
      <c r="O2175">
        <f>VLOOKUP(B2175,[1]Worksheet!$B:$K,10,0)</f>
        <v>56155</v>
      </c>
      <c r="P2175">
        <f t="shared" si="33"/>
        <v>-33238</v>
      </c>
    </row>
    <row r="2176" spans="1:16" x14ac:dyDescent="0.25">
      <c r="A2176">
        <v>2175</v>
      </c>
      <c r="B2176" t="s">
        <v>6517</v>
      </c>
      <c r="C2176">
        <v>90189029</v>
      </c>
      <c r="D2176" t="s">
        <v>6518</v>
      </c>
      <c r="E2176" t="s">
        <v>1358</v>
      </c>
      <c r="F2176" t="s">
        <v>15</v>
      </c>
      <c r="G2176" t="s">
        <v>16</v>
      </c>
      <c r="H2176">
        <v>2600</v>
      </c>
      <c r="I2176">
        <v>6684</v>
      </c>
      <c r="K2176">
        <v>11508</v>
      </c>
      <c r="L2176" t="s">
        <v>17</v>
      </c>
      <c r="M2176" t="s">
        <v>2963</v>
      </c>
      <c r="O2176">
        <f>VLOOKUP(B2176,[1]Worksheet!$B:$K,10,0)</f>
        <v>28198</v>
      </c>
      <c r="P2176">
        <f t="shared" si="33"/>
        <v>-16690</v>
      </c>
    </row>
    <row r="2177" spans="1:16" x14ac:dyDescent="0.25">
      <c r="A2177">
        <v>2176</v>
      </c>
      <c r="B2177" t="s">
        <v>6515</v>
      </c>
      <c r="C2177">
        <v>90189029</v>
      </c>
      <c r="D2177" t="s">
        <v>6516</v>
      </c>
      <c r="E2177" t="s">
        <v>1358</v>
      </c>
      <c r="F2177" t="s">
        <v>15</v>
      </c>
      <c r="G2177" t="s">
        <v>16</v>
      </c>
      <c r="H2177">
        <v>3027</v>
      </c>
      <c r="I2177">
        <v>3344</v>
      </c>
      <c r="K2177">
        <v>5757</v>
      </c>
      <c r="L2177" t="s">
        <v>17</v>
      </c>
      <c r="M2177" t="s">
        <v>2963</v>
      </c>
      <c r="O2177">
        <f>VLOOKUP(B2177,[1]Worksheet!$B:$K,10,0)</f>
        <v>14107</v>
      </c>
      <c r="P2177">
        <f t="shared" si="33"/>
        <v>-8350</v>
      </c>
    </row>
    <row r="2178" spans="1:16" x14ac:dyDescent="0.25">
      <c r="A2178">
        <v>2177</v>
      </c>
      <c r="B2178" t="s">
        <v>6513</v>
      </c>
      <c r="C2178">
        <v>90189029</v>
      </c>
      <c r="D2178" t="s">
        <v>6514</v>
      </c>
      <c r="E2178" t="s">
        <v>1358</v>
      </c>
      <c r="F2178" t="s">
        <v>15</v>
      </c>
      <c r="G2178" t="s">
        <v>16</v>
      </c>
      <c r="H2178">
        <v>3702</v>
      </c>
      <c r="I2178">
        <v>7274</v>
      </c>
      <c r="K2178">
        <v>12524</v>
      </c>
      <c r="L2178" t="s">
        <v>17</v>
      </c>
      <c r="M2178" t="s">
        <v>2963</v>
      </c>
      <c r="O2178">
        <f>VLOOKUP(B2178,[1]Worksheet!$B:$K,10,0)</f>
        <v>30687</v>
      </c>
      <c r="P2178">
        <f t="shared" si="33"/>
        <v>-18163</v>
      </c>
    </row>
    <row r="2179" spans="1:16" x14ac:dyDescent="0.25">
      <c r="A2179">
        <v>2178</v>
      </c>
      <c r="B2179" t="s">
        <v>6511</v>
      </c>
      <c r="C2179">
        <v>90189029</v>
      </c>
      <c r="D2179" t="s">
        <v>6512</v>
      </c>
      <c r="E2179" t="s">
        <v>1358</v>
      </c>
      <c r="F2179" t="s">
        <v>15</v>
      </c>
      <c r="G2179" t="s">
        <v>16</v>
      </c>
      <c r="H2179">
        <v>3710</v>
      </c>
      <c r="I2179">
        <v>7274</v>
      </c>
      <c r="K2179">
        <v>12524</v>
      </c>
      <c r="L2179" t="s">
        <v>17</v>
      </c>
      <c r="M2179" t="s">
        <v>2963</v>
      </c>
      <c r="O2179">
        <f>VLOOKUP(B2179,[1]Worksheet!$B:$K,10,0)</f>
        <v>30687</v>
      </c>
      <c r="P2179">
        <f t="shared" ref="P2179:P2242" si="34">+K2179-O2179</f>
        <v>-18163</v>
      </c>
    </row>
    <row r="2180" spans="1:16" x14ac:dyDescent="0.25">
      <c r="A2180">
        <v>2179</v>
      </c>
      <c r="B2180" t="s">
        <v>6509</v>
      </c>
      <c r="C2180">
        <v>90189029</v>
      </c>
      <c r="D2180" t="s">
        <v>6510</v>
      </c>
      <c r="E2180" t="s">
        <v>1358</v>
      </c>
      <c r="F2180" t="s">
        <v>15</v>
      </c>
      <c r="G2180" t="s">
        <v>16</v>
      </c>
      <c r="H2180">
        <v>5425</v>
      </c>
      <c r="I2180">
        <v>3302</v>
      </c>
      <c r="K2180">
        <v>5685</v>
      </c>
      <c r="L2180" t="s">
        <v>17</v>
      </c>
      <c r="M2180" t="s">
        <v>2963</v>
      </c>
      <c r="O2180">
        <f>VLOOKUP(B2180,[1]Worksheet!$B:$K,10,0)</f>
        <v>13930</v>
      </c>
      <c r="P2180">
        <f t="shared" si="34"/>
        <v>-8245</v>
      </c>
    </row>
    <row r="2181" spans="1:16" x14ac:dyDescent="0.25">
      <c r="A2181">
        <v>2180</v>
      </c>
      <c r="B2181" t="s">
        <v>6507</v>
      </c>
      <c r="C2181">
        <v>90189029</v>
      </c>
      <c r="D2181" t="s">
        <v>6508</v>
      </c>
      <c r="E2181" t="s">
        <v>220</v>
      </c>
      <c r="F2181" t="s">
        <v>15</v>
      </c>
      <c r="G2181" t="s">
        <v>16</v>
      </c>
      <c r="H2181">
        <v>1402</v>
      </c>
      <c r="I2181">
        <v>3294</v>
      </c>
      <c r="K2181">
        <v>7974</v>
      </c>
      <c r="L2181" t="s">
        <v>17</v>
      </c>
      <c r="M2181" t="s">
        <v>2963</v>
      </c>
      <c r="O2181">
        <f>VLOOKUP(B2181,[1]Worksheet!$B:$K,10,0)</f>
        <v>13896</v>
      </c>
      <c r="P2181">
        <f t="shared" si="34"/>
        <v>-5922</v>
      </c>
    </row>
    <row r="2182" spans="1:16" x14ac:dyDescent="0.25">
      <c r="A2182">
        <v>2181</v>
      </c>
      <c r="B2182" t="s">
        <v>6505</v>
      </c>
      <c r="C2182">
        <v>90189029</v>
      </c>
      <c r="D2182" t="s">
        <v>6506</v>
      </c>
      <c r="E2182" t="s">
        <v>220</v>
      </c>
      <c r="F2182" t="s">
        <v>15</v>
      </c>
      <c r="G2182" t="s">
        <v>16</v>
      </c>
      <c r="H2182">
        <v>1603</v>
      </c>
      <c r="I2182">
        <v>3404</v>
      </c>
      <c r="K2182">
        <v>8239</v>
      </c>
      <c r="L2182" t="s">
        <v>17</v>
      </c>
      <c r="M2182" t="s">
        <v>2963</v>
      </c>
      <c r="O2182">
        <f>VLOOKUP(B2182,[1]Worksheet!$B:$K,10,0)</f>
        <v>14360</v>
      </c>
      <c r="P2182">
        <f t="shared" si="34"/>
        <v>-6121</v>
      </c>
    </row>
    <row r="2183" spans="1:16" x14ac:dyDescent="0.25">
      <c r="A2183">
        <v>2182</v>
      </c>
      <c r="B2183" t="s">
        <v>2155</v>
      </c>
      <c r="C2183">
        <v>90189029</v>
      </c>
      <c r="D2183" t="s">
        <v>2156</v>
      </c>
      <c r="E2183" t="s">
        <v>2125</v>
      </c>
      <c r="F2183" t="s">
        <v>15</v>
      </c>
      <c r="G2183" t="s">
        <v>16</v>
      </c>
      <c r="H2183">
        <v>11153</v>
      </c>
      <c r="I2183">
        <v>15933</v>
      </c>
      <c r="K2183">
        <v>24922</v>
      </c>
      <c r="L2183" t="s">
        <v>17</v>
      </c>
      <c r="M2183" t="s">
        <v>2090</v>
      </c>
      <c r="O2183">
        <f>VLOOKUP(B2183,[1]Worksheet!$B:$K,10,0)</f>
        <v>67217</v>
      </c>
      <c r="P2183">
        <f t="shared" si="34"/>
        <v>-42295</v>
      </c>
    </row>
    <row r="2184" spans="1:16" x14ac:dyDescent="0.25">
      <c r="A2184">
        <v>2183</v>
      </c>
      <c r="B2184" t="s">
        <v>2153</v>
      </c>
      <c r="C2184">
        <v>90189029</v>
      </c>
      <c r="D2184" t="s">
        <v>2154</v>
      </c>
      <c r="E2184" t="s">
        <v>1364</v>
      </c>
      <c r="F2184" t="s">
        <v>15</v>
      </c>
      <c r="G2184" t="s">
        <v>16</v>
      </c>
      <c r="H2184">
        <v>22378</v>
      </c>
      <c r="I2184">
        <v>31968</v>
      </c>
      <c r="K2184">
        <v>70329</v>
      </c>
      <c r="L2184" t="s">
        <v>17</v>
      </c>
      <c r="M2184" t="s">
        <v>2090</v>
      </c>
      <c r="O2184">
        <f>VLOOKUP(B2184,[1]Worksheet!$B:$K,10,0)</f>
        <v>134865</v>
      </c>
      <c r="P2184">
        <f t="shared" si="34"/>
        <v>-64536</v>
      </c>
    </row>
    <row r="2185" spans="1:16" x14ac:dyDescent="0.25">
      <c r="A2185">
        <v>2184</v>
      </c>
      <c r="B2185" t="s">
        <v>2151</v>
      </c>
      <c r="C2185">
        <v>90189029</v>
      </c>
      <c r="D2185" t="s">
        <v>2152</v>
      </c>
      <c r="E2185" t="s">
        <v>2148</v>
      </c>
      <c r="F2185" t="s">
        <v>15</v>
      </c>
      <c r="G2185" t="s">
        <v>16</v>
      </c>
      <c r="H2185">
        <v>17189</v>
      </c>
      <c r="I2185">
        <v>24555</v>
      </c>
      <c r="K2185">
        <v>54021</v>
      </c>
      <c r="L2185" t="s">
        <v>17</v>
      </c>
      <c r="M2185" t="s">
        <v>2090</v>
      </c>
      <c r="O2185">
        <f>VLOOKUP(B2185,[1]Worksheet!$B:$K,10,0)</f>
        <v>103591</v>
      </c>
      <c r="P2185">
        <f t="shared" si="34"/>
        <v>-49570</v>
      </c>
    </row>
    <row r="2186" spans="1:16" x14ac:dyDescent="0.25">
      <c r="A2186">
        <v>2185</v>
      </c>
      <c r="B2186" t="s">
        <v>2149</v>
      </c>
      <c r="C2186">
        <v>90189029</v>
      </c>
      <c r="D2186" t="s">
        <v>2150</v>
      </c>
      <c r="E2186" t="s">
        <v>1367</v>
      </c>
      <c r="F2186" t="s">
        <v>15</v>
      </c>
      <c r="G2186" t="s">
        <v>16</v>
      </c>
      <c r="H2186">
        <v>16216</v>
      </c>
      <c r="I2186">
        <v>23165</v>
      </c>
      <c r="K2186">
        <v>50963</v>
      </c>
      <c r="L2186" t="s">
        <v>17</v>
      </c>
      <c r="M2186" t="s">
        <v>2090</v>
      </c>
      <c r="O2186">
        <f>VLOOKUP(B2186,[1]Worksheet!$B:$K,10,0)</f>
        <v>97727</v>
      </c>
      <c r="P2186">
        <f t="shared" si="34"/>
        <v>-46764</v>
      </c>
    </row>
    <row r="2187" spans="1:16" x14ac:dyDescent="0.25">
      <c r="A2187">
        <v>2186</v>
      </c>
      <c r="B2187" t="s">
        <v>1668</v>
      </c>
      <c r="C2187">
        <v>90189029</v>
      </c>
      <c r="D2187" t="s">
        <v>1669</v>
      </c>
      <c r="E2187" t="s">
        <v>157</v>
      </c>
      <c r="F2187" t="s">
        <v>15</v>
      </c>
      <c r="G2187" t="s">
        <v>16</v>
      </c>
      <c r="H2187">
        <v>7069</v>
      </c>
      <c r="I2187">
        <v>17526</v>
      </c>
      <c r="L2187" t="s">
        <v>17</v>
      </c>
      <c r="M2187" t="s">
        <v>1359</v>
      </c>
      <c r="O2187">
        <f>VLOOKUP(B2187,[1]Worksheet!$B:$K,10,0)</f>
        <v>0</v>
      </c>
      <c r="P2187">
        <f t="shared" si="34"/>
        <v>0</v>
      </c>
    </row>
    <row r="2188" spans="1:16" x14ac:dyDescent="0.25">
      <c r="A2188">
        <v>2187</v>
      </c>
      <c r="B2188" t="s">
        <v>1666</v>
      </c>
      <c r="C2188">
        <v>90189029</v>
      </c>
      <c r="D2188" t="s">
        <v>1667</v>
      </c>
      <c r="E2188" t="s">
        <v>157</v>
      </c>
      <c r="F2188" t="s">
        <v>15</v>
      </c>
      <c r="G2188" t="s">
        <v>16</v>
      </c>
      <c r="H2188">
        <v>7069</v>
      </c>
      <c r="I2188">
        <v>17526</v>
      </c>
      <c r="L2188" t="s">
        <v>17</v>
      </c>
      <c r="M2188" t="s">
        <v>1359</v>
      </c>
      <c r="O2188">
        <f>VLOOKUP(B2188,[1]Worksheet!$B:$K,10,0)</f>
        <v>0</v>
      </c>
      <c r="P2188">
        <f t="shared" si="34"/>
        <v>0</v>
      </c>
    </row>
    <row r="2189" spans="1:16" x14ac:dyDescent="0.25">
      <c r="A2189">
        <v>2188</v>
      </c>
      <c r="B2189" t="s">
        <v>6503</v>
      </c>
      <c r="C2189">
        <v>90189029</v>
      </c>
      <c r="D2189" t="s">
        <v>6504</v>
      </c>
      <c r="E2189" t="s">
        <v>220</v>
      </c>
      <c r="F2189" t="s">
        <v>15</v>
      </c>
      <c r="G2189" t="s">
        <v>16</v>
      </c>
      <c r="H2189">
        <v>8255</v>
      </c>
      <c r="I2189">
        <v>14828</v>
      </c>
      <c r="K2189">
        <v>35884</v>
      </c>
      <c r="L2189" t="s">
        <v>17</v>
      </c>
      <c r="M2189" t="s">
        <v>2963</v>
      </c>
      <c r="O2189">
        <f>VLOOKUP(B2189,[1]Worksheet!$B:$K,10,0)</f>
        <v>62555</v>
      </c>
      <c r="P2189">
        <f t="shared" si="34"/>
        <v>-26671</v>
      </c>
    </row>
    <row r="2190" spans="1:16" x14ac:dyDescent="0.25">
      <c r="A2190">
        <v>2189</v>
      </c>
      <c r="B2190" t="s">
        <v>6501</v>
      </c>
      <c r="C2190">
        <v>90189029</v>
      </c>
      <c r="D2190" t="s">
        <v>6502</v>
      </c>
      <c r="E2190" t="s">
        <v>220</v>
      </c>
      <c r="F2190" t="s">
        <v>15</v>
      </c>
      <c r="G2190" t="s">
        <v>16</v>
      </c>
      <c r="H2190">
        <v>2889</v>
      </c>
      <c r="I2190">
        <v>8745</v>
      </c>
      <c r="K2190">
        <v>21163</v>
      </c>
      <c r="L2190" t="s">
        <v>17</v>
      </c>
      <c r="M2190" t="s">
        <v>2963</v>
      </c>
      <c r="O2190">
        <f>VLOOKUP(B2190,[1]Worksheet!$B:$K,10,0)</f>
        <v>36892</v>
      </c>
      <c r="P2190">
        <f t="shared" si="34"/>
        <v>-15729</v>
      </c>
    </row>
    <row r="2191" spans="1:16" x14ac:dyDescent="0.25">
      <c r="A2191">
        <v>2190</v>
      </c>
      <c r="B2191" t="s">
        <v>6499</v>
      </c>
      <c r="C2191">
        <v>90189029</v>
      </c>
      <c r="D2191" t="s">
        <v>6500</v>
      </c>
      <c r="E2191" t="s">
        <v>220</v>
      </c>
      <c r="F2191" t="s">
        <v>15</v>
      </c>
      <c r="G2191" t="s">
        <v>16</v>
      </c>
      <c r="H2191">
        <v>2889</v>
      </c>
      <c r="I2191">
        <v>8745</v>
      </c>
      <c r="K2191">
        <v>21163</v>
      </c>
      <c r="L2191" t="s">
        <v>17</v>
      </c>
      <c r="M2191" t="s">
        <v>2963</v>
      </c>
      <c r="O2191">
        <f>VLOOKUP(B2191,[1]Worksheet!$B:$K,10,0)</f>
        <v>36892</v>
      </c>
      <c r="P2191">
        <f t="shared" si="34"/>
        <v>-15729</v>
      </c>
    </row>
    <row r="2192" spans="1:16" x14ac:dyDescent="0.25">
      <c r="A2192">
        <v>2191</v>
      </c>
      <c r="B2192" t="s">
        <v>6497</v>
      </c>
      <c r="C2192">
        <v>90189029</v>
      </c>
      <c r="D2192" t="s">
        <v>6498</v>
      </c>
      <c r="E2192" t="s">
        <v>220</v>
      </c>
      <c r="F2192" t="s">
        <v>15</v>
      </c>
      <c r="G2192" t="s">
        <v>16</v>
      </c>
      <c r="H2192">
        <v>2889</v>
      </c>
      <c r="I2192">
        <v>8745</v>
      </c>
      <c r="K2192">
        <v>21163</v>
      </c>
      <c r="L2192" t="s">
        <v>17</v>
      </c>
      <c r="M2192" t="s">
        <v>2963</v>
      </c>
      <c r="O2192">
        <f>VLOOKUP(B2192,[1]Worksheet!$B:$K,10,0)</f>
        <v>36892</v>
      </c>
      <c r="P2192">
        <f t="shared" si="34"/>
        <v>-15729</v>
      </c>
    </row>
    <row r="2193" spans="1:16" x14ac:dyDescent="0.25">
      <c r="A2193">
        <v>2192</v>
      </c>
      <c r="B2193" t="s">
        <v>6495</v>
      </c>
      <c r="C2193">
        <v>90189029</v>
      </c>
      <c r="D2193" t="s">
        <v>6496</v>
      </c>
      <c r="E2193" t="s">
        <v>220</v>
      </c>
      <c r="F2193" t="s">
        <v>15</v>
      </c>
      <c r="G2193" t="s">
        <v>16</v>
      </c>
      <c r="H2193">
        <v>2889</v>
      </c>
      <c r="I2193">
        <v>4400</v>
      </c>
      <c r="K2193">
        <v>10648</v>
      </c>
      <c r="L2193" t="s">
        <v>17</v>
      </c>
      <c r="M2193" t="s">
        <v>2963</v>
      </c>
      <c r="O2193">
        <f>VLOOKUP(B2193,[1]Worksheet!$B:$K,10,0)</f>
        <v>18562</v>
      </c>
      <c r="P2193">
        <f t="shared" si="34"/>
        <v>-7914</v>
      </c>
    </row>
    <row r="2194" spans="1:16" x14ac:dyDescent="0.25">
      <c r="A2194">
        <v>2193</v>
      </c>
      <c r="B2194" t="s">
        <v>6493</v>
      </c>
      <c r="C2194">
        <v>90189029</v>
      </c>
      <c r="D2194" t="s">
        <v>6494</v>
      </c>
      <c r="E2194" t="s">
        <v>220</v>
      </c>
      <c r="F2194" t="s">
        <v>15</v>
      </c>
      <c r="G2194" t="s">
        <v>16</v>
      </c>
      <c r="H2194">
        <v>2889</v>
      </c>
      <c r="I2194">
        <v>8745</v>
      </c>
      <c r="K2194">
        <v>21163</v>
      </c>
      <c r="L2194" t="s">
        <v>17</v>
      </c>
      <c r="M2194" t="s">
        <v>2963</v>
      </c>
      <c r="O2194">
        <f>VLOOKUP(B2194,[1]Worksheet!$B:$K,10,0)</f>
        <v>36892</v>
      </c>
      <c r="P2194">
        <f t="shared" si="34"/>
        <v>-15729</v>
      </c>
    </row>
    <row r="2195" spans="1:16" x14ac:dyDescent="0.25">
      <c r="A2195">
        <v>2194</v>
      </c>
      <c r="B2195" t="s">
        <v>6491</v>
      </c>
      <c r="C2195">
        <v>90189029</v>
      </c>
      <c r="D2195" t="s">
        <v>6492</v>
      </c>
      <c r="E2195" t="s">
        <v>220</v>
      </c>
      <c r="F2195" t="s">
        <v>15</v>
      </c>
      <c r="G2195" t="s">
        <v>16</v>
      </c>
      <c r="H2195">
        <v>2889</v>
      </c>
      <c r="I2195">
        <v>8745</v>
      </c>
      <c r="K2195">
        <v>21163</v>
      </c>
      <c r="L2195" t="s">
        <v>17</v>
      </c>
      <c r="M2195" t="s">
        <v>2963</v>
      </c>
      <c r="O2195">
        <f>VLOOKUP(B2195,[1]Worksheet!$B:$K,10,0)</f>
        <v>36892</v>
      </c>
      <c r="P2195">
        <f t="shared" si="34"/>
        <v>-15729</v>
      </c>
    </row>
    <row r="2196" spans="1:16" x14ac:dyDescent="0.25">
      <c r="A2196">
        <v>2195</v>
      </c>
      <c r="B2196" t="s">
        <v>6489</v>
      </c>
      <c r="C2196">
        <v>90189029</v>
      </c>
      <c r="D2196" t="s">
        <v>6490</v>
      </c>
      <c r="E2196" t="s">
        <v>220</v>
      </c>
      <c r="F2196" t="s">
        <v>15</v>
      </c>
      <c r="G2196" t="s">
        <v>16</v>
      </c>
      <c r="H2196">
        <v>2889</v>
      </c>
      <c r="I2196">
        <v>8745</v>
      </c>
      <c r="K2196">
        <v>21163</v>
      </c>
      <c r="L2196" t="s">
        <v>17</v>
      </c>
      <c r="M2196" t="s">
        <v>2963</v>
      </c>
      <c r="O2196">
        <f>VLOOKUP(B2196,[1]Worksheet!$B:$K,10,0)</f>
        <v>36892</v>
      </c>
      <c r="P2196">
        <f t="shared" si="34"/>
        <v>-15729</v>
      </c>
    </row>
    <row r="2197" spans="1:16" x14ac:dyDescent="0.25">
      <c r="A2197">
        <v>2196</v>
      </c>
      <c r="B2197" t="s">
        <v>6487</v>
      </c>
      <c r="C2197">
        <v>90189029</v>
      </c>
      <c r="D2197" t="s">
        <v>6488</v>
      </c>
      <c r="E2197" t="s">
        <v>220</v>
      </c>
      <c r="F2197" t="s">
        <v>15</v>
      </c>
      <c r="G2197" t="s">
        <v>16</v>
      </c>
      <c r="H2197">
        <v>2889</v>
      </c>
      <c r="I2197">
        <v>4400</v>
      </c>
      <c r="K2197">
        <v>10648</v>
      </c>
      <c r="L2197" t="s">
        <v>17</v>
      </c>
      <c r="M2197" t="s">
        <v>2963</v>
      </c>
      <c r="O2197">
        <f>VLOOKUP(B2197,[1]Worksheet!$B:$K,10,0)</f>
        <v>18562</v>
      </c>
      <c r="P2197">
        <f t="shared" si="34"/>
        <v>-7914</v>
      </c>
    </row>
    <row r="2198" spans="1:16" x14ac:dyDescent="0.25">
      <c r="A2198">
        <v>2197</v>
      </c>
      <c r="B2198" t="s">
        <v>2146</v>
      </c>
      <c r="C2198">
        <v>90189029</v>
      </c>
      <c r="D2198" t="s">
        <v>2147</v>
      </c>
      <c r="E2198" t="s">
        <v>2148</v>
      </c>
      <c r="F2198" t="s">
        <v>15</v>
      </c>
      <c r="G2198" t="s">
        <v>16</v>
      </c>
      <c r="H2198">
        <v>27692</v>
      </c>
      <c r="I2198">
        <v>39560</v>
      </c>
      <c r="K2198">
        <v>87032</v>
      </c>
      <c r="L2198" t="s">
        <v>17</v>
      </c>
      <c r="M2198" t="s">
        <v>2090</v>
      </c>
      <c r="O2198">
        <f>VLOOKUP(B2198,[1]Worksheet!$B:$K,10,0)</f>
        <v>166893</v>
      </c>
      <c r="P2198">
        <f t="shared" si="34"/>
        <v>-79861</v>
      </c>
    </row>
    <row r="2199" spans="1:16" x14ac:dyDescent="0.25">
      <c r="A2199">
        <v>2198</v>
      </c>
      <c r="B2199" t="s">
        <v>2278</v>
      </c>
      <c r="C2199">
        <v>90189029</v>
      </c>
      <c r="D2199" t="s">
        <v>2279</v>
      </c>
      <c r="E2199" t="s">
        <v>220</v>
      </c>
      <c r="F2199" t="s">
        <v>15</v>
      </c>
      <c r="G2199" t="s">
        <v>16</v>
      </c>
      <c r="H2199">
        <v>5795</v>
      </c>
      <c r="I2199">
        <v>9851</v>
      </c>
      <c r="K2199">
        <v>14284</v>
      </c>
      <c r="L2199" t="s">
        <v>17</v>
      </c>
      <c r="M2199" t="s">
        <v>2181</v>
      </c>
      <c r="O2199">
        <f>VLOOKUP(B2199,[1]Worksheet!$B:$K,10,0)</f>
        <v>41558</v>
      </c>
      <c r="P2199">
        <f t="shared" si="34"/>
        <v>-27274</v>
      </c>
    </row>
    <row r="2200" spans="1:16" x14ac:dyDescent="0.25">
      <c r="A2200">
        <v>2199</v>
      </c>
      <c r="B2200" t="s">
        <v>1268</v>
      </c>
      <c r="C2200">
        <v>90189029</v>
      </c>
      <c r="D2200" t="s">
        <v>1269</v>
      </c>
      <c r="E2200" t="s">
        <v>220</v>
      </c>
      <c r="F2200" t="s">
        <v>15</v>
      </c>
      <c r="G2200" t="s">
        <v>16</v>
      </c>
      <c r="H2200">
        <v>5677</v>
      </c>
      <c r="I2200">
        <v>9851</v>
      </c>
      <c r="K2200">
        <v>14284</v>
      </c>
      <c r="L2200" t="s">
        <v>17</v>
      </c>
      <c r="M2200" t="s">
        <v>1265</v>
      </c>
      <c r="O2200">
        <f>VLOOKUP(B2200,[1]Worksheet!$B:$K,10,0)</f>
        <v>41558</v>
      </c>
      <c r="P2200">
        <f t="shared" si="34"/>
        <v>-27274</v>
      </c>
    </row>
    <row r="2201" spans="1:16" x14ac:dyDescent="0.25">
      <c r="A2201">
        <v>2200</v>
      </c>
      <c r="B2201" t="s">
        <v>6485</v>
      </c>
      <c r="C2201">
        <v>90189029</v>
      </c>
      <c r="D2201" t="s">
        <v>6486</v>
      </c>
      <c r="E2201" t="s">
        <v>220</v>
      </c>
      <c r="F2201" t="s">
        <v>15</v>
      </c>
      <c r="G2201" t="s">
        <v>16</v>
      </c>
      <c r="H2201">
        <v>10336</v>
      </c>
      <c r="I2201">
        <v>33977</v>
      </c>
      <c r="K2201">
        <v>82226</v>
      </c>
      <c r="L2201" t="s">
        <v>17</v>
      </c>
      <c r="M2201" t="s">
        <v>2963</v>
      </c>
      <c r="O2201">
        <f>VLOOKUP(B2201,[1]Worksheet!$B:$K,10,0)</f>
        <v>143340</v>
      </c>
      <c r="P2201">
        <f t="shared" si="34"/>
        <v>-61114</v>
      </c>
    </row>
    <row r="2202" spans="1:16" x14ac:dyDescent="0.25">
      <c r="A2202">
        <v>2201</v>
      </c>
      <c r="B2202" t="s">
        <v>6483</v>
      </c>
      <c r="C2202">
        <v>90189029</v>
      </c>
      <c r="D2202" t="s">
        <v>6484</v>
      </c>
      <c r="E2202" t="s">
        <v>220</v>
      </c>
      <c r="F2202" t="s">
        <v>15</v>
      </c>
      <c r="G2202" t="s">
        <v>16</v>
      </c>
      <c r="H2202">
        <v>4416</v>
      </c>
      <c r="I2202">
        <v>21554</v>
      </c>
      <c r="K2202">
        <v>52162</v>
      </c>
      <c r="L2202" t="s">
        <v>17</v>
      </c>
      <c r="M2202" t="s">
        <v>2963</v>
      </c>
      <c r="O2202">
        <f>VLOOKUP(B2202,[1]Worksheet!$B:$K,10,0)</f>
        <v>90930</v>
      </c>
      <c r="P2202">
        <f t="shared" si="34"/>
        <v>-38768</v>
      </c>
    </row>
    <row r="2203" spans="1:16" x14ac:dyDescent="0.25">
      <c r="A2203">
        <v>2202</v>
      </c>
      <c r="B2203" t="s">
        <v>6481</v>
      </c>
      <c r="C2203">
        <v>90189029</v>
      </c>
      <c r="D2203" t="s">
        <v>6482</v>
      </c>
      <c r="E2203" t="s">
        <v>220</v>
      </c>
      <c r="F2203" t="s">
        <v>15</v>
      </c>
      <c r="G2203" t="s">
        <v>16</v>
      </c>
      <c r="H2203">
        <v>4416</v>
      </c>
      <c r="I2203">
        <v>23624</v>
      </c>
      <c r="K2203">
        <v>57173</v>
      </c>
      <c r="L2203" t="s">
        <v>17</v>
      </c>
      <c r="M2203" t="s">
        <v>2963</v>
      </c>
      <c r="O2203">
        <f>VLOOKUP(B2203,[1]Worksheet!$B:$K,10,0)</f>
        <v>99663</v>
      </c>
      <c r="P2203">
        <f t="shared" si="34"/>
        <v>-42490</v>
      </c>
    </row>
    <row r="2204" spans="1:16" x14ac:dyDescent="0.25">
      <c r="A2204">
        <v>2203</v>
      </c>
      <c r="B2204" t="s">
        <v>6479</v>
      </c>
      <c r="C2204">
        <v>90189029</v>
      </c>
      <c r="D2204" t="s">
        <v>6480</v>
      </c>
      <c r="E2204" t="s">
        <v>220</v>
      </c>
      <c r="F2204" t="s">
        <v>15</v>
      </c>
      <c r="G2204" t="s">
        <v>16</v>
      </c>
      <c r="H2204">
        <v>9873</v>
      </c>
      <c r="I2204">
        <v>40880</v>
      </c>
      <c r="K2204">
        <v>98930</v>
      </c>
      <c r="L2204" t="s">
        <v>17</v>
      </c>
      <c r="M2204" t="s">
        <v>2963</v>
      </c>
      <c r="O2204">
        <f>VLOOKUP(B2204,[1]Worksheet!$B:$K,10,0)</f>
        <v>172462</v>
      </c>
      <c r="P2204">
        <f t="shared" si="34"/>
        <v>-73532</v>
      </c>
    </row>
    <row r="2205" spans="1:16" x14ac:dyDescent="0.25">
      <c r="A2205">
        <v>2204</v>
      </c>
      <c r="B2205" t="s">
        <v>6477</v>
      </c>
      <c r="C2205">
        <v>90189029</v>
      </c>
      <c r="D2205" t="s">
        <v>6478</v>
      </c>
      <c r="E2205" t="s">
        <v>220</v>
      </c>
      <c r="F2205" t="s">
        <v>15</v>
      </c>
      <c r="G2205" t="s">
        <v>16</v>
      </c>
      <c r="H2205">
        <v>495</v>
      </c>
      <c r="I2205">
        <v>778</v>
      </c>
      <c r="K2205">
        <v>1494</v>
      </c>
      <c r="L2205" t="s">
        <v>17</v>
      </c>
      <c r="M2205" t="s">
        <v>2963</v>
      </c>
      <c r="O2205">
        <f>VLOOKUP(B2205,[1]Worksheet!$B:$K,10,0)</f>
        <v>3282</v>
      </c>
      <c r="P2205">
        <f t="shared" si="34"/>
        <v>-1788</v>
      </c>
    </row>
    <row r="2206" spans="1:16" x14ac:dyDescent="0.25">
      <c r="A2206">
        <v>2205</v>
      </c>
      <c r="B2206" t="s">
        <v>6475</v>
      </c>
      <c r="C2206">
        <v>90189029</v>
      </c>
      <c r="D2206" t="s">
        <v>6476</v>
      </c>
      <c r="E2206" t="s">
        <v>220</v>
      </c>
      <c r="F2206" t="s">
        <v>15</v>
      </c>
      <c r="G2206" t="s">
        <v>16</v>
      </c>
      <c r="H2206">
        <v>518</v>
      </c>
      <c r="I2206">
        <v>778</v>
      </c>
      <c r="K2206">
        <v>1494</v>
      </c>
      <c r="L2206" t="s">
        <v>17</v>
      </c>
      <c r="M2206" t="s">
        <v>2963</v>
      </c>
      <c r="O2206">
        <f>VLOOKUP(B2206,[1]Worksheet!$B:$K,10,0)</f>
        <v>3282</v>
      </c>
      <c r="P2206">
        <f t="shared" si="34"/>
        <v>-1788</v>
      </c>
    </row>
    <row r="2207" spans="1:16" x14ac:dyDescent="0.25">
      <c r="A2207">
        <v>2206</v>
      </c>
      <c r="B2207" t="s">
        <v>6473</v>
      </c>
      <c r="C2207">
        <v>90189029</v>
      </c>
      <c r="D2207" t="s">
        <v>6474</v>
      </c>
      <c r="E2207" t="s">
        <v>220</v>
      </c>
      <c r="F2207" t="s">
        <v>15</v>
      </c>
      <c r="G2207" t="s">
        <v>16</v>
      </c>
      <c r="H2207">
        <v>495</v>
      </c>
      <c r="I2207">
        <v>778</v>
      </c>
      <c r="K2207">
        <v>1494</v>
      </c>
      <c r="L2207" t="s">
        <v>17</v>
      </c>
      <c r="M2207" t="s">
        <v>2963</v>
      </c>
      <c r="O2207">
        <f>VLOOKUP(B2207,[1]Worksheet!$B:$K,10,0)</f>
        <v>3282</v>
      </c>
      <c r="P2207">
        <f t="shared" si="34"/>
        <v>-1788</v>
      </c>
    </row>
    <row r="2208" spans="1:16" x14ac:dyDescent="0.25">
      <c r="A2208">
        <v>2207</v>
      </c>
      <c r="B2208" t="s">
        <v>6471</v>
      </c>
      <c r="C2208">
        <v>90189029</v>
      </c>
      <c r="D2208" t="s">
        <v>6472</v>
      </c>
      <c r="E2208" t="s">
        <v>220</v>
      </c>
      <c r="F2208" t="s">
        <v>15</v>
      </c>
      <c r="G2208" t="s">
        <v>16</v>
      </c>
      <c r="H2208">
        <v>495</v>
      </c>
      <c r="I2208">
        <v>1012</v>
      </c>
      <c r="K2208">
        <v>1950</v>
      </c>
      <c r="L2208" t="s">
        <v>17</v>
      </c>
      <c r="M2208" t="s">
        <v>2963</v>
      </c>
      <c r="O2208">
        <f>VLOOKUP(B2208,[1]Worksheet!$B:$K,10,0)</f>
        <v>4269</v>
      </c>
      <c r="P2208">
        <f t="shared" si="34"/>
        <v>-2319</v>
      </c>
    </row>
    <row r="2209" spans="1:16" x14ac:dyDescent="0.25">
      <c r="A2209">
        <v>2208</v>
      </c>
      <c r="B2209" t="s">
        <v>6469</v>
      </c>
      <c r="C2209">
        <v>90189029</v>
      </c>
      <c r="D2209" t="s">
        <v>6470</v>
      </c>
      <c r="E2209" t="s">
        <v>220</v>
      </c>
      <c r="F2209" t="s">
        <v>15</v>
      </c>
      <c r="G2209" t="s">
        <v>16</v>
      </c>
      <c r="H2209">
        <v>614</v>
      </c>
      <c r="I2209">
        <v>1012</v>
      </c>
      <c r="K2209">
        <v>1950</v>
      </c>
      <c r="L2209" t="s">
        <v>17</v>
      </c>
      <c r="M2209" t="s">
        <v>2963</v>
      </c>
      <c r="O2209">
        <f>VLOOKUP(B2209,[1]Worksheet!$B:$K,10,0)</f>
        <v>4269</v>
      </c>
      <c r="P2209">
        <f t="shared" si="34"/>
        <v>-2319</v>
      </c>
    </row>
    <row r="2210" spans="1:16" x14ac:dyDescent="0.25">
      <c r="A2210">
        <v>2209</v>
      </c>
      <c r="B2210" t="s">
        <v>6467</v>
      </c>
      <c r="C2210">
        <v>90189029</v>
      </c>
      <c r="D2210" t="s">
        <v>6468</v>
      </c>
      <c r="E2210" t="s">
        <v>220</v>
      </c>
      <c r="F2210" t="s">
        <v>15</v>
      </c>
      <c r="G2210" t="s">
        <v>16</v>
      </c>
      <c r="H2210">
        <v>547</v>
      </c>
      <c r="I2210">
        <v>918</v>
      </c>
      <c r="K2210">
        <v>1771</v>
      </c>
      <c r="L2210" t="s">
        <v>17</v>
      </c>
      <c r="M2210" t="s">
        <v>2963</v>
      </c>
      <c r="O2210">
        <f>VLOOKUP(B2210,[1]Worksheet!$B:$K,10,0)</f>
        <v>3872</v>
      </c>
      <c r="P2210">
        <f t="shared" si="34"/>
        <v>-2101</v>
      </c>
    </row>
    <row r="2211" spans="1:16" x14ac:dyDescent="0.25">
      <c r="A2211">
        <v>2210</v>
      </c>
      <c r="B2211" t="s">
        <v>6465</v>
      </c>
      <c r="C2211">
        <v>90189029</v>
      </c>
      <c r="D2211" t="s">
        <v>6466</v>
      </c>
      <c r="E2211" t="s">
        <v>220</v>
      </c>
      <c r="F2211" t="s">
        <v>15</v>
      </c>
      <c r="G2211" t="s">
        <v>16</v>
      </c>
      <c r="H2211">
        <v>793</v>
      </c>
      <c r="I2211">
        <v>1054</v>
      </c>
      <c r="K2211">
        <v>2032</v>
      </c>
      <c r="L2211" t="s">
        <v>17</v>
      </c>
      <c r="M2211" t="s">
        <v>2963</v>
      </c>
      <c r="O2211">
        <f>VLOOKUP(B2211,[1]Worksheet!$B:$K,10,0)</f>
        <v>4446</v>
      </c>
      <c r="P2211">
        <f t="shared" si="34"/>
        <v>-2414</v>
      </c>
    </row>
    <row r="2212" spans="1:16" x14ac:dyDescent="0.25">
      <c r="A2212">
        <v>2211</v>
      </c>
      <c r="B2212" t="s">
        <v>6463</v>
      </c>
      <c r="C2212">
        <v>90189029</v>
      </c>
      <c r="D2212" t="s">
        <v>6464</v>
      </c>
      <c r="E2212" t="s">
        <v>220</v>
      </c>
      <c r="F2212" t="s">
        <v>15</v>
      </c>
      <c r="G2212" t="s">
        <v>16</v>
      </c>
      <c r="H2212">
        <v>371</v>
      </c>
      <c r="I2212">
        <v>506</v>
      </c>
      <c r="K2212">
        <v>974</v>
      </c>
      <c r="L2212" t="s">
        <v>17</v>
      </c>
      <c r="M2212" t="s">
        <v>2963</v>
      </c>
      <c r="O2212">
        <f>VLOOKUP(B2212,[1]Worksheet!$B:$K,10,0)</f>
        <v>2134</v>
      </c>
      <c r="P2212">
        <f t="shared" si="34"/>
        <v>-1160</v>
      </c>
    </row>
    <row r="2213" spans="1:16" x14ac:dyDescent="0.25">
      <c r="A2213">
        <v>2212</v>
      </c>
      <c r="B2213" t="s">
        <v>6461</v>
      </c>
      <c r="C2213">
        <v>90189029</v>
      </c>
      <c r="D2213" t="s">
        <v>6462</v>
      </c>
      <c r="E2213" t="s">
        <v>220</v>
      </c>
      <c r="F2213" t="s">
        <v>15</v>
      </c>
      <c r="G2213" t="s">
        <v>16</v>
      </c>
      <c r="H2213">
        <v>520</v>
      </c>
      <c r="I2213">
        <v>506</v>
      </c>
      <c r="K2213">
        <v>974</v>
      </c>
      <c r="L2213" t="s">
        <v>17</v>
      </c>
      <c r="M2213" t="s">
        <v>2963</v>
      </c>
      <c r="O2213">
        <f>VLOOKUP(B2213,[1]Worksheet!$B:$K,10,0)</f>
        <v>2134</v>
      </c>
      <c r="P2213">
        <f t="shared" si="34"/>
        <v>-1160</v>
      </c>
    </row>
    <row r="2214" spans="1:16" x14ac:dyDescent="0.25">
      <c r="A2214">
        <v>2213</v>
      </c>
      <c r="B2214" t="s">
        <v>6459</v>
      </c>
      <c r="C2214">
        <v>90189029</v>
      </c>
      <c r="D2214" t="s">
        <v>6460</v>
      </c>
      <c r="E2214" t="s">
        <v>220</v>
      </c>
      <c r="F2214" t="s">
        <v>15</v>
      </c>
      <c r="G2214" t="s">
        <v>16</v>
      </c>
      <c r="H2214">
        <v>482</v>
      </c>
      <c r="I2214">
        <v>615</v>
      </c>
      <c r="K2214">
        <v>1187</v>
      </c>
      <c r="L2214" t="s">
        <v>17</v>
      </c>
      <c r="M2214" t="s">
        <v>2963</v>
      </c>
      <c r="O2214">
        <f>VLOOKUP(B2214,[1]Worksheet!$B:$K,10,0)</f>
        <v>2594</v>
      </c>
      <c r="P2214">
        <f t="shared" si="34"/>
        <v>-1407</v>
      </c>
    </row>
    <row r="2215" spans="1:16" x14ac:dyDescent="0.25">
      <c r="A2215">
        <v>2214</v>
      </c>
      <c r="B2215" t="s">
        <v>6457</v>
      </c>
      <c r="C2215">
        <v>90189029</v>
      </c>
      <c r="D2215" t="s">
        <v>6458</v>
      </c>
      <c r="E2215" t="s">
        <v>220</v>
      </c>
      <c r="F2215" t="s">
        <v>15</v>
      </c>
      <c r="G2215" t="s">
        <v>16</v>
      </c>
      <c r="H2215">
        <v>570</v>
      </c>
      <c r="I2215">
        <v>690</v>
      </c>
      <c r="K2215">
        <v>1332</v>
      </c>
      <c r="L2215" t="s">
        <v>17</v>
      </c>
      <c r="M2215" t="s">
        <v>2963</v>
      </c>
      <c r="O2215">
        <f>VLOOKUP(B2215,[1]Worksheet!$B:$K,10,0)</f>
        <v>2910</v>
      </c>
      <c r="P2215">
        <f t="shared" si="34"/>
        <v>-1578</v>
      </c>
    </row>
    <row r="2216" spans="1:16" x14ac:dyDescent="0.25">
      <c r="A2216">
        <v>2215</v>
      </c>
      <c r="B2216" t="s">
        <v>6455</v>
      </c>
      <c r="C2216">
        <v>90189029</v>
      </c>
      <c r="D2216" t="s">
        <v>6456</v>
      </c>
      <c r="E2216" t="s">
        <v>220</v>
      </c>
      <c r="F2216" t="s">
        <v>15</v>
      </c>
      <c r="G2216" t="s">
        <v>16</v>
      </c>
      <c r="H2216">
        <v>569</v>
      </c>
      <c r="I2216">
        <v>1394</v>
      </c>
      <c r="K2216">
        <v>2680</v>
      </c>
      <c r="L2216" t="s">
        <v>17</v>
      </c>
      <c r="M2216" t="s">
        <v>2963</v>
      </c>
      <c r="O2216">
        <f>VLOOKUP(B2216,[1]Worksheet!$B:$K,10,0)</f>
        <v>5880</v>
      </c>
      <c r="P2216">
        <f t="shared" si="34"/>
        <v>-3200</v>
      </c>
    </row>
    <row r="2217" spans="1:16" x14ac:dyDescent="0.25">
      <c r="A2217">
        <v>2216</v>
      </c>
      <c r="B2217" t="s">
        <v>6453</v>
      </c>
      <c r="C2217">
        <v>90189029</v>
      </c>
      <c r="D2217" t="s">
        <v>6454</v>
      </c>
      <c r="E2217" t="s">
        <v>220</v>
      </c>
      <c r="F2217" t="s">
        <v>15</v>
      </c>
      <c r="G2217" t="s">
        <v>16</v>
      </c>
      <c r="H2217">
        <v>608</v>
      </c>
      <c r="I2217">
        <v>1138</v>
      </c>
      <c r="K2217">
        <v>2192</v>
      </c>
      <c r="L2217" t="s">
        <v>17</v>
      </c>
      <c r="M2217" t="s">
        <v>2963</v>
      </c>
      <c r="O2217">
        <f>VLOOKUP(B2217,[1]Worksheet!$B:$K,10,0)</f>
        <v>4800</v>
      </c>
      <c r="P2217">
        <f t="shared" si="34"/>
        <v>-2608</v>
      </c>
    </row>
    <row r="2218" spans="1:16" x14ac:dyDescent="0.25">
      <c r="A2218">
        <v>2217</v>
      </c>
      <c r="B2218" t="s">
        <v>6451</v>
      </c>
      <c r="C2218">
        <v>90189029</v>
      </c>
      <c r="D2218" t="s">
        <v>6452</v>
      </c>
      <c r="E2218" t="s">
        <v>220</v>
      </c>
      <c r="F2218" t="s">
        <v>15</v>
      </c>
      <c r="G2218" t="s">
        <v>16</v>
      </c>
      <c r="H2218">
        <v>669</v>
      </c>
      <c r="I2218">
        <v>726</v>
      </c>
      <c r="K2218">
        <v>1399</v>
      </c>
      <c r="L2218" t="s">
        <v>17</v>
      </c>
      <c r="M2218" t="s">
        <v>2963</v>
      </c>
      <c r="O2218">
        <f>VLOOKUP(B2218,[1]Worksheet!$B:$K,10,0)</f>
        <v>3062</v>
      </c>
      <c r="P2218">
        <f t="shared" si="34"/>
        <v>-1663</v>
      </c>
    </row>
    <row r="2219" spans="1:16" x14ac:dyDescent="0.25">
      <c r="A2219">
        <v>2218</v>
      </c>
      <c r="B2219" t="s">
        <v>6449</v>
      </c>
      <c r="C2219">
        <v>90189029</v>
      </c>
      <c r="D2219" t="s">
        <v>6450</v>
      </c>
      <c r="E2219" t="s">
        <v>220</v>
      </c>
      <c r="F2219" t="s">
        <v>15</v>
      </c>
      <c r="G2219" t="s">
        <v>16</v>
      </c>
      <c r="H2219">
        <v>3891</v>
      </c>
      <c r="I2219">
        <v>7147</v>
      </c>
      <c r="K2219">
        <v>12046</v>
      </c>
      <c r="L2219" t="s">
        <v>17</v>
      </c>
      <c r="M2219" t="s">
        <v>2963</v>
      </c>
      <c r="O2219">
        <f>VLOOKUP(B2219,[1]Worksheet!$B:$K,10,0)</f>
        <v>30151</v>
      </c>
      <c r="P2219">
        <f t="shared" si="34"/>
        <v>-18105</v>
      </c>
    </row>
    <row r="2220" spans="1:16" x14ac:dyDescent="0.25">
      <c r="A2220">
        <v>2219</v>
      </c>
      <c r="B2220" t="s">
        <v>6447</v>
      </c>
      <c r="C2220">
        <v>90189029</v>
      </c>
      <c r="D2220" t="s">
        <v>6448</v>
      </c>
      <c r="E2220" t="s">
        <v>220</v>
      </c>
      <c r="F2220" t="s">
        <v>15</v>
      </c>
      <c r="G2220" t="s">
        <v>16</v>
      </c>
      <c r="H2220">
        <v>3064</v>
      </c>
      <c r="I2220">
        <v>5632</v>
      </c>
      <c r="K2220">
        <v>9492</v>
      </c>
      <c r="L2220" t="s">
        <v>17</v>
      </c>
      <c r="M2220" t="s">
        <v>2963</v>
      </c>
      <c r="O2220">
        <f>VLOOKUP(B2220,[1]Worksheet!$B:$K,10,0)</f>
        <v>23760</v>
      </c>
      <c r="P2220">
        <f t="shared" si="34"/>
        <v>-14268</v>
      </c>
    </row>
    <row r="2221" spans="1:16" x14ac:dyDescent="0.25">
      <c r="A2221">
        <v>2220</v>
      </c>
      <c r="B2221" t="s">
        <v>6445</v>
      </c>
      <c r="C2221">
        <v>90189029</v>
      </c>
      <c r="D2221" t="s">
        <v>6446</v>
      </c>
      <c r="E2221" t="s">
        <v>220</v>
      </c>
      <c r="F2221" t="s">
        <v>15</v>
      </c>
      <c r="G2221" t="s">
        <v>16</v>
      </c>
      <c r="H2221">
        <v>5119</v>
      </c>
      <c r="I2221">
        <v>3785</v>
      </c>
      <c r="K2221">
        <v>7069</v>
      </c>
      <c r="L2221" t="s">
        <v>17</v>
      </c>
      <c r="M2221" t="s">
        <v>2963</v>
      </c>
      <c r="O2221">
        <f>VLOOKUP(B2221,[1]Worksheet!$B:$K,10,0)</f>
        <v>15967</v>
      </c>
      <c r="P2221">
        <f t="shared" si="34"/>
        <v>-8898</v>
      </c>
    </row>
    <row r="2222" spans="1:16" x14ac:dyDescent="0.25">
      <c r="A2222">
        <v>2221</v>
      </c>
      <c r="B2222" t="s">
        <v>6443</v>
      </c>
      <c r="C2222">
        <v>90189029</v>
      </c>
      <c r="D2222" t="s">
        <v>6444</v>
      </c>
      <c r="E2222" t="s">
        <v>220</v>
      </c>
      <c r="F2222" t="s">
        <v>15</v>
      </c>
      <c r="G2222" t="s">
        <v>16</v>
      </c>
      <c r="H2222">
        <v>5119</v>
      </c>
      <c r="I2222">
        <v>3785</v>
      </c>
      <c r="K2222">
        <v>7069</v>
      </c>
      <c r="L2222" t="s">
        <v>17</v>
      </c>
      <c r="M2222" t="s">
        <v>2963</v>
      </c>
      <c r="O2222">
        <f>VLOOKUP(B2222,[1]Worksheet!$B:$K,10,0)</f>
        <v>15967</v>
      </c>
      <c r="P2222">
        <f t="shared" si="34"/>
        <v>-8898</v>
      </c>
    </row>
    <row r="2223" spans="1:16" x14ac:dyDescent="0.25">
      <c r="A2223">
        <v>2222</v>
      </c>
      <c r="B2223" t="s">
        <v>6441</v>
      </c>
      <c r="C2223">
        <v>90189029</v>
      </c>
      <c r="D2223" t="s">
        <v>6442</v>
      </c>
      <c r="E2223" t="s">
        <v>220</v>
      </c>
      <c r="F2223" t="s">
        <v>15</v>
      </c>
      <c r="G2223" t="s">
        <v>16</v>
      </c>
      <c r="H2223">
        <v>730</v>
      </c>
      <c r="I2223">
        <v>696</v>
      </c>
      <c r="K2223">
        <v>1243</v>
      </c>
      <c r="L2223" t="s">
        <v>17</v>
      </c>
      <c r="M2223" t="s">
        <v>2963</v>
      </c>
      <c r="O2223">
        <f>VLOOKUP(B2223,[1]Worksheet!$B:$K,10,0)</f>
        <v>2936</v>
      </c>
      <c r="P2223">
        <f t="shared" si="34"/>
        <v>-1693</v>
      </c>
    </row>
    <row r="2224" spans="1:16" x14ac:dyDescent="0.25">
      <c r="A2224">
        <v>2223</v>
      </c>
      <c r="B2224" t="s">
        <v>6439</v>
      </c>
      <c r="C2224">
        <v>90189029</v>
      </c>
      <c r="D2224" t="s">
        <v>6440</v>
      </c>
      <c r="E2224" t="s">
        <v>220</v>
      </c>
      <c r="F2224" t="s">
        <v>15</v>
      </c>
      <c r="G2224" t="s">
        <v>16</v>
      </c>
      <c r="H2224">
        <v>730</v>
      </c>
      <c r="I2224">
        <v>696</v>
      </c>
      <c r="K2224">
        <v>1243</v>
      </c>
      <c r="L2224" t="s">
        <v>17</v>
      </c>
      <c r="M2224" t="s">
        <v>2963</v>
      </c>
      <c r="O2224">
        <f>VLOOKUP(B2224,[1]Worksheet!$B:$K,10,0)</f>
        <v>2936</v>
      </c>
      <c r="P2224">
        <f t="shared" si="34"/>
        <v>-1693</v>
      </c>
    </row>
    <row r="2225" spans="1:16" x14ac:dyDescent="0.25">
      <c r="A2225">
        <v>2224</v>
      </c>
      <c r="B2225" t="s">
        <v>6437</v>
      </c>
      <c r="C2225">
        <v>90189029</v>
      </c>
      <c r="D2225" t="s">
        <v>6438</v>
      </c>
      <c r="E2225" t="s">
        <v>220</v>
      </c>
      <c r="F2225" t="s">
        <v>15</v>
      </c>
      <c r="G2225" t="s">
        <v>16</v>
      </c>
      <c r="H2225">
        <v>5110</v>
      </c>
      <c r="I2225">
        <v>20394</v>
      </c>
      <c r="K2225">
        <v>33333</v>
      </c>
      <c r="L2225" t="s">
        <v>17</v>
      </c>
      <c r="M2225" t="s">
        <v>2963</v>
      </c>
      <c r="O2225">
        <f>VLOOKUP(B2225,[1]Worksheet!$B:$K,10,0)</f>
        <v>86037</v>
      </c>
      <c r="P2225">
        <f t="shared" si="34"/>
        <v>-52704</v>
      </c>
    </row>
    <row r="2226" spans="1:16" x14ac:dyDescent="0.25">
      <c r="A2226">
        <v>2225</v>
      </c>
      <c r="B2226" t="s">
        <v>6435</v>
      </c>
      <c r="C2226">
        <v>90189029</v>
      </c>
      <c r="D2226" t="s">
        <v>6436</v>
      </c>
      <c r="E2226" t="s">
        <v>220</v>
      </c>
      <c r="F2226" t="s">
        <v>15</v>
      </c>
      <c r="G2226" t="s">
        <v>16</v>
      </c>
      <c r="H2226">
        <v>5110</v>
      </c>
      <c r="I2226">
        <v>20394</v>
      </c>
      <c r="K2226">
        <v>33333</v>
      </c>
      <c r="L2226" t="s">
        <v>17</v>
      </c>
      <c r="M2226" t="s">
        <v>2963</v>
      </c>
      <c r="O2226">
        <f>VLOOKUP(B2226,[1]Worksheet!$B:$K,10,0)</f>
        <v>86037</v>
      </c>
      <c r="P2226">
        <f t="shared" si="34"/>
        <v>-52704</v>
      </c>
    </row>
    <row r="2227" spans="1:16" x14ac:dyDescent="0.25">
      <c r="A2227">
        <v>2226</v>
      </c>
      <c r="B2227" t="s">
        <v>6433</v>
      </c>
      <c r="C2227">
        <v>90189029</v>
      </c>
      <c r="D2227" t="s">
        <v>6434</v>
      </c>
      <c r="E2227" t="s">
        <v>220</v>
      </c>
      <c r="F2227" t="s">
        <v>15</v>
      </c>
      <c r="G2227" t="s">
        <v>16</v>
      </c>
      <c r="H2227">
        <v>5110</v>
      </c>
      <c r="I2227">
        <v>20394</v>
      </c>
      <c r="K2227">
        <v>33333</v>
      </c>
      <c r="L2227" t="s">
        <v>17</v>
      </c>
      <c r="M2227" t="s">
        <v>2963</v>
      </c>
      <c r="O2227">
        <f>VLOOKUP(B2227,[1]Worksheet!$B:$K,10,0)</f>
        <v>86037</v>
      </c>
      <c r="P2227">
        <f t="shared" si="34"/>
        <v>-52704</v>
      </c>
    </row>
    <row r="2228" spans="1:16" x14ac:dyDescent="0.25">
      <c r="A2228">
        <v>2227</v>
      </c>
      <c r="B2228" t="s">
        <v>2310</v>
      </c>
      <c r="C2228">
        <v>90189029</v>
      </c>
      <c r="D2228" t="s">
        <v>2311</v>
      </c>
      <c r="E2228" t="s">
        <v>220</v>
      </c>
      <c r="F2228" t="s">
        <v>15</v>
      </c>
      <c r="G2228" t="s">
        <v>16</v>
      </c>
      <c r="H2228">
        <v>483</v>
      </c>
      <c r="I2228">
        <v>8023</v>
      </c>
      <c r="K2228">
        <v>14986</v>
      </c>
      <c r="L2228" t="s">
        <v>17</v>
      </c>
      <c r="M2228" t="s">
        <v>2307</v>
      </c>
      <c r="O2228">
        <f>VLOOKUP(B2228,[1]Worksheet!$B:$K,10,0)</f>
        <v>33847</v>
      </c>
      <c r="P2228">
        <f t="shared" si="34"/>
        <v>-18861</v>
      </c>
    </row>
    <row r="2229" spans="1:16" x14ac:dyDescent="0.25">
      <c r="A2229">
        <v>2228</v>
      </c>
      <c r="B2229" t="s">
        <v>2308</v>
      </c>
      <c r="C2229">
        <v>90189029</v>
      </c>
      <c r="D2229" t="s">
        <v>2309</v>
      </c>
      <c r="E2229" t="s">
        <v>220</v>
      </c>
      <c r="F2229" t="s">
        <v>15</v>
      </c>
      <c r="G2229" t="s">
        <v>16</v>
      </c>
      <c r="H2229">
        <v>659</v>
      </c>
      <c r="I2229">
        <v>8023</v>
      </c>
      <c r="K2229">
        <v>14986</v>
      </c>
      <c r="L2229" t="s">
        <v>17</v>
      </c>
      <c r="M2229" t="s">
        <v>2307</v>
      </c>
      <c r="O2229">
        <f>VLOOKUP(B2229,[1]Worksheet!$B:$K,10,0)</f>
        <v>33847</v>
      </c>
      <c r="P2229">
        <f t="shared" si="34"/>
        <v>-18861</v>
      </c>
    </row>
    <row r="2230" spans="1:16" x14ac:dyDescent="0.25">
      <c r="A2230">
        <v>2229</v>
      </c>
      <c r="B2230" t="s">
        <v>2305</v>
      </c>
      <c r="C2230">
        <v>90189029</v>
      </c>
      <c r="D2230" t="s">
        <v>2306</v>
      </c>
      <c r="E2230" t="s">
        <v>220</v>
      </c>
      <c r="F2230" t="s">
        <v>15</v>
      </c>
      <c r="G2230" t="s">
        <v>16</v>
      </c>
      <c r="H2230">
        <v>659</v>
      </c>
      <c r="I2230">
        <v>8023</v>
      </c>
      <c r="K2230">
        <v>14986</v>
      </c>
      <c r="L2230" t="s">
        <v>17</v>
      </c>
      <c r="M2230" t="s">
        <v>2307</v>
      </c>
      <c r="O2230">
        <f>VLOOKUP(B2230,[1]Worksheet!$B:$K,10,0)</f>
        <v>33847</v>
      </c>
      <c r="P2230">
        <f t="shared" si="34"/>
        <v>-18861</v>
      </c>
    </row>
    <row r="2231" spans="1:16" x14ac:dyDescent="0.25">
      <c r="A2231">
        <v>2230</v>
      </c>
      <c r="B2231" t="s">
        <v>6431</v>
      </c>
      <c r="C2231">
        <v>90189029</v>
      </c>
      <c r="D2231" t="s">
        <v>6432</v>
      </c>
      <c r="E2231" t="s">
        <v>220</v>
      </c>
      <c r="F2231" t="s">
        <v>15</v>
      </c>
      <c r="G2231" t="s">
        <v>16</v>
      </c>
      <c r="H2231">
        <v>792</v>
      </c>
      <c r="I2231">
        <v>10316</v>
      </c>
      <c r="K2231">
        <v>19270</v>
      </c>
      <c r="L2231" t="s">
        <v>17</v>
      </c>
      <c r="M2231" t="s">
        <v>2963</v>
      </c>
      <c r="O2231">
        <f>VLOOKUP(B2231,[1]Worksheet!$B:$K,10,0)</f>
        <v>43520</v>
      </c>
      <c r="P2231">
        <f t="shared" si="34"/>
        <v>-24250</v>
      </c>
    </row>
    <row r="2232" spans="1:16" x14ac:dyDescent="0.25">
      <c r="A2232">
        <v>2231</v>
      </c>
      <c r="B2232" t="s">
        <v>6429</v>
      </c>
      <c r="C2232">
        <v>90189029</v>
      </c>
      <c r="D2232" t="s">
        <v>6430</v>
      </c>
      <c r="E2232" t="s">
        <v>220</v>
      </c>
      <c r="F2232" t="s">
        <v>15</v>
      </c>
      <c r="G2232" t="s">
        <v>16</v>
      </c>
      <c r="H2232">
        <v>792</v>
      </c>
      <c r="I2232">
        <v>10316</v>
      </c>
      <c r="K2232">
        <v>19270</v>
      </c>
      <c r="L2232" t="s">
        <v>17</v>
      </c>
      <c r="M2232" t="s">
        <v>2963</v>
      </c>
      <c r="O2232">
        <f>VLOOKUP(B2232,[1]Worksheet!$B:$K,10,0)</f>
        <v>43520</v>
      </c>
      <c r="P2232">
        <f t="shared" si="34"/>
        <v>-24250</v>
      </c>
    </row>
    <row r="2233" spans="1:16" x14ac:dyDescent="0.25">
      <c r="A2233">
        <v>2232</v>
      </c>
      <c r="B2233" t="s">
        <v>6427</v>
      </c>
      <c r="C2233">
        <v>90189029</v>
      </c>
      <c r="D2233" t="s">
        <v>6428</v>
      </c>
      <c r="E2233" t="s">
        <v>220</v>
      </c>
      <c r="F2233" t="s">
        <v>15</v>
      </c>
      <c r="G2233" t="s">
        <v>16</v>
      </c>
      <c r="H2233">
        <v>3408</v>
      </c>
      <c r="I2233">
        <v>8023</v>
      </c>
      <c r="K2233">
        <v>14986</v>
      </c>
      <c r="L2233" t="s">
        <v>17</v>
      </c>
      <c r="M2233" t="s">
        <v>2963</v>
      </c>
      <c r="O2233">
        <f>VLOOKUP(B2233,[1]Worksheet!$B:$K,10,0)</f>
        <v>33847</v>
      </c>
      <c r="P2233">
        <f t="shared" si="34"/>
        <v>-18861</v>
      </c>
    </row>
    <row r="2234" spans="1:16" x14ac:dyDescent="0.25">
      <c r="A2234">
        <v>2233</v>
      </c>
      <c r="B2234" t="s">
        <v>6425</v>
      </c>
      <c r="C2234">
        <v>90189029</v>
      </c>
      <c r="D2234" t="s">
        <v>6426</v>
      </c>
      <c r="E2234" t="s">
        <v>220</v>
      </c>
      <c r="F2234" t="s">
        <v>15</v>
      </c>
      <c r="G2234" t="s">
        <v>16</v>
      </c>
      <c r="H2234">
        <v>1548</v>
      </c>
      <c r="I2234">
        <v>8023</v>
      </c>
      <c r="K2234">
        <v>14986</v>
      </c>
      <c r="L2234" t="s">
        <v>17</v>
      </c>
      <c r="M2234" t="s">
        <v>2963</v>
      </c>
      <c r="O2234">
        <f>VLOOKUP(B2234,[1]Worksheet!$B:$K,10,0)</f>
        <v>33847</v>
      </c>
      <c r="P2234">
        <f t="shared" si="34"/>
        <v>-18861</v>
      </c>
    </row>
    <row r="2235" spans="1:16" x14ac:dyDescent="0.25">
      <c r="A2235">
        <v>2234</v>
      </c>
      <c r="B2235" t="s">
        <v>6423</v>
      </c>
      <c r="C2235">
        <v>90189029</v>
      </c>
      <c r="D2235" t="s">
        <v>6424</v>
      </c>
      <c r="E2235" t="s">
        <v>220</v>
      </c>
      <c r="F2235" t="s">
        <v>15</v>
      </c>
      <c r="G2235" t="s">
        <v>16</v>
      </c>
      <c r="H2235">
        <v>455</v>
      </c>
      <c r="I2235">
        <v>5988</v>
      </c>
      <c r="K2235">
        <v>11184</v>
      </c>
      <c r="L2235" t="s">
        <v>17</v>
      </c>
      <c r="M2235" t="s">
        <v>2963</v>
      </c>
      <c r="O2235">
        <f>VLOOKUP(B2235,[1]Worksheet!$B:$K,10,0)</f>
        <v>25261</v>
      </c>
      <c r="P2235">
        <f t="shared" si="34"/>
        <v>-14077</v>
      </c>
    </row>
    <row r="2236" spans="1:16" x14ac:dyDescent="0.25">
      <c r="A2236">
        <v>2235</v>
      </c>
      <c r="B2236" t="s">
        <v>6421</v>
      </c>
      <c r="C2236">
        <v>90189029</v>
      </c>
      <c r="D2236" t="s">
        <v>6422</v>
      </c>
      <c r="E2236" t="s">
        <v>220</v>
      </c>
      <c r="F2236" t="s">
        <v>15</v>
      </c>
      <c r="G2236" t="s">
        <v>16</v>
      </c>
      <c r="H2236">
        <v>1804</v>
      </c>
      <c r="I2236">
        <v>8023</v>
      </c>
      <c r="K2236">
        <v>14986</v>
      </c>
      <c r="L2236" t="s">
        <v>17</v>
      </c>
      <c r="M2236" t="s">
        <v>2963</v>
      </c>
      <c r="O2236">
        <f>VLOOKUP(B2236,[1]Worksheet!$B:$K,10,0)</f>
        <v>33847</v>
      </c>
      <c r="P2236">
        <f t="shared" si="34"/>
        <v>-18861</v>
      </c>
    </row>
    <row r="2237" spans="1:16" x14ac:dyDescent="0.25">
      <c r="A2237">
        <v>2236</v>
      </c>
      <c r="B2237" t="s">
        <v>6419</v>
      </c>
      <c r="C2237">
        <v>90189029</v>
      </c>
      <c r="D2237" t="s">
        <v>6420</v>
      </c>
      <c r="E2237" t="s">
        <v>220</v>
      </c>
      <c r="F2237" t="s">
        <v>15</v>
      </c>
      <c r="G2237" t="s">
        <v>16</v>
      </c>
      <c r="H2237">
        <v>1897</v>
      </c>
      <c r="I2237">
        <v>8023</v>
      </c>
      <c r="K2237">
        <v>14986</v>
      </c>
      <c r="L2237" t="s">
        <v>17</v>
      </c>
      <c r="M2237" t="s">
        <v>2963</v>
      </c>
      <c r="O2237">
        <f>VLOOKUP(B2237,[1]Worksheet!$B:$K,10,0)</f>
        <v>33847</v>
      </c>
      <c r="P2237">
        <f t="shared" si="34"/>
        <v>-18861</v>
      </c>
    </row>
    <row r="2238" spans="1:16" x14ac:dyDescent="0.25">
      <c r="A2238">
        <v>2237</v>
      </c>
      <c r="B2238" t="s">
        <v>6417</v>
      </c>
      <c r="C2238">
        <v>90189029</v>
      </c>
      <c r="D2238" t="s">
        <v>6418</v>
      </c>
      <c r="E2238" t="s">
        <v>220</v>
      </c>
      <c r="F2238" t="s">
        <v>15</v>
      </c>
      <c r="G2238" t="s">
        <v>16</v>
      </c>
      <c r="H2238">
        <v>1640</v>
      </c>
      <c r="I2238">
        <v>8023</v>
      </c>
      <c r="K2238">
        <v>14986</v>
      </c>
      <c r="L2238" t="s">
        <v>17</v>
      </c>
      <c r="M2238" t="s">
        <v>2963</v>
      </c>
      <c r="O2238">
        <f>VLOOKUP(B2238,[1]Worksheet!$B:$K,10,0)</f>
        <v>33847</v>
      </c>
      <c r="P2238">
        <f t="shared" si="34"/>
        <v>-18861</v>
      </c>
    </row>
    <row r="2239" spans="1:16" x14ac:dyDescent="0.25">
      <c r="A2239">
        <v>2238</v>
      </c>
      <c r="B2239" t="s">
        <v>6415</v>
      </c>
      <c r="C2239">
        <v>90189029</v>
      </c>
      <c r="D2239" t="s">
        <v>6416</v>
      </c>
      <c r="E2239" t="s">
        <v>220</v>
      </c>
      <c r="F2239" t="s">
        <v>15</v>
      </c>
      <c r="G2239" t="s">
        <v>16</v>
      </c>
      <c r="H2239">
        <v>7541</v>
      </c>
      <c r="I2239">
        <v>17190</v>
      </c>
      <c r="K2239">
        <v>32109</v>
      </c>
      <c r="L2239" t="s">
        <v>17</v>
      </c>
      <c r="M2239" t="s">
        <v>2963</v>
      </c>
      <c r="O2239">
        <f>VLOOKUP(B2239,[1]Worksheet!$B:$K,10,0)</f>
        <v>72520</v>
      </c>
      <c r="P2239">
        <f t="shared" si="34"/>
        <v>-40411</v>
      </c>
    </row>
    <row r="2240" spans="1:16" x14ac:dyDescent="0.25">
      <c r="A2240">
        <v>2239</v>
      </c>
      <c r="B2240" t="s">
        <v>6413</v>
      </c>
      <c r="C2240">
        <v>90189029</v>
      </c>
      <c r="D2240" t="s">
        <v>6414</v>
      </c>
      <c r="E2240" t="s">
        <v>220</v>
      </c>
      <c r="F2240" t="s">
        <v>15</v>
      </c>
      <c r="G2240" t="s">
        <v>16</v>
      </c>
      <c r="H2240">
        <v>7611</v>
      </c>
      <c r="I2240">
        <v>17190</v>
      </c>
      <c r="K2240">
        <v>32109</v>
      </c>
      <c r="L2240" t="s">
        <v>17</v>
      </c>
      <c r="M2240" t="s">
        <v>2963</v>
      </c>
      <c r="O2240">
        <f>VLOOKUP(B2240,[1]Worksheet!$B:$K,10,0)</f>
        <v>72520</v>
      </c>
      <c r="P2240">
        <f t="shared" si="34"/>
        <v>-40411</v>
      </c>
    </row>
    <row r="2241" spans="1:16" x14ac:dyDescent="0.25">
      <c r="A2241">
        <v>2240</v>
      </c>
      <c r="B2241" t="s">
        <v>6411</v>
      </c>
      <c r="C2241">
        <v>90189029</v>
      </c>
      <c r="D2241" t="s">
        <v>6412</v>
      </c>
      <c r="E2241" t="s">
        <v>220</v>
      </c>
      <c r="F2241" t="s">
        <v>15</v>
      </c>
      <c r="G2241" t="s">
        <v>16</v>
      </c>
      <c r="H2241">
        <v>396</v>
      </c>
      <c r="I2241">
        <v>5988</v>
      </c>
      <c r="K2241">
        <v>11184</v>
      </c>
      <c r="L2241" t="s">
        <v>17</v>
      </c>
      <c r="M2241" t="s">
        <v>2963</v>
      </c>
      <c r="O2241">
        <f>VLOOKUP(B2241,[1]Worksheet!$B:$K,10,0)</f>
        <v>25261</v>
      </c>
      <c r="P2241">
        <f t="shared" si="34"/>
        <v>-14077</v>
      </c>
    </row>
    <row r="2242" spans="1:16" x14ac:dyDescent="0.25">
      <c r="A2242">
        <v>2241</v>
      </c>
      <c r="B2242" t="s">
        <v>6409</v>
      </c>
      <c r="C2242">
        <v>90189029</v>
      </c>
      <c r="D2242" t="s">
        <v>6410</v>
      </c>
      <c r="E2242" t="s">
        <v>220</v>
      </c>
      <c r="F2242" t="s">
        <v>15</v>
      </c>
      <c r="G2242" t="s">
        <v>16</v>
      </c>
      <c r="H2242">
        <v>3791</v>
      </c>
      <c r="I2242">
        <v>20394</v>
      </c>
      <c r="K2242">
        <v>33333</v>
      </c>
      <c r="L2242" t="s">
        <v>17</v>
      </c>
      <c r="M2242" t="s">
        <v>2963</v>
      </c>
      <c r="O2242">
        <f>VLOOKUP(B2242,[1]Worksheet!$B:$K,10,0)</f>
        <v>86037</v>
      </c>
      <c r="P2242">
        <f t="shared" si="34"/>
        <v>-52704</v>
      </c>
    </row>
    <row r="2243" spans="1:16" x14ac:dyDescent="0.25">
      <c r="A2243">
        <v>2242</v>
      </c>
      <c r="B2243" t="s">
        <v>6407</v>
      </c>
      <c r="C2243">
        <v>90189029</v>
      </c>
      <c r="D2243" t="s">
        <v>6408</v>
      </c>
      <c r="E2243" t="s">
        <v>220</v>
      </c>
      <c r="F2243" t="s">
        <v>15</v>
      </c>
      <c r="G2243" t="s">
        <v>16</v>
      </c>
      <c r="H2243">
        <v>386</v>
      </c>
      <c r="I2243">
        <v>378</v>
      </c>
      <c r="K2243">
        <v>729</v>
      </c>
      <c r="L2243" t="s">
        <v>17</v>
      </c>
      <c r="M2243" t="s">
        <v>2963</v>
      </c>
      <c r="O2243">
        <f>VLOOKUP(B2243,[1]Worksheet!$B:$K,10,0)</f>
        <v>1594</v>
      </c>
      <c r="P2243">
        <f t="shared" ref="P2243:P2306" si="35">+K2243-O2243</f>
        <v>-865</v>
      </c>
    </row>
    <row r="2244" spans="1:16" x14ac:dyDescent="0.25">
      <c r="A2244">
        <v>2243</v>
      </c>
      <c r="B2244" t="s">
        <v>6405</v>
      </c>
      <c r="C2244">
        <v>90189029</v>
      </c>
      <c r="D2244" t="s">
        <v>6406</v>
      </c>
      <c r="E2244" t="s">
        <v>220</v>
      </c>
      <c r="F2244" t="s">
        <v>15</v>
      </c>
      <c r="G2244" t="s">
        <v>16</v>
      </c>
      <c r="H2244">
        <v>1575</v>
      </c>
      <c r="I2244">
        <v>3843</v>
      </c>
      <c r="K2244">
        <v>8108</v>
      </c>
      <c r="L2244" t="s">
        <v>17</v>
      </c>
      <c r="M2244" t="s">
        <v>2963</v>
      </c>
      <c r="O2244">
        <f>VLOOKUP(B2244,[1]Worksheet!$B:$K,10,0)</f>
        <v>16212</v>
      </c>
      <c r="P2244">
        <f t="shared" si="35"/>
        <v>-8104</v>
      </c>
    </row>
    <row r="2245" spans="1:16" x14ac:dyDescent="0.25">
      <c r="A2245">
        <v>2244</v>
      </c>
      <c r="B2245" t="s">
        <v>6403</v>
      </c>
      <c r="C2245">
        <v>90189029</v>
      </c>
      <c r="D2245" t="s">
        <v>6404</v>
      </c>
      <c r="E2245" t="s">
        <v>220</v>
      </c>
      <c r="F2245" t="s">
        <v>15</v>
      </c>
      <c r="G2245" t="s">
        <v>16</v>
      </c>
      <c r="H2245">
        <v>340</v>
      </c>
      <c r="I2245">
        <v>378</v>
      </c>
      <c r="K2245">
        <v>729</v>
      </c>
      <c r="L2245" t="s">
        <v>17</v>
      </c>
      <c r="M2245" t="s">
        <v>2963</v>
      </c>
      <c r="O2245">
        <f>VLOOKUP(B2245,[1]Worksheet!$B:$K,10,0)</f>
        <v>1594</v>
      </c>
      <c r="P2245">
        <f t="shared" si="35"/>
        <v>-865</v>
      </c>
    </row>
    <row r="2246" spans="1:16" x14ac:dyDescent="0.25">
      <c r="A2246">
        <v>2245</v>
      </c>
      <c r="B2246" t="s">
        <v>6401</v>
      </c>
      <c r="C2246">
        <v>90189029</v>
      </c>
      <c r="D2246" t="s">
        <v>6402</v>
      </c>
      <c r="E2246" t="s">
        <v>220</v>
      </c>
      <c r="F2246" t="s">
        <v>15</v>
      </c>
      <c r="G2246" t="s">
        <v>16</v>
      </c>
      <c r="H2246">
        <v>1575</v>
      </c>
      <c r="I2246">
        <v>3843</v>
      </c>
      <c r="K2246">
        <v>8108</v>
      </c>
      <c r="L2246" t="s">
        <v>17</v>
      </c>
      <c r="M2246" t="s">
        <v>2963</v>
      </c>
      <c r="O2246">
        <f>VLOOKUP(B2246,[1]Worksheet!$B:$K,10,0)</f>
        <v>16212</v>
      </c>
      <c r="P2246">
        <f t="shared" si="35"/>
        <v>-8104</v>
      </c>
    </row>
    <row r="2247" spans="1:16" x14ac:dyDescent="0.25">
      <c r="A2247">
        <v>2246</v>
      </c>
      <c r="B2247" t="s">
        <v>6399</v>
      </c>
      <c r="C2247">
        <v>90189029</v>
      </c>
      <c r="D2247" t="s">
        <v>6400</v>
      </c>
      <c r="E2247" t="s">
        <v>220</v>
      </c>
      <c r="F2247" t="s">
        <v>15</v>
      </c>
      <c r="G2247" t="s">
        <v>16</v>
      </c>
      <c r="H2247">
        <v>453</v>
      </c>
      <c r="I2247">
        <v>467</v>
      </c>
      <c r="K2247">
        <v>899</v>
      </c>
      <c r="L2247" t="s">
        <v>17</v>
      </c>
      <c r="M2247" t="s">
        <v>2963</v>
      </c>
      <c r="O2247">
        <f>VLOOKUP(B2247,[1]Worksheet!$B:$K,10,0)</f>
        <v>1970</v>
      </c>
      <c r="P2247">
        <f t="shared" si="35"/>
        <v>-1071</v>
      </c>
    </row>
    <row r="2248" spans="1:16" x14ac:dyDescent="0.25">
      <c r="A2248">
        <v>2247</v>
      </c>
      <c r="B2248" t="s">
        <v>6397</v>
      </c>
      <c r="C2248">
        <v>90189029</v>
      </c>
      <c r="D2248" t="s">
        <v>6398</v>
      </c>
      <c r="E2248" t="s">
        <v>220</v>
      </c>
      <c r="F2248" t="s">
        <v>15</v>
      </c>
      <c r="G2248" t="s">
        <v>16</v>
      </c>
      <c r="H2248">
        <v>282</v>
      </c>
      <c r="I2248">
        <v>467</v>
      </c>
      <c r="K2248">
        <v>899</v>
      </c>
      <c r="L2248" t="s">
        <v>17</v>
      </c>
      <c r="M2248" t="s">
        <v>2963</v>
      </c>
      <c r="O2248">
        <f>VLOOKUP(B2248,[1]Worksheet!$B:$K,10,0)</f>
        <v>1970</v>
      </c>
      <c r="P2248">
        <f t="shared" si="35"/>
        <v>-1071</v>
      </c>
    </row>
    <row r="2249" spans="1:16" x14ac:dyDescent="0.25">
      <c r="A2249">
        <v>2248</v>
      </c>
      <c r="B2249" t="s">
        <v>6395</v>
      </c>
      <c r="C2249">
        <v>90189029</v>
      </c>
      <c r="D2249" t="s">
        <v>6396</v>
      </c>
      <c r="E2249" t="s">
        <v>220</v>
      </c>
      <c r="F2249" t="s">
        <v>15</v>
      </c>
      <c r="G2249" t="s">
        <v>16</v>
      </c>
      <c r="H2249">
        <v>3507</v>
      </c>
      <c r="I2249">
        <v>7478</v>
      </c>
      <c r="K2249">
        <v>15780</v>
      </c>
      <c r="L2249" t="s">
        <v>17</v>
      </c>
      <c r="M2249" t="s">
        <v>2963</v>
      </c>
      <c r="O2249">
        <f>VLOOKUP(B2249,[1]Worksheet!$B:$K,10,0)</f>
        <v>31547</v>
      </c>
      <c r="P2249">
        <f t="shared" si="35"/>
        <v>-15767</v>
      </c>
    </row>
    <row r="2250" spans="1:16" x14ac:dyDescent="0.25">
      <c r="A2250">
        <v>2249</v>
      </c>
      <c r="B2250" t="s">
        <v>6393</v>
      </c>
      <c r="C2250">
        <v>90189029</v>
      </c>
      <c r="D2250" t="s">
        <v>6394</v>
      </c>
      <c r="E2250" t="s">
        <v>220</v>
      </c>
      <c r="F2250" t="s">
        <v>15</v>
      </c>
      <c r="G2250" t="s">
        <v>16</v>
      </c>
      <c r="H2250">
        <v>628</v>
      </c>
      <c r="I2250">
        <v>840</v>
      </c>
      <c r="K2250">
        <v>1619</v>
      </c>
      <c r="L2250" t="s">
        <v>17</v>
      </c>
      <c r="M2250" t="s">
        <v>2963</v>
      </c>
      <c r="O2250">
        <f>VLOOKUP(B2250,[1]Worksheet!$B:$K,10,0)</f>
        <v>3543</v>
      </c>
      <c r="P2250">
        <f t="shared" si="35"/>
        <v>-1924</v>
      </c>
    </row>
    <row r="2251" spans="1:16" x14ac:dyDescent="0.25">
      <c r="A2251">
        <v>2250</v>
      </c>
      <c r="B2251" t="s">
        <v>6391</v>
      </c>
      <c r="C2251">
        <v>90189029</v>
      </c>
      <c r="D2251" t="s">
        <v>6392</v>
      </c>
      <c r="E2251" t="s">
        <v>220</v>
      </c>
      <c r="F2251" t="s">
        <v>15</v>
      </c>
      <c r="G2251" t="s">
        <v>16</v>
      </c>
      <c r="H2251">
        <v>3537</v>
      </c>
      <c r="I2251">
        <v>9024</v>
      </c>
      <c r="K2251">
        <v>19043</v>
      </c>
      <c r="L2251" t="s">
        <v>17</v>
      </c>
      <c r="M2251" t="s">
        <v>2963</v>
      </c>
      <c r="O2251">
        <f>VLOOKUP(B2251,[1]Worksheet!$B:$K,10,0)</f>
        <v>38070</v>
      </c>
      <c r="P2251">
        <f t="shared" si="35"/>
        <v>-19027</v>
      </c>
    </row>
    <row r="2252" spans="1:16" x14ac:dyDescent="0.25">
      <c r="A2252">
        <v>2251</v>
      </c>
      <c r="B2252" t="s">
        <v>6389</v>
      </c>
      <c r="C2252">
        <v>90189029</v>
      </c>
      <c r="D2252" t="s">
        <v>6390</v>
      </c>
      <c r="E2252" t="s">
        <v>220</v>
      </c>
      <c r="F2252" t="s">
        <v>15</v>
      </c>
      <c r="G2252" t="s">
        <v>16</v>
      </c>
      <c r="H2252">
        <v>5418</v>
      </c>
      <c r="I2252">
        <v>11601</v>
      </c>
      <c r="K2252">
        <v>24484</v>
      </c>
      <c r="L2252" t="s">
        <v>17</v>
      </c>
      <c r="M2252" t="s">
        <v>2963</v>
      </c>
      <c r="O2252">
        <f>VLOOKUP(B2252,[1]Worksheet!$B:$K,10,0)</f>
        <v>48941</v>
      </c>
      <c r="P2252">
        <f t="shared" si="35"/>
        <v>-24457</v>
      </c>
    </row>
    <row r="2253" spans="1:16" x14ac:dyDescent="0.25">
      <c r="A2253">
        <v>2252</v>
      </c>
      <c r="B2253" t="s">
        <v>6387</v>
      </c>
      <c r="C2253">
        <v>90189029</v>
      </c>
      <c r="D2253" t="s">
        <v>6388</v>
      </c>
      <c r="E2253" t="s">
        <v>220</v>
      </c>
      <c r="F2253" t="s">
        <v>15</v>
      </c>
      <c r="G2253" t="s">
        <v>16</v>
      </c>
      <c r="H2253">
        <v>3952</v>
      </c>
      <c r="I2253">
        <v>9024</v>
      </c>
      <c r="K2253">
        <v>19043</v>
      </c>
      <c r="L2253" t="s">
        <v>17</v>
      </c>
      <c r="M2253" t="s">
        <v>2963</v>
      </c>
      <c r="O2253">
        <f>VLOOKUP(B2253,[1]Worksheet!$B:$K,10,0)</f>
        <v>38070</v>
      </c>
      <c r="P2253">
        <f t="shared" si="35"/>
        <v>-19027</v>
      </c>
    </row>
    <row r="2254" spans="1:16" x14ac:dyDescent="0.25">
      <c r="A2254">
        <v>2253</v>
      </c>
      <c r="B2254" t="s">
        <v>6385</v>
      </c>
      <c r="C2254">
        <v>90189029</v>
      </c>
      <c r="D2254" t="s">
        <v>6386</v>
      </c>
      <c r="E2254" t="s">
        <v>220</v>
      </c>
      <c r="F2254" t="s">
        <v>15</v>
      </c>
      <c r="G2254" t="s">
        <v>16</v>
      </c>
      <c r="H2254">
        <v>929</v>
      </c>
      <c r="I2254">
        <v>3223</v>
      </c>
      <c r="K2254">
        <v>6204</v>
      </c>
      <c r="L2254" t="s">
        <v>17</v>
      </c>
      <c r="M2254" t="s">
        <v>2963</v>
      </c>
      <c r="O2254">
        <f>VLOOKUP(B2254,[1]Worksheet!$B:$K,10,0)</f>
        <v>13597</v>
      </c>
      <c r="P2254">
        <f t="shared" si="35"/>
        <v>-7393</v>
      </c>
    </row>
    <row r="2255" spans="1:16" x14ac:dyDescent="0.25">
      <c r="A2255">
        <v>2254</v>
      </c>
      <c r="B2255" t="s">
        <v>6383</v>
      </c>
      <c r="C2255">
        <v>90189029</v>
      </c>
      <c r="D2255" t="s">
        <v>6384</v>
      </c>
      <c r="E2255" t="s">
        <v>220</v>
      </c>
      <c r="F2255" t="s">
        <v>15</v>
      </c>
      <c r="G2255" t="s">
        <v>16</v>
      </c>
      <c r="H2255">
        <v>5777</v>
      </c>
      <c r="I2255">
        <v>15467</v>
      </c>
      <c r="K2255">
        <v>32640</v>
      </c>
      <c r="L2255" t="s">
        <v>17</v>
      </c>
      <c r="M2255" t="s">
        <v>2963</v>
      </c>
      <c r="O2255">
        <f>VLOOKUP(B2255,[1]Worksheet!$B:$K,10,0)</f>
        <v>65251</v>
      </c>
      <c r="P2255">
        <f t="shared" si="35"/>
        <v>-32611</v>
      </c>
    </row>
    <row r="2256" spans="1:16" x14ac:dyDescent="0.25">
      <c r="A2256">
        <v>2255</v>
      </c>
      <c r="B2256" t="s">
        <v>6381</v>
      </c>
      <c r="C2256">
        <v>90189029</v>
      </c>
      <c r="D2256" t="s">
        <v>6382</v>
      </c>
      <c r="E2256" t="s">
        <v>220</v>
      </c>
      <c r="F2256" t="s">
        <v>15</v>
      </c>
      <c r="G2256" t="s">
        <v>16</v>
      </c>
      <c r="H2256">
        <v>947</v>
      </c>
      <c r="I2256">
        <v>3223</v>
      </c>
      <c r="K2256">
        <v>6204</v>
      </c>
      <c r="L2256" t="s">
        <v>17</v>
      </c>
      <c r="M2256" t="s">
        <v>2963</v>
      </c>
      <c r="O2256">
        <f>VLOOKUP(B2256,[1]Worksheet!$B:$K,10,0)</f>
        <v>13597</v>
      </c>
      <c r="P2256">
        <f t="shared" si="35"/>
        <v>-7393</v>
      </c>
    </row>
    <row r="2257" spans="1:16" x14ac:dyDescent="0.25">
      <c r="A2257">
        <v>2256</v>
      </c>
      <c r="B2257" t="s">
        <v>6379</v>
      </c>
      <c r="C2257">
        <v>90189029</v>
      </c>
      <c r="D2257" t="s">
        <v>6380</v>
      </c>
      <c r="E2257" t="s">
        <v>220</v>
      </c>
      <c r="F2257" t="s">
        <v>15</v>
      </c>
      <c r="G2257" t="s">
        <v>16</v>
      </c>
      <c r="H2257">
        <v>6135</v>
      </c>
      <c r="I2257">
        <v>15467</v>
      </c>
      <c r="K2257">
        <v>32640</v>
      </c>
      <c r="L2257" t="s">
        <v>17</v>
      </c>
      <c r="M2257" t="s">
        <v>2963</v>
      </c>
      <c r="O2257">
        <f>VLOOKUP(B2257,[1]Worksheet!$B:$K,10,0)</f>
        <v>65251</v>
      </c>
      <c r="P2257">
        <f t="shared" si="35"/>
        <v>-32611</v>
      </c>
    </row>
    <row r="2258" spans="1:16" x14ac:dyDescent="0.25">
      <c r="A2258">
        <v>2257</v>
      </c>
      <c r="B2258" t="s">
        <v>6377</v>
      </c>
      <c r="C2258">
        <v>90189029</v>
      </c>
      <c r="D2258" t="s">
        <v>6378</v>
      </c>
      <c r="E2258" t="s">
        <v>220</v>
      </c>
      <c r="F2258" t="s">
        <v>15</v>
      </c>
      <c r="G2258" t="s">
        <v>16</v>
      </c>
      <c r="H2258">
        <v>580</v>
      </c>
      <c r="I2258">
        <v>583</v>
      </c>
      <c r="K2258">
        <v>1122</v>
      </c>
      <c r="L2258" t="s">
        <v>17</v>
      </c>
      <c r="M2258" t="s">
        <v>2963</v>
      </c>
      <c r="O2258">
        <f>VLOOKUP(B2258,[1]Worksheet!$B:$K,10,0)</f>
        <v>2459</v>
      </c>
      <c r="P2258">
        <f t="shared" si="35"/>
        <v>-1337</v>
      </c>
    </row>
    <row r="2259" spans="1:16" x14ac:dyDescent="0.25">
      <c r="A2259">
        <v>2258</v>
      </c>
      <c r="B2259" t="s">
        <v>6375</v>
      </c>
      <c r="C2259">
        <v>90189029</v>
      </c>
      <c r="D2259" t="s">
        <v>6376</v>
      </c>
      <c r="E2259" t="s">
        <v>220</v>
      </c>
      <c r="F2259" t="s">
        <v>15</v>
      </c>
      <c r="G2259" t="s">
        <v>16</v>
      </c>
      <c r="H2259">
        <v>2081</v>
      </c>
      <c r="I2259">
        <v>7147</v>
      </c>
      <c r="K2259">
        <v>12046</v>
      </c>
      <c r="L2259" t="s">
        <v>17</v>
      </c>
      <c r="M2259" t="s">
        <v>2963</v>
      </c>
      <c r="O2259">
        <f>VLOOKUP(B2259,[1]Worksheet!$B:$K,10,0)</f>
        <v>30151</v>
      </c>
      <c r="P2259">
        <f t="shared" si="35"/>
        <v>-18105</v>
      </c>
    </row>
    <row r="2260" spans="1:16" x14ac:dyDescent="0.25">
      <c r="A2260">
        <v>2259</v>
      </c>
      <c r="B2260" t="s">
        <v>6373</v>
      </c>
      <c r="C2260">
        <v>90189029</v>
      </c>
      <c r="D2260" t="s">
        <v>6374</v>
      </c>
      <c r="E2260" t="s">
        <v>220</v>
      </c>
      <c r="F2260" t="s">
        <v>15</v>
      </c>
      <c r="G2260" t="s">
        <v>16</v>
      </c>
      <c r="H2260">
        <v>442</v>
      </c>
      <c r="I2260">
        <v>583</v>
      </c>
      <c r="K2260">
        <v>1122</v>
      </c>
      <c r="L2260" t="s">
        <v>17</v>
      </c>
      <c r="M2260" t="s">
        <v>2963</v>
      </c>
      <c r="O2260">
        <f>VLOOKUP(B2260,[1]Worksheet!$B:$K,10,0)</f>
        <v>2459</v>
      </c>
      <c r="P2260">
        <f t="shared" si="35"/>
        <v>-1337</v>
      </c>
    </row>
    <row r="2261" spans="1:16" x14ac:dyDescent="0.25">
      <c r="A2261">
        <v>2260</v>
      </c>
      <c r="B2261" t="s">
        <v>6371</v>
      </c>
      <c r="C2261">
        <v>90189029</v>
      </c>
      <c r="D2261" t="s">
        <v>6372</v>
      </c>
      <c r="E2261" t="s">
        <v>220</v>
      </c>
      <c r="F2261" t="s">
        <v>15</v>
      </c>
      <c r="G2261" t="s">
        <v>16</v>
      </c>
      <c r="H2261">
        <v>989</v>
      </c>
      <c r="I2261">
        <v>3869</v>
      </c>
      <c r="K2261">
        <v>7440</v>
      </c>
      <c r="L2261" t="s">
        <v>17</v>
      </c>
      <c r="M2261" t="s">
        <v>2963</v>
      </c>
      <c r="O2261">
        <f>VLOOKUP(B2261,[1]Worksheet!$B:$K,10,0)</f>
        <v>16322</v>
      </c>
      <c r="P2261">
        <f t="shared" si="35"/>
        <v>-8882</v>
      </c>
    </row>
    <row r="2262" spans="1:16" x14ac:dyDescent="0.25">
      <c r="A2262">
        <v>2261</v>
      </c>
      <c r="B2262" t="s">
        <v>6369</v>
      </c>
      <c r="C2262">
        <v>90189029</v>
      </c>
      <c r="D2262" t="s">
        <v>6370</v>
      </c>
      <c r="E2262" t="s">
        <v>220</v>
      </c>
      <c r="F2262" t="s">
        <v>15</v>
      </c>
      <c r="G2262" t="s">
        <v>16</v>
      </c>
      <c r="H2262">
        <v>2081</v>
      </c>
      <c r="I2262">
        <v>4116</v>
      </c>
      <c r="K2262">
        <v>6937</v>
      </c>
      <c r="L2262" t="s">
        <v>17</v>
      </c>
      <c r="M2262" t="s">
        <v>2963</v>
      </c>
      <c r="O2262">
        <f>VLOOKUP(B2262,[1]Worksheet!$B:$K,10,0)</f>
        <v>17364</v>
      </c>
      <c r="P2262">
        <f t="shared" si="35"/>
        <v>-10427</v>
      </c>
    </row>
    <row r="2263" spans="1:16" x14ac:dyDescent="0.25">
      <c r="A2263">
        <v>2262</v>
      </c>
      <c r="B2263" t="s">
        <v>6367</v>
      </c>
      <c r="C2263">
        <v>90189029</v>
      </c>
      <c r="D2263" t="s">
        <v>6368</v>
      </c>
      <c r="E2263" t="s">
        <v>220</v>
      </c>
      <c r="F2263" t="s">
        <v>15</v>
      </c>
      <c r="G2263" t="s">
        <v>16</v>
      </c>
      <c r="H2263">
        <v>226</v>
      </c>
      <c r="I2263">
        <v>511</v>
      </c>
      <c r="K2263">
        <v>987</v>
      </c>
      <c r="L2263" t="s">
        <v>17</v>
      </c>
      <c r="M2263" t="s">
        <v>2963</v>
      </c>
      <c r="O2263">
        <f>VLOOKUP(B2263,[1]Worksheet!$B:$K,10,0)</f>
        <v>2155</v>
      </c>
      <c r="P2263">
        <f t="shared" si="35"/>
        <v>-1168</v>
      </c>
    </row>
    <row r="2264" spans="1:16" x14ac:dyDescent="0.25">
      <c r="A2264">
        <v>2263</v>
      </c>
      <c r="B2264" t="s">
        <v>6365</v>
      </c>
      <c r="C2264">
        <v>90189029</v>
      </c>
      <c r="D2264" t="s">
        <v>6366</v>
      </c>
      <c r="E2264" t="s">
        <v>220</v>
      </c>
      <c r="F2264" t="s">
        <v>15</v>
      </c>
      <c r="G2264" t="s">
        <v>16</v>
      </c>
      <c r="H2264">
        <v>473</v>
      </c>
      <c r="I2264">
        <v>511</v>
      </c>
      <c r="K2264">
        <v>987</v>
      </c>
      <c r="L2264" t="s">
        <v>17</v>
      </c>
      <c r="M2264" t="s">
        <v>2963</v>
      </c>
      <c r="O2264">
        <f>VLOOKUP(B2264,[1]Worksheet!$B:$K,10,0)</f>
        <v>2155</v>
      </c>
      <c r="P2264">
        <f t="shared" si="35"/>
        <v>-1168</v>
      </c>
    </row>
    <row r="2265" spans="1:16" x14ac:dyDescent="0.25">
      <c r="A2265">
        <v>2264</v>
      </c>
      <c r="B2265" t="s">
        <v>6363</v>
      </c>
      <c r="C2265">
        <v>90189029</v>
      </c>
      <c r="D2265" t="s">
        <v>6364</v>
      </c>
      <c r="E2265" t="s">
        <v>220</v>
      </c>
      <c r="F2265" t="s">
        <v>15</v>
      </c>
      <c r="G2265" t="s">
        <v>16</v>
      </c>
      <c r="H2265">
        <v>536</v>
      </c>
      <c r="I2265">
        <v>1033</v>
      </c>
      <c r="K2265">
        <v>1991</v>
      </c>
      <c r="L2265" t="s">
        <v>17</v>
      </c>
      <c r="M2265" t="s">
        <v>2963</v>
      </c>
      <c r="O2265">
        <f>VLOOKUP(B2265,[1]Worksheet!$B:$K,10,0)</f>
        <v>4357</v>
      </c>
      <c r="P2265">
        <f t="shared" si="35"/>
        <v>-2366</v>
      </c>
    </row>
    <row r="2266" spans="1:16" x14ac:dyDescent="0.25">
      <c r="A2266">
        <v>2265</v>
      </c>
      <c r="B2266" t="s">
        <v>6361</v>
      </c>
      <c r="C2266">
        <v>90189029</v>
      </c>
      <c r="D2266" t="s">
        <v>6362</v>
      </c>
      <c r="E2266" t="s">
        <v>220</v>
      </c>
      <c r="F2266" t="s">
        <v>15</v>
      </c>
      <c r="G2266" t="s">
        <v>16</v>
      </c>
      <c r="H2266">
        <v>659</v>
      </c>
      <c r="I2266">
        <v>511</v>
      </c>
      <c r="K2266">
        <v>987</v>
      </c>
      <c r="L2266" t="s">
        <v>17</v>
      </c>
      <c r="M2266" t="s">
        <v>2963</v>
      </c>
      <c r="O2266">
        <f>VLOOKUP(B2266,[1]Worksheet!$B:$K,10,0)</f>
        <v>2155</v>
      </c>
      <c r="P2266">
        <f t="shared" si="35"/>
        <v>-1168</v>
      </c>
    </row>
    <row r="2267" spans="1:16" x14ac:dyDescent="0.25">
      <c r="A2267">
        <v>2266</v>
      </c>
      <c r="B2267" t="s">
        <v>6359</v>
      </c>
      <c r="C2267">
        <v>90189029</v>
      </c>
      <c r="D2267" t="s">
        <v>6360</v>
      </c>
      <c r="E2267" t="s">
        <v>220</v>
      </c>
      <c r="F2267" t="s">
        <v>15</v>
      </c>
      <c r="G2267" t="s">
        <v>16</v>
      </c>
      <c r="H2267">
        <v>196</v>
      </c>
      <c r="I2267">
        <v>511</v>
      </c>
      <c r="K2267">
        <v>987</v>
      </c>
      <c r="L2267" t="s">
        <v>17</v>
      </c>
      <c r="M2267" t="s">
        <v>2963</v>
      </c>
      <c r="O2267">
        <f>VLOOKUP(B2267,[1]Worksheet!$B:$K,10,0)</f>
        <v>2155</v>
      </c>
      <c r="P2267">
        <f t="shared" si="35"/>
        <v>-1168</v>
      </c>
    </row>
    <row r="2268" spans="1:16" x14ac:dyDescent="0.25">
      <c r="A2268">
        <v>2267</v>
      </c>
      <c r="B2268" t="s">
        <v>6357</v>
      </c>
      <c r="C2268">
        <v>90189029</v>
      </c>
      <c r="D2268" t="s">
        <v>6358</v>
      </c>
      <c r="E2268" t="s">
        <v>220</v>
      </c>
      <c r="F2268" t="s">
        <v>15</v>
      </c>
      <c r="G2268" t="s">
        <v>16</v>
      </c>
      <c r="H2268">
        <v>512</v>
      </c>
      <c r="I2268">
        <v>511</v>
      </c>
      <c r="K2268">
        <v>987</v>
      </c>
      <c r="L2268" t="s">
        <v>17</v>
      </c>
      <c r="M2268" t="s">
        <v>2963</v>
      </c>
      <c r="O2268">
        <f>VLOOKUP(B2268,[1]Worksheet!$B:$K,10,0)</f>
        <v>2155</v>
      </c>
      <c r="P2268">
        <f t="shared" si="35"/>
        <v>-1168</v>
      </c>
    </row>
    <row r="2269" spans="1:16" x14ac:dyDescent="0.25">
      <c r="A2269">
        <v>2268</v>
      </c>
      <c r="B2269" t="s">
        <v>6355</v>
      </c>
      <c r="C2269">
        <v>90189029</v>
      </c>
      <c r="D2269" t="s">
        <v>6356</v>
      </c>
      <c r="E2269" t="s">
        <v>220</v>
      </c>
      <c r="F2269" t="s">
        <v>15</v>
      </c>
      <c r="G2269" t="s">
        <v>16</v>
      </c>
      <c r="H2269">
        <v>406</v>
      </c>
      <c r="I2269">
        <v>511</v>
      </c>
      <c r="K2269">
        <v>987</v>
      </c>
      <c r="L2269" t="s">
        <v>17</v>
      </c>
      <c r="M2269" t="s">
        <v>2963</v>
      </c>
      <c r="O2269">
        <f>VLOOKUP(B2269,[1]Worksheet!$B:$K,10,0)</f>
        <v>2155</v>
      </c>
      <c r="P2269">
        <f t="shared" si="35"/>
        <v>-1168</v>
      </c>
    </row>
    <row r="2270" spans="1:16" x14ac:dyDescent="0.25">
      <c r="A2270">
        <v>2269</v>
      </c>
      <c r="B2270" t="s">
        <v>6353</v>
      </c>
      <c r="C2270">
        <v>90189029</v>
      </c>
      <c r="D2270" t="s">
        <v>6354</v>
      </c>
      <c r="E2270" t="s">
        <v>220</v>
      </c>
      <c r="F2270" t="s">
        <v>15</v>
      </c>
      <c r="G2270" t="s">
        <v>16</v>
      </c>
      <c r="H2270">
        <v>359</v>
      </c>
      <c r="I2270">
        <v>643</v>
      </c>
      <c r="K2270">
        <v>1235</v>
      </c>
      <c r="L2270" t="s">
        <v>17</v>
      </c>
      <c r="M2270" t="s">
        <v>2963</v>
      </c>
      <c r="O2270">
        <f>VLOOKUP(B2270,[1]Worksheet!$B:$K,10,0)</f>
        <v>2712</v>
      </c>
      <c r="P2270">
        <f t="shared" si="35"/>
        <v>-1477</v>
      </c>
    </row>
    <row r="2271" spans="1:16" x14ac:dyDescent="0.25">
      <c r="A2271">
        <v>2270</v>
      </c>
      <c r="B2271" t="s">
        <v>6351</v>
      </c>
      <c r="C2271">
        <v>90189029</v>
      </c>
      <c r="D2271" t="s">
        <v>6352</v>
      </c>
      <c r="E2271" t="s">
        <v>220</v>
      </c>
      <c r="F2271" t="s">
        <v>15</v>
      </c>
      <c r="G2271" t="s">
        <v>16</v>
      </c>
      <c r="H2271">
        <v>367</v>
      </c>
      <c r="I2271">
        <v>511</v>
      </c>
      <c r="K2271">
        <v>987</v>
      </c>
      <c r="L2271" t="s">
        <v>17</v>
      </c>
      <c r="M2271" t="s">
        <v>2963</v>
      </c>
      <c r="O2271">
        <f>VLOOKUP(B2271,[1]Worksheet!$B:$K,10,0)</f>
        <v>2155</v>
      </c>
      <c r="P2271">
        <f t="shared" si="35"/>
        <v>-1168</v>
      </c>
    </row>
    <row r="2272" spans="1:16" x14ac:dyDescent="0.25">
      <c r="A2272">
        <v>2271</v>
      </c>
      <c r="B2272" t="s">
        <v>6349</v>
      </c>
      <c r="C2272">
        <v>90189029</v>
      </c>
      <c r="D2272" t="s">
        <v>6350</v>
      </c>
      <c r="E2272" t="s">
        <v>220</v>
      </c>
      <c r="F2272" t="s">
        <v>15</v>
      </c>
      <c r="G2272" t="s">
        <v>16</v>
      </c>
      <c r="H2272">
        <v>883</v>
      </c>
      <c r="I2272">
        <v>614</v>
      </c>
      <c r="K2272">
        <v>1182</v>
      </c>
      <c r="L2272" t="s">
        <v>17</v>
      </c>
      <c r="M2272" t="s">
        <v>2963</v>
      </c>
      <c r="O2272">
        <f>VLOOKUP(B2272,[1]Worksheet!$B:$K,10,0)</f>
        <v>2590</v>
      </c>
      <c r="P2272">
        <f t="shared" si="35"/>
        <v>-1408</v>
      </c>
    </row>
    <row r="2273" spans="1:16" x14ac:dyDescent="0.25">
      <c r="A2273">
        <v>2272</v>
      </c>
      <c r="B2273" t="s">
        <v>6347</v>
      </c>
      <c r="C2273">
        <v>90189029</v>
      </c>
      <c r="D2273" t="s">
        <v>6348</v>
      </c>
      <c r="E2273" t="s">
        <v>220</v>
      </c>
      <c r="F2273" t="s">
        <v>15</v>
      </c>
      <c r="G2273" t="s">
        <v>16</v>
      </c>
      <c r="H2273">
        <v>4574</v>
      </c>
      <c r="I2273">
        <v>12374</v>
      </c>
      <c r="K2273">
        <v>26112</v>
      </c>
      <c r="L2273" t="s">
        <v>17</v>
      </c>
      <c r="M2273" t="s">
        <v>2963</v>
      </c>
      <c r="O2273">
        <f>VLOOKUP(B2273,[1]Worksheet!$B:$K,10,0)</f>
        <v>52202</v>
      </c>
      <c r="P2273">
        <f t="shared" si="35"/>
        <v>-26090</v>
      </c>
    </row>
    <row r="2274" spans="1:16" x14ac:dyDescent="0.25">
      <c r="A2274">
        <v>2273</v>
      </c>
      <c r="B2274" t="s">
        <v>6345</v>
      </c>
      <c r="C2274">
        <v>90189029</v>
      </c>
      <c r="D2274" t="s">
        <v>6346</v>
      </c>
      <c r="E2274" t="s">
        <v>220</v>
      </c>
      <c r="F2274" t="s">
        <v>15</v>
      </c>
      <c r="G2274" t="s">
        <v>16</v>
      </c>
      <c r="H2274">
        <v>576</v>
      </c>
      <c r="I2274">
        <v>1033</v>
      </c>
      <c r="K2274">
        <v>1991</v>
      </c>
      <c r="L2274" t="s">
        <v>17</v>
      </c>
      <c r="M2274" t="s">
        <v>2963</v>
      </c>
      <c r="O2274">
        <f>VLOOKUP(B2274,[1]Worksheet!$B:$K,10,0)</f>
        <v>4357</v>
      </c>
      <c r="P2274">
        <f t="shared" si="35"/>
        <v>-2366</v>
      </c>
    </row>
    <row r="2275" spans="1:16" x14ac:dyDescent="0.25">
      <c r="A2275">
        <v>2274</v>
      </c>
      <c r="B2275" t="s">
        <v>6343</v>
      </c>
      <c r="C2275">
        <v>90189029</v>
      </c>
      <c r="D2275" t="s">
        <v>6344</v>
      </c>
      <c r="E2275" t="s">
        <v>220</v>
      </c>
      <c r="F2275" t="s">
        <v>15</v>
      </c>
      <c r="G2275" t="s">
        <v>16</v>
      </c>
      <c r="H2275">
        <v>5723</v>
      </c>
      <c r="I2275">
        <v>12374</v>
      </c>
      <c r="K2275">
        <v>26112</v>
      </c>
      <c r="L2275" t="s">
        <v>17</v>
      </c>
      <c r="M2275" t="s">
        <v>2963</v>
      </c>
      <c r="O2275">
        <f>VLOOKUP(B2275,[1]Worksheet!$B:$K,10,0)</f>
        <v>52202</v>
      </c>
      <c r="P2275">
        <f t="shared" si="35"/>
        <v>-26090</v>
      </c>
    </row>
    <row r="2276" spans="1:16" x14ac:dyDescent="0.25">
      <c r="A2276">
        <v>2275</v>
      </c>
      <c r="B2276" t="s">
        <v>6341</v>
      </c>
      <c r="C2276">
        <v>90189029</v>
      </c>
      <c r="D2276" t="s">
        <v>6342</v>
      </c>
      <c r="E2276" t="s">
        <v>220</v>
      </c>
      <c r="F2276" t="s">
        <v>15</v>
      </c>
      <c r="G2276" t="s">
        <v>16</v>
      </c>
      <c r="H2276">
        <v>1029</v>
      </c>
      <c r="I2276">
        <v>1160</v>
      </c>
      <c r="K2276">
        <v>2234</v>
      </c>
      <c r="L2276" t="s">
        <v>17</v>
      </c>
      <c r="M2276" t="s">
        <v>2963</v>
      </c>
      <c r="O2276">
        <f>VLOOKUP(B2276,[1]Worksheet!$B:$K,10,0)</f>
        <v>4893</v>
      </c>
      <c r="P2276">
        <f t="shared" si="35"/>
        <v>-2659</v>
      </c>
    </row>
    <row r="2277" spans="1:16" x14ac:dyDescent="0.25">
      <c r="A2277">
        <v>2276</v>
      </c>
      <c r="B2277" t="s">
        <v>6339</v>
      </c>
      <c r="C2277">
        <v>90189029</v>
      </c>
      <c r="D2277" t="s">
        <v>6340</v>
      </c>
      <c r="E2277" t="s">
        <v>220</v>
      </c>
      <c r="F2277" t="s">
        <v>15</v>
      </c>
      <c r="G2277" t="s">
        <v>16</v>
      </c>
      <c r="H2277">
        <v>5754</v>
      </c>
      <c r="I2277">
        <v>12374</v>
      </c>
      <c r="K2277">
        <v>26112</v>
      </c>
      <c r="L2277" t="s">
        <v>17</v>
      </c>
      <c r="M2277" t="s">
        <v>2963</v>
      </c>
      <c r="O2277">
        <f>VLOOKUP(B2277,[1]Worksheet!$B:$K,10,0)</f>
        <v>52202</v>
      </c>
      <c r="P2277">
        <f t="shared" si="35"/>
        <v>-26090</v>
      </c>
    </row>
    <row r="2278" spans="1:16" x14ac:dyDescent="0.25">
      <c r="A2278">
        <v>2277</v>
      </c>
      <c r="B2278" t="s">
        <v>6337</v>
      </c>
      <c r="C2278">
        <v>90189029</v>
      </c>
      <c r="D2278" t="s">
        <v>6338</v>
      </c>
      <c r="E2278" t="s">
        <v>220</v>
      </c>
      <c r="F2278" t="s">
        <v>15</v>
      </c>
      <c r="G2278" t="s">
        <v>16</v>
      </c>
      <c r="H2278">
        <v>310</v>
      </c>
      <c r="I2278">
        <v>365</v>
      </c>
      <c r="K2278">
        <v>705</v>
      </c>
      <c r="L2278" t="s">
        <v>17</v>
      </c>
      <c r="M2278" t="s">
        <v>2963</v>
      </c>
      <c r="O2278">
        <f>VLOOKUP(B2278,[1]Worksheet!$B:$K,10,0)</f>
        <v>1539</v>
      </c>
      <c r="P2278">
        <f t="shared" si="35"/>
        <v>-834</v>
      </c>
    </row>
    <row r="2279" spans="1:16" x14ac:dyDescent="0.25">
      <c r="A2279">
        <v>2278</v>
      </c>
      <c r="B2279" t="s">
        <v>6335</v>
      </c>
      <c r="C2279">
        <v>90189029</v>
      </c>
      <c r="D2279" t="s">
        <v>6336</v>
      </c>
      <c r="E2279" t="s">
        <v>220</v>
      </c>
      <c r="F2279" t="s">
        <v>15</v>
      </c>
      <c r="G2279" t="s">
        <v>16</v>
      </c>
      <c r="H2279">
        <v>1015</v>
      </c>
      <c r="I2279">
        <v>386</v>
      </c>
      <c r="K2279">
        <v>815</v>
      </c>
      <c r="L2279" t="s">
        <v>17</v>
      </c>
      <c r="M2279" t="s">
        <v>2963</v>
      </c>
      <c r="O2279">
        <f>VLOOKUP(B2279,[1]Worksheet!$B:$K,10,0)</f>
        <v>1628</v>
      </c>
      <c r="P2279">
        <f t="shared" si="35"/>
        <v>-813</v>
      </c>
    </row>
    <row r="2280" spans="1:16" x14ac:dyDescent="0.25">
      <c r="A2280">
        <v>2279</v>
      </c>
      <c r="B2280" t="s">
        <v>6333</v>
      </c>
      <c r="C2280">
        <v>90189029</v>
      </c>
      <c r="D2280" t="s">
        <v>6334</v>
      </c>
      <c r="E2280" t="s">
        <v>220</v>
      </c>
      <c r="F2280" t="s">
        <v>15</v>
      </c>
      <c r="G2280" t="s">
        <v>16</v>
      </c>
      <c r="H2280">
        <v>256</v>
      </c>
      <c r="I2280">
        <v>292</v>
      </c>
      <c r="K2280">
        <v>564</v>
      </c>
      <c r="L2280" t="s">
        <v>17</v>
      </c>
      <c r="M2280" t="s">
        <v>2963</v>
      </c>
      <c r="O2280">
        <f>VLOOKUP(B2280,[1]Worksheet!$B:$K,10,0)</f>
        <v>1231</v>
      </c>
      <c r="P2280">
        <f t="shared" si="35"/>
        <v>-667</v>
      </c>
    </row>
    <row r="2281" spans="1:16" x14ac:dyDescent="0.25">
      <c r="A2281">
        <v>2280</v>
      </c>
      <c r="B2281" t="s">
        <v>6331</v>
      </c>
      <c r="C2281">
        <v>90189029</v>
      </c>
      <c r="D2281" t="s">
        <v>6332</v>
      </c>
      <c r="E2281" t="s">
        <v>220</v>
      </c>
      <c r="F2281" t="s">
        <v>15</v>
      </c>
      <c r="G2281" t="s">
        <v>16</v>
      </c>
      <c r="H2281">
        <v>673</v>
      </c>
      <c r="I2281">
        <v>3301</v>
      </c>
      <c r="K2281">
        <v>6965</v>
      </c>
      <c r="L2281" t="s">
        <v>17</v>
      </c>
      <c r="M2281" t="s">
        <v>2963</v>
      </c>
      <c r="O2281">
        <f>VLOOKUP(B2281,[1]Worksheet!$B:$K,10,0)</f>
        <v>13926</v>
      </c>
      <c r="P2281">
        <f t="shared" si="35"/>
        <v>-6961</v>
      </c>
    </row>
    <row r="2282" spans="1:16" x14ac:dyDescent="0.25">
      <c r="A2282">
        <v>2281</v>
      </c>
      <c r="B2282" t="s">
        <v>6329</v>
      </c>
      <c r="C2282">
        <v>90189029</v>
      </c>
      <c r="D2282" t="s">
        <v>6330</v>
      </c>
      <c r="E2282" t="s">
        <v>220</v>
      </c>
      <c r="F2282" t="s">
        <v>15</v>
      </c>
      <c r="G2282" t="s">
        <v>16</v>
      </c>
      <c r="H2282">
        <v>692</v>
      </c>
      <c r="I2282">
        <v>1967</v>
      </c>
      <c r="K2282">
        <v>3278</v>
      </c>
      <c r="L2282" t="s">
        <v>17</v>
      </c>
      <c r="M2282" t="s">
        <v>2963</v>
      </c>
      <c r="O2282">
        <f>VLOOKUP(B2282,[1]Worksheet!$B:$K,10,0)</f>
        <v>8298</v>
      </c>
      <c r="P2282">
        <f t="shared" si="35"/>
        <v>-5020</v>
      </c>
    </row>
    <row r="2283" spans="1:16" x14ac:dyDescent="0.25">
      <c r="A2283">
        <v>2282</v>
      </c>
      <c r="B2283" t="s">
        <v>6327</v>
      </c>
      <c r="C2283">
        <v>90189029</v>
      </c>
      <c r="D2283" t="s">
        <v>6328</v>
      </c>
      <c r="E2283" t="s">
        <v>220</v>
      </c>
      <c r="F2283" t="s">
        <v>15</v>
      </c>
      <c r="G2283" t="s">
        <v>16</v>
      </c>
      <c r="H2283">
        <v>692</v>
      </c>
      <c r="I2283">
        <v>2034</v>
      </c>
      <c r="K2283">
        <v>3391</v>
      </c>
      <c r="L2283" t="s">
        <v>17</v>
      </c>
      <c r="M2283" t="s">
        <v>2963</v>
      </c>
      <c r="O2283">
        <f>VLOOKUP(B2283,[1]Worksheet!$B:$K,10,0)</f>
        <v>8580</v>
      </c>
      <c r="P2283">
        <f t="shared" si="35"/>
        <v>-5189</v>
      </c>
    </row>
    <row r="2284" spans="1:16" x14ac:dyDescent="0.25">
      <c r="A2284">
        <v>2283</v>
      </c>
      <c r="B2284" t="s">
        <v>6325</v>
      </c>
      <c r="C2284">
        <v>90189029</v>
      </c>
      <c r="D2284" t="s">
        <v>6326</v>
      </c>
      <c r="E2284" t="s">
        <v>220</v>
      </c>
      <c r="F2284" t="s">
        <v>15</v>
      </c>
      <c r="G2284" t="s">
        <v>16</v>
      </c>
      <c r="H2284">
        <v>1000</v>
      </c>
      <c r="I2284">
        <v>2651</v>
      </c>
      <c r="K2284">
        <v>4419</v>
      </c>
      <c r="L2284" t="s">
        <v>17</v>
      </c>
      <c r="M2284" t="s">
        <v>2963</v>
      </c>
      <c r="O2284">
        <f>VLOOKUP(B2284,[1]Worksheet!$B:$K,10,0)</f>
        <v>11183</v>
      </c>
      <c r="P2284">
        <f t="shared" si="35"/>
        <v>-6764</v>
      </c>
    </row>
    <row r="2285" spans="1:16" x14ac:dyDescent="0.25">
      <c r="A2285">
        <v>2284</v>
      </c>
      <c r="B2285" t="s">
        <v>6323</v>
      </c>
      <c r="C2285">
        <v>90189029</v>
      </c>
      <c r="D2285" t="s">
        <v>6324</v>
      </c>
      <c r="E2285" t="s">
        <v>220</v>
      </c>
      <c r="F2285" t="s">
        <v>15</v>
      </c>
      <c r="G2285" t="s">
        <v>16</v>
      </c>
      <c r="H2285">
        <v>1111</v>
      </c>
      <c r="I2285">
        <v>2953</v>
      </c>
      <c r="K2285">
        <v>4921</v>
      </c>
      <c r="L2285" t="s">
        <v>17</v>
      </c>
      <c r="M2285" t="s">
        <v>2963</v>
      </c>
      <c r="O2285">
        <f>VLOOKUP(B2285,[1]Worksheet!$B:$K,10,0)</f>
        <v>12457</v>
      </c>
      <c r="P2285">
        <f t="shared" si="35"/>
        <v>-7536</v>
      </c>
    </row>
    <row r="2286" spans="1:16" x14ac:dyDescent="0.25">
      <c r="A2286">
        <v>2285</v>
      </c>
      <c r="B2286" t="s">
        <v>6321</v>
      </c>
      <c r="C2286">
        <v>90189029</v>
      </c>
      <c r="D2286" t="s">
        <v>6322</v>
      </c>
      <c r="E2286" t="s">
        <v>220</v>
      </c>
      <c r="F2286" t="s">
        <v>15</v>
      </c>
      <c r="G2286" t="s">
        <v>16</v>
      </c>
      <c r="H2286">
        <v>774</v>
      </c>
      <c r="I2286">
        <v>2620</v>
      </c>
      <c r="K2286">
        <v>4367</v>
      </c>
      <c r="L2286" t="s">
        <v>17</v>
      </c>
      <c r="M2286" t="s">
        <v>2963</v>
      </c>
      <c r="O2286">
        <f>VLOOKUP(B2286,[1]Worksheet!$B:$K,10,0)</f>
        <v>11053</v>
      </c>
      <c r="P2286">
        <f t="shared" si="35"/>
        <v>-6686</v>
      </c>
    </row>
    <row r="2287" spans="1:16" x14ac:dyDescent="0.25">
      <c r="A2287">
        <v>2286</v>
      </c>
      <c r="B2287" t="s">
        <v>6319</v>
      </c>
      <c r="C2287">
        <v>90189029</v>
      </c>
      <c r="D2287" t="s">
        <v>6320</v>
      </c>
      <c r="E2287" t="s">
        <v>220</v>
      </c>
      <c r="F2287" t="s">
        <v>15</v>
      </c>
      <c r="G2287" t="s">
        <v>16</v>
      </c>
      <c r="H2287">
        <v>774</v>
      </c>
      <c r="I2287">
        <v>2620</v>
      </c>
      <c r="K2287">
        <v>4367</v>
      </c>
      <c r="L2287" t="s">
        <v>17</v>
      </c>
      <c r="M2287" t="s">
        <v>2963</v>
      </c>
      <c r="O2287">
        <f>VLOOKUP(B2287,[1]Worksheet!$B:$K,10,0)</f>
        <v>11053</v>
      </c>
      <c r="P2287">
        <f t="shared" si="35"/>
        <v>-6686</v>
      </c>
    </row>
    <row r="2288" spans="1:16" x14ac:dyDescent="0.25">
      <c r="A2288">
        <v>2287</v>
      </c>
      <c r="B2288" t="s">
        <v>6317</v>
      </c>
      <c r="C2288">
        <v>90189029</v>
      </c>
      <c r="D2288" t="s">
        <v>6318</v>
      </c>
      <c r="E2288" t="s">
        <v>220</v>
      </c>
      <c r="F2288" t="s">
        <v>15</v>
      </c>
      <c r="G2288" t="s">
        <v>16</v>
      </c>
      <c r="H2288">
        <v>929</v>
      </c>
      <c r="I2288">
        <v>1842</v>
      </c>
      <c r="K2288">
        <v>3105</v>
      </c>
      <c r="L2288" t="s">
        <v>17</v>
      </c>
      <c r="M2288" t="s">
        <v>2963</v>
      </c>
      <c r="O2288">
        <f>VLOOKUP(B2288,[1]Worksheet!$B:$K,10,0)</f>
        <v>7770</v>
      </c>
      <c r="P2288">
        <f t="shared" si="35"/>
        <v>-4665</v>
      </c>
    </row>
    <row r="2289" spans="1:16" x14ac:dyDescent="0.25">
      <c r="A2289">
        <v>2288</v>
      </c>
      <c r="B2289" t="s">
        <v>6315</v>
      </c>
      <c r="C2289">
        <v>90189029</v>
      </c>
      <c r="D2289" t="s">
        <v>6316</v>
      </c>
      <c r="E2289" t="s">
        <v>220</v>
      </c>
      <c r="F2289" t="s">
        <v>15</v>
      </c>
      <c r="G2289" t="s">
        <v>16</v>
      </c>
      <c r="H2289">
        <v>860</v>
      </c>
      <c r="I2289">
        <v>2620</v>
      </c>
      <c r="K2289">
        <v>4367</v>
      </c>
      <c r="L2289" t="s">
        <v>17</v>
      </c>
      <c r="M2289" t="s">
        <v>2963</v>
      </c>
      <c r="O2289">
        <f>VLOOKUP(B2289,[1]Worksheet!$B:$K,10,0)</f>
        <v>11053</v>
      </c>
      <c r="P2289">
        <f t="shared" si="35"/>
        <v>-6686</v>
      </c>
    </row>
    <row r="2290" spans="1:16" x14ac:dyDescent="0.25">
      <c r="A2290">
        <v>2289</v>
      </c>
      <c r="B2290" t="s">
        <v>6313</v>
      </c>
      <c r="C2290">
        <v>90189029</v>
      </c>
      <c r="D2290" t="s">
        <v>6314</v>
      </c>
      <c r="E2290" t="s">
        <v>220</v>
      </c>
      <c r="F2290" t="s">
        <v>15</v>
      </c>
      <c r="G2290" t="s">
        <v>16</v>
      </c>
      <c r="H2290">
        <v>751</v>
      </c>
      <c r="I2290">
        <v>2620</v>
      </c>
      <c r="K2290">
        <v>4367</v>
      </c>
      <c r="L2290" t="s">
        <v>17</v>
      </c>
      <c r="M2290" t="s">
        <v>2963</v>
      </c>
      <c r="O2290">
        <f>VLOOKUP(B2290,[1]Worksheet!$B:$K,10,0)</f>
        <v>11053</v>
      </c>
      <c r="P2290">
        <f t="shared" si="35"/>
        <v>-6686</v>
      </c>
    </row>
    <row r="2291" spans="1:16" x14ac:dyDescent="0.25">
      <c r="A2291">
        <v>2290</v>
      </c>
      <c r="B2291" t="s">
        <v>6311</v>
      </c>
      <c r="C2291">
        <v>90189029</v>
      </c>
      <c r="D2291" t="s">
        <v>6312</v>
      </c>
      <c r="E2291" t="s">
        <v>220</v>
      </c>
      <c r="F2291" t="s">
        <v>15</v>
      </c>
      <c r="G2291" t="s">
        <v>16</v>
      </c>
      <c r="H2291">
        <v>929</v>
      </c>
      <c r="I2291">
        <v>1690</v>
      </c>
      <c r="K2291">
        <v>2850</v>
      </c>
      <c r="L2291" t="s">
        <v>17</v>
      </c>
      <c r="M2291" t="s">
        <v>2963</v>
      </c>
      <c r="O2291">
        <f>VLOOKUP(B2291,[1]Worksheet!$B:$K,10,0)</f>
        <v>7129</v>
      </c>
      <c r="P2291">
        <f t="shared" si="35"/>
        <v>-4279</v>
      </c>
    </row>
    <row r="2292" spans="1:16" x14ac:dyDescent="0.25">
      <c r="A2292">
        <v>2291</v>
      </c>
      <c r="B2292" t="s">
        <v>6309</v>
      </c>
      <c r="C2292">
        <v>90189029</v>
      </c>
      <c r="D2292" t="s">
        <v>6310</v>
      </c>
      <c r="E2292" t="s">
        <v>220</v>
      </c>
      <c r="F2292" t="s">
        <v>15</v>
      </c>
      <c r="G2292" t="s">
        <v>16</v>
      </c>
      <c r="H2292">
        <v>774</v>
      </c>
      <c r="I2292">
        <v>3028</v>
      </c>
      <c r="K2292">
        <v>5047</v>
      </c>
      <c r="L2292" t="s">
        <v>17</v>
      </c>
      <c r="M2292" t="s">
        <v>2963</v>
      </c>
      <c r="O2292">
        <f>VLOOKUP(B2292,[1]Worksheet!$B:$K,10,0)</f>
        <v>12774</v>
      </c>
      <c r="P2292">
        <f t="shared" si="35"/>
        <v>-7727</v>
      </c>
    </row>
    <row r="2293" spans="1:16" x14ac:dyDescent="0.25">
      <c r="A2293">
        <v>2292</v>
      </c>
      <c r="B2293" t="s">
        <v>6307</v>
      </c>
      <c r="C2293">
        <v>90189029</v>
      </c>
      <c r="D2293" t="s">
        <v>6308</v>
      </c>
      <c r="E2293" t="s">
        <v>220</v>
      </c>
      <c r="F2293" t="s">
        <v>15</v>
      </c>
      <c r="G2293" t="s">
        <v>16</v>
      </c>
      <c r="H2293">
        <v>768</v>
      </c>
      <c r="I2293">
        <v>2989</v>
      </c>
      <c r="K2293">
        <v>4981</v>
      </c>
      <c r="L2293" t="s">
        <v>17</v>
      </c>
      <c r="M2293" t="s">
        <v>2963</v>
      </c>
      <c r="O2293">
        <f>VLOOKUP(B2293,[1]Worksheet!$B:$K,10,0)</f>
        <v>12609</v>
      </c>
      <c r="P2293">
        <f t="shared" si="35"/>
        <v>-7628</v>
      </c>
    </row>
    <row r="2294" spans="1:16" x14ac:dyDescent="0.25">
      <c r="A2294">
        <v>2293</v>
      </c>
      <c r="B2294" t="s">
        <v>6305</v>
      </c>
      <c r="C2294">
        <v>90189029</v>
      </c>
      <c r="D2294" t="s">
        <v>6306</v>
      </c>
      <c r="E2294" t="s">
        <v>220</v>
      </c>
      <c r="F2294" t="s">
        <v>15</v>
      </c>
      <c r="G2294" t="s">
        <v>16</v>
      </c>
      <c r="H2294">
        <v>751</v>
      </c>
      <c r="I2294">
        <v>3197</v>
      </c>
      <c r="K2294">
        <v>5328</v>
      </c>
      <c r="L2294" t="s">
        <v>17</v>
      </c>
      <c r="M2294" t="s">
        <v>2963</v>
      </c>
      <c r="O2294">
        <f>VLOOKUP(B2294,[1]Worksheet!$B:$K,10,0)</f>
        <v>13487</v>
      </c>
      <c r="P2294">
        <f t="shared" si="35"/>
        <v>-8159</v>
      </c>
    </row>
    <row r="2295" spans="1:16" x14ac:dyDescent="0.25">
      <c r="A2295">
        <v>2294</v>
      </c>
      <c r="B2295" t="s">
        <v>6303</v>
      </c>
      <c r="C2295">
        <v>90189029</v>
      </c>
      <c r="D2295" t="s">
        <v>6304</v>
      </c>
      <c r="E2295" t="s">
        <v>220</v>
      </c>
      <c r="F2295" t="s">
        <v>15</v>
      </c>
      <c r="G2295" t="s">
        <v>16</v>
      </c>
      <c r="H2295">
        <v>774</v>
      </c>
      <c r="I2295">
        <v>3354</v>
      </c>
      <c r="K2295">
        <v>5590</v>
      </c>
      <c r="L2295" t="s">
        <v>17</v>
      </c>
      <c r="M2295" t="s">
        <v>2963</v>
      </c>
      <c r="O2295">
        <f>VLOOKUP(B2295,[1]Worksheet!$B:$K,10,0)</f>
        <v>14149</v>
      </c>
      <c r="P2295">
        <f t="shared" si="35"/>
        <v>-8559</v>
      </c>
    </row>
    <row r="2296" spans="1:16" x14ac:dyDescent="0.25">
      <c r="A2296">
        <v>2295</v>
      </c>
      <c r="B2296" t="s">
        <v>6301</v>
      </c>
      <c r="C2296">
        <v>90189029</v>
      </c>
      <c r="D2296" t="s">
        <v>6302</v>
      </c>
      <c r="E2296" t="s">
        <v>220</v>
      </c>
      <c r="F2296" t="s">
        <v>15</v>
      </c>
      <c r="G2296" t="s">
        <v>16</v>
      </c>
      <c r="H2296">
        <v>1171</v>
      </c>
      <c r="I2296">
        <v>3940</v>
      </c>
      <c r="K2296">
        <v>6567</v>
      </c>
      <c r="L2296" t="s">
        <v>17</v>
      </c>
      <c r="M2296" t="s">
        <v>2963</v>
      </c>
      <c r="O2296">
        <f>VLOOKUP(B2296,[1]Worksheet!$B:$K,10,0)</f>
        <v>16621</v>
      </c>
      <c r="P2296">
        <f t="shared" si="35"/>
        <v>-10054</v>
      </c>
    </row>
    <row r="2297" spans="1:16" x14ac:dyDescent="0.25">
      <c r="A2297">
        <v>2296</v>
      </c>
      <c r="B2297" t="s">
        <v>6299</v>
      </c>
      <c r="C2297">
        <v>90189029</v>
      </c>
      <c r="D2297" t="s">
        <v>6300</v>
      </c>
      <c r="E2297" t="s">
        <v>220</v>
      </c>
      <c r="F2297" t="s">
        <v>15</v>
      </c>
      <c r="G2297" t="s">
        <v>16</v>
      </c>
      <c r="H2297">
        <v>1119</v>
      </c>
      <c r="I2297">
        <v>4007</v>
      </c>
      <c r="K2297">
        <v>6679</v>
      </c>
      <c r="L2297" t="s">
        <v>17</v>
      </c>
      <c r="M2297" t="s">
        <v>2963</v>
      </c>
      <c r="O2297">
        <f>VLOOKUP(B2297,[1]Worksheet!$B:$K,10,0)</f>
        <v>16904</v>
      </c>
      <c r="P2297">
        <f t="shared" si="35"/>
        <v>-10225</v>
      </c>
    </row>
    <row r="2298" spans="1:16" x14ac:dyDescent="0.25">
      <c r="A2298">
        <v>2297</v>
      </c>
      <c r="B2298" t="s">
        <v>6297</v>
      </c>
      <c r="C2298">
        <v>90189029</v>
      </c>
      <c r="D2298" t="s">
        <v>6298</v>
      </c>
      <c r="E2298" t="s">
        <v>220</v>
      </c>
      <c r="F2298" t="s">
        <v>15</v>
      </c>
      <c r="G2298" t="s">
        <v>16</v>
      </c>
      <c r="H2298">
        <v>1219</v>
      </c>
      <c r="I2298">
        <v>4617</v>
      </c>
      <c r="K2298">
        <v>7696</v>
      </c>
      <c r="L2298" t="s">
        <v>17</v>
      </c>
      <c r="M2298" t="s">
        <v>2963</v>
      </c>
      <c r="O2298">
        <f>VLOOKUP(B2298,[1]Worksheet!$B:$K,10,0)</f>
        <v>19477</v>
      </c>
      <c r="P2298">
        <f t="shared" si="35"/>
        <v>-11781</v>
      </c>
    </row>
    <row r="2299" spans="1:16" x14ac:dyDescent="0.25">
      <c r="A2299">
        <v>2298</v>
      </c>
      <c r="B2299" t="s">
        <v>6295</v>
      </c>
      <c r="C2299">
        <v>90189029</v>
      </c>
      <c r="D2299" t="s">
        <v>6296</v>
      </c>
      <c r="E2299" t="s">
        <v>220</v>
      </c>
      <c r="F2299" t="s">
        <v>15</v>
      </c>
      <c r="G2299" t="s">
        <v>16</v>
      </c>
      <c r="H2299">
        <v>1219</v>
      </c>
      <c r="I2299">
        <v>4396</v>
      </c>
      <c r="K2299">
        <v>7325</v>
      </c>
      <c r="L2299" t="s">
        <v>17</v>
      </c>
      <c r="M2299" t="s">
        <v>2963</v>
      </c>
      <c r="O2299">
        <f>VLOOKUP(B2299,[1]Worksheet!$B:$K,10,0)</f>
        <v>18545</v>
      </c>
      <c r="P2299">
        <f t="shared" si="35"/>
        <v>-11220</v>
      </c>
    </row>
    <row r="2300" spans="1:16" x14ac:dyDescent="0.25">
      <c r="A2300">
        <v>2299</v>
      </c>
      <c r="B2300" t="s">
        <v>6293</v>
      </c>
      <c r="C2300">
        <v>90189029</v>
      </c>
      <c r="D2300" t="s">
        <v>6294</v>
      </c>
      <c r="E2300" t="s">
        <v>220</v>
      </c>
      <c r="F2300" t="s">
        <v>15</v>
      </c>
      <c r="G2300" t="s">
        <v>16</v>
      </c>
      <c r="H2300">
        <v>1219</v>
      </c>
      <c r="I2300">
        <v>4396</v>
      </c>
      <c r="K2300">
        <v>7325</v>
      </c>
      <c r="L2300" t="s">
        <v>17</v>
      </c>
      <c r="M2300" t="s">
        <v>2963</v>
      </c>
      <c r="O2300">
        <f>VLOOKUP(B2300,[1]Worksheet!$B:$K,10,0)</f>
        <v>18545</v>
      </c>
      <c r="P2300">
        <f t="shared" si="35"/>
        <v>-11220</v>
      </c>
    </row>
    <row r="2301" spans="1:16" x14ac:dyDescent="0.25">
      <c r="A2301">
        <v>2300</v>
      </c>
      <c r="B2301" t="s">
        <v>6291</v>
      </c>
      <c r="C2301">
        <v>90189029</v>
      </c>
      <c r="D2301" t="s">
        <v>6292</v>
      </c>
      <c r="E2301" t="s">
        <v>220</v>
      </c>
      <c r="F2301" t="s">
        <v>15</v>
      </c>
      <c r="G2301" t="s">
        <v>16</v>
      </c>
      <c r="H2301">
        <v>1196</v>
      </c>
      <c r="I2301">
        <v>4396</v>
      </c>
      <c r="K2301">
        <v>7325</v>
      </c>
      <c r="L2301" t="s">
        <v>17</v>
      </c>
      <c r="M2301" t="s">
        <v>2963</v>
      </c>
      <c r="O2301">
        <f>VLOOKUP(B2301,[1]Worksheet!$B:$K,10,0)</f>
        <v>18545</v>
      </c>
      <c r="P2301">
        <f t="shared" si="35"/>
        <v>-11220</v>
      </c>
    </row>
    <row r="2302" spans="1:16" x14ac:dyDescent="0.25">
      <c r="A2302">
        <v>2301</v>
      </c>
      <c r="B2302" t="s">
        <v>6289</v>
      </c>
      <c r="C2302">
        <v>90189029</v>
      </c>
      <c r="D2302" t="s">
        <v>6290</v>
      </c>
      <c r="E2302" t="s">
        <v>220</v>
      </c>
      <c r="F2302" t="s">
        <v>15</v>
      </c>
      <c r="G2302" t="s">
        <v>16</v>
      </c>
      <c r="H2302">
        <v>1189</v>
      </c>
      <c r="I2302">
        <v>4973</v>
      </c>
      <c r="K2302">
        <v>8286</v>
      </c>
      <c r="L2302" t="s">
        <v>17</v>
      </c>
      <c r="M2302" t="s">
        <v>2963</v>
      </c>
      <c r="O2302">
        <f>VLOOKUP(B2302,[1]Worksheet!$B:$K,10,0)</f>
        <v>20979</v>
      </c>
      <c r="P2302">
        <f t="shared" si="35"/>
        <v>-12693</v>
      </c>
    </row>
    <row r="2303" spans="1:16" x14ac:dyDescent="0.25">
      <c r="A2303">
        <v>2302</v>
      </c>
      <c r="B2303" t="s">
        <v>6287</v>
      </c>
      <c r="C2303">
        <v>90189029</v>
      </c>
      <c r="D2303" t="s">
        <v>6288</v>
      </c>
      <c r="E2303" t="s">
        <v>220</v>
      </c>
      <c r="F2303" t="s">
        <v>15</v>
      </c>
      <c r="G2303" t="s">
        <v>16</v>
      </c>
      <c r="H2303">
        <v>1196</v>
      </c>
      <c r="I2303">
        <v>4396</v>
      </c>
      <c r="K2303">
        <v>7325</v>
      </c>
      <c r="L2303" t="s">
        <v>17</v>
      </c>
      <c r="M2303" t="s">
        <v>2963</v>
      </c>
      <c r="O2303">
        <f>VLOOKUP(B2303,[1]Worksheet!$B:$K,10,0)</f>
        <v>18545</v>
      </c>
      <c r="P2303">
        <f t="shared" si="35"/>
        <v>-11220</v>
      </c>
    </row>
    <row r="2304" spans="1:16" x14ac:dyDescent="0.25">
      <c r="A2304">
        <v>2303</v>
      </c>
      <c r="B2304" t="s">
        <v>6285</v>
      </c>
      <c r="C2304">
        <v>90189029</v>
      </c>
      <c r="D2304" t="s">
        <v>6286</v>
      </c>
      <c r="E2304" t="s">
        <v>220</v>
      </c>
      <c r="F2304" t="s">
        <v>15</v>
      </c>
      <c r="G2304" t="s">
        <v>16</v>
      </c>
      <c r="H2304">
        <v>1189</v>
      </c>
      <c r="I2304">
        <v>4973</v>
      </c>
      <c r="K2304">
        <v>8286</v>
      </c>
      <c r="L2304" t="s">
        <v>17</v>
      </c>
      <c r="M2304" t="s">
        <v>2963</v>
      </c>
      <c r="O2304">
        <f>VLOOKUP(B2304,[1]Worksheet!$B:$K,10,0)</f>
        <v>20979</v>
      </c>
      <c r="P2304">
        <f t="shared" si="35"/>
        <v>-12693</v>
      </c>
    </row>
    <row r="2305" spans="1:16" x14ac:dyDescent="0.25">
      <c r="A2305">
        <v>2304</v>
      </c>
      <c r="B2305" t="s">
        <v>6283</v>
      </c>
      <c r="C2305">
        <v>90189029</v>
      </c>
      <c r="D2305" t="s">
        <v>6284</v>
      </c>
      <c r="E2305" t="s">
        <v>220</v>
      </c>
      <c r="F2305" t="s">
        <v>15</v>
      </c>
      <c r="G2305" t="s">
        <v>16</v>
      </c>
      <c r="H2305">
        <v>1219</v>
      </c>
      <c r="I2305">
        <v>4973</v>
      </c>
      <c r="K2305">
        <v>8286</v>
      </c>
      <c r="L2305" t="s">
        <v>17</v>
      </c>
      <c r="M2305" t="s">
        <v>2963</v>
      </c>
      <c r="O2305">
        <f>VLOOKUP(B2305,[1]Worksheet!$B:$K,10,0)</f>
        <v>20979</v>
      </c>
      <c r="P2305">
        <f t="shared" si="35"/>
        <v>-12693</v>
      </c>
    </row>
    <row r="2306" spans="1:16" x14ac:dyDescent="0.25">
      <c r="A2306">
        <v>2305</v>
      </c>
      <c r="B2306" t="s">
        <v>6281</v>
      </c>
      <c r="C2306">
        <v>90189029</v>
      </c>
      <c r="D2306" t="s">
        <v>6282</v>
      </c>
      <c r="E2306" t="s">
        <v>220</v>
      </c>
      <c r="F2306" t="s">
        <v>15</v>
      </c>
      <c r="G2306" t="s">
        <v>16</v>
      </c>
      <c r="H2306">
        <v>1243</v>
      </c>
      <c r="I2306">
        <v>5326</v>
      </c>
      <c r="K2306">
        <v>8877</v>
      </c>
      <c r="L2306" t="s">
        <v>17</v>
      </c>
      <c r="M2306" t="s">
        <v>2963</v>
      </c>
      <c r="O2306">
        <f>VLOOKUP(B2306,[1]Worksheet!$B:$K,10,0)</f>
        <v>22469</v>
      </c>
      <c r="P2306">
        <f t="shared" si="35"/>
        <v>-13592</v>
      </c>
    </row>
    <row r="2307" spans="1:16" x14ac:dyDescent="0.25">
      <c r="A2307">
        <v>2306</v>
      </c>
      <c r="B2307" t="s">
        <v>6279</v>
      </c>
      <c r="C2307">
        <v>90189029</v>
      </c>
      <c r="D2307" t="s">
        <v>6280</v>
      </c>
      <c r="E2307" t="s">
        <v>220</v>
      </c>
      <c r="F2307" t="s">
        <v>15</v>
      </c>
      <c r="G2307" t="s">
        <v>16</v>
      </c>
      <c r="H2307">
        <v>1488</v>
      </c>
      <c r="I2307">
        <v>5073</v>
      </c>
      <c r="K2307">
        <v>8454</v>
      </c>
      <c r="L2307" t="s">
        <v>17</v>
      </c>
      <c r="M2307" t="s">
        <v>2963</v>
      </c>
      <c r="O2307">
        <f>VLOOKUP(B2307,[1]Worksheet!$B:$K,10,0)</f>
        <v>21401</v>
      </c>
      <c r="P2307">
        <f t="shared" ref="P2307:P2370" si="36">+K2307-O2307</f>
        <v>-12947</v>
      </c>
    </row>
    <row r="2308" spans="1:16" x14ac:dyDescent="0.25">
      <c r="A2308">
        <v>2307</v>
      </c>
      <c r="B2308" t="s">
        <v>6277</v>
      </c>
      <c r="C2308">
        <v>90189029</v>
      </c>
      <c r="D2308" t="s">
        <v>6278</v>
      </c>
      <c r="E2308" t="s">
        <v>220</v>
      </c>
      <c r="F2308" t="s">
        <v>15</v>
      </c>
      <c r="G2308" t="s">
        <v>16</v>
      </c>
      <c r="H2308">
        <v>440</v>
      </c>
      <c r="I2308">
        <v>872</v>
      </c>
      <c r="K2308">
        <v>1678</v>
      </c>
      <c r="L2308" t="s">
        <v>17</v>
      </c>
      <c r="M2308" t="s">
        <v>2963</v>
      </c>
      <c r="O2308">
        <f>VLOOKUP(B2308,[1]Worksheet!$B:$K,10,0)</f>
        <v>3678</v>
      </c>
      <c r="P2308">
        <f t="shared" si="36"/>
        <v>-2000</v>
      </c>
    </row>
    <row r="2309" spans="1:16" x14ac:dyDescent="0.25">
      <c r="A2309">
        <v>2308</v>
      </c>
      <c r="B2309" t="s">
        <v>6275</v>
      </c>
      <c r="C2309">
        <v>90189029</v>
      </c>
      <c r="D2309" t="s">
        <v>6276</v>
      </c>
      <c r="E2309" t="s">
        <v>220</v>
      </c>
      <c r="F2309" t="s">
        <v>15</v>
      </c>
      <c r="G2309" t="s">
        <v>16</v>
      </c>
      <c r="H2309">
        <v>335</v>
      </c>
      <c r="I2309">
        <v>872</v>
      </c>
      <c r="K2309">
        <v>1678</v>
      </c>
      <c r="L2309" t="s">
        <v>17</v>
      </c>
      <c r="M2309" t="s">
        <v>2963</v>
      </c>
      <c r="O2309">
        <f>VLOOKUP(B2309,[1]Worksheet!$B:$K,10,0)</f>
        <v>3678</v>
      </c>
      <c r="P2309">
        <f t="shared" si="36"/>
        <v>-2000</v>
      </c>
    </row>
    <row r="2310" spans="1:16" x14ac:dyDescent="0.25">
      <c r="A2310">
        <v>2309</v>
      </c>
      <c r="B2310" t="s">
        <v>6273</v>
      </c>
      <c r="C2310">
        <v>90189029</v>
      </c>
      <c r="D2310" t="s">
        <v>6274</v>
      </c>
      <c r="E2310" t="s">
        <v>220</v>
      </c>
      <c r="F2310" t="s">
        <v>15</v>
      </c>
      <c r="G2310" t="s">
        <v>16</v>
      </c>
      <c r="H2310">
        <v>337</v>
      </c>
      <c r="I2310">
        <v>872</v>
      </c>
      <c r="K2310">
        <v>1678</v>
      </c>
      <c r="L2310" t="s">
        <v>17</v>
      </c>
      <c r="M2310" t="s">
        <v>2963</v>
      </c>
      <c r="O2310">
        <f>VLOOKUP(B2310,[1]Worksheet!$B:$K,10,0)</f>
        <v>3678</v>
      </c>
      <c r="P2310">
        <f t="shared" si="36"/>
        <v>-2000</v>
      </c>
    </row>
    <row r="2311" spans="1:16" x14ac:dyDescent="0.25">
      <c r="A2311">
        <v>2310</v>
      </c>
      <c r="B2311" t="s">
        <v>6271</v>
      </c>
      <c r="C2311">
        <v>90189029</v>
      </c>
      <c r="D2311" t="s">
        <v>6272</v>
      </c>
      <c r="E2311" t="s">
        <v>220</v>
      </c>
      <c r="F2311" t="s">
        <v>15</v>
      </c>
      <c r="G2311" t="s">
        <v>16</v>
      </c>
      <c r="H2311">
        <v>3232</v>
      </c>
      <c r="I2311">
        <v>6389</v>
      </c>
      <c r="K2311">
        <v>10769</v>
      </c>
      <c r="L2311" t="s">
        <v>17</v>
      </c>
      <c r="M2311" t="s">
        <v>2963</v>
      </c>
      <c r="O2311">
        <f>VLOOKUP(B2311,[1]Worksheet!$B:$K,10,0)</f>
        <v>26953</v>
      </c>
      <c r="P2311">
        <f t="shared" si="36"/>
        <v>-16184</v>
      </c>
    </row>
    <row r="2312" spans="1:16" x14ac:dyDescent="0.25">
      <c r="A2312">
        <v>2311</v>
      </c>
      <c r="B2312" t="s">
        <v>6269</v>
      </c>
      <c r="C2312">
        <v>90189029</v>
      </c>
      <c r="D2312" t="s">
        <v>6270</v>
      </c>
      <c r="E2312" t="s">
        <v>220</v>
      </c>
      <c r="F2312" t="s">
        <v>15</v>
      </c>
      <c r="G2312" t="s">
        <v>16</v>
      </c>
      <c r="H2312">
        <v>1835</v>
      </c>
      <c r="I2312">
        <v>9681</v>
      </c>
      <c r="K2312">
        <v>16129</v>
      </c>
      <c r="L2312" t="s">
        <v>17</v>
      </c>
      <c r="M2312" t="s">
        <v>2963</v>
      </c>
      <c r="O2312">
        <f>VLOOKUP(B2312,[1]Worksheet!$B:$K,10,0)</f>
        <v>40841</v>
      </c>
      <c r="P2312">
        <f t="shared" si="36"/>
        <v>-24712</v>
      </c>
    </row>
    <row r="2313" spans="1:16" x14ac:dyDescent="0.25">
      <c r="A2313">
        <v>2312</v>
      </c>
      <c r="B2313" t="s">
        <v>6267</v>
      </c>
      <c r="C2313">
        <v>90189029</v>
      </c>
      <c r="D2313" t="s">
        <v>6268</v>
      </c>
      <c r="E2313" t="s">
        <v>220</v>
      </c>
      <c r="F2313" t="s">
        <v>15</v>
      </c>
      <c r="G2313" t="s">
        <v>16</v>
      </c>
      <c r="H2313">
        <v>2848</v>
      </c>
      <c r="I2313">
        <v>5632</v>
      </c>
      <c r="K2313">
        <v>9492</v>
      </c>
      <c r="L2313" t="s">
        <v>17</v>
      </c>
      <c r="M2313" t="s">
        <v>2963</v>
      </c>
      <c r="O2313">
        <f>VLOOKUP(B2313,[1]Worksheet!$B:$K,10,0)</f>
        <v>23760</v>
      </c>
      <c r="P2313">
        <f t="shared" si="36"/>
        <v>-14268</v>
      </c>
    </row>
    <row r="2314" spans="1:16" x14ac:dyDescent="0.25">
      <c r="A2314">
        <v>2313</v>
      </c>
      <c r="B2314" t="s">
        <v>6265</v>
      </c>
      <c r="C2314">
        <v>90189029</v>
      </c>
      <c r="D2314" t="s">
        <v>6266</v>
      </c>
      <c r="E2314" t="s">
        <v>220</v>
      </c>
      <c r="F2314" t="s">
        <v>15</v>
      </c>
      <c r="G2314" t="s">
        <v>16</v>
      </c>
      <c r="H2314">
        <v>1959</v>
      </c>
      <c r="I2314">
        <v>5682</v>
      </c>
      <c r="K2314">
        <v>9467</v>
      </c>
      <c r="L2314" t="s">
        <v>17</v>
      </c>
      <c r="M2314" t="s">
        <v>2963</v>
      </c>
      <c r="O2314">
        <f>VLOOKUP(B2314,[1]Worksheet!$B:$K,10,0)</f>
        <v>23970</v>
      </c>
      <c r="P2314">
        <f t="shared" si="36"/>
        <v>-14503</v>
      </c>
    </row>
    <row r="2315" spans="1:16" x14ac:dyDescent="0.25">
      <c r="A2315">
        <v>2314</v>
      </c>
      <c r="B2315" t="s">
        <v>6263</v>
      </c>
      <c r="C2315">
        <v>90189029</v>
      </c>
      <c r="D2315" t="s">
        <v>6264</v>
      </c>
      <c r="E2315" t="s">
        <v>220</v>
      </c>
      <c r="F2315" t="s">
        <v>15</v>
      </c>
      <c r="G2315" t="s">
        <v>16</v>
      </c>
      <c r="H2315">
        <v>1429</v>
      </c>
      <c r="I2315">
        <v>6894</v>
      </c>
      <c r="K2315">
        <v>11487</v>
      </c>
      <c r="L2315" t="s">
        <v>17</v>
      </c>
      <c r="M2315" t="s">
        <v>2963</v>
      </c>
      <c r="O2315">
        <f>VLOOKUP(B2315,[1]Worksheet!$B:$K,10,0)</f>
        <v>29084</v>
      </c>
      <c r="P2315">
        <f t="shared" si="36"/>
        <v>-17597</v>
      </c>
    </row>
    <row r="2316" spans="1:16" x14ac:dyDescent="0.25">
      <c r="A2316">
        <v>2315</v>
      </c>
      <c r="B2316" t="s">
        <v>6261</v>
      </c>
      <c r="C2316">
        <v>90189029</v>
      </c>
      <c r="D2316" t="s">
        <v>6262</v>
      </c>
      <c r="E2316" t="s">
        <v>220</v>
      </c>
      <c r="F2316" t="s">
        <v>15</v>
      </c>
      <c r="G2316" t="s">
        <v>16</v>
      </c>
      <c r="H2316">
        <v>6352</v>
      </c>
      <c r="I2316">
        <v>9024</v>
      </c>
      <c r="K2316">
        <v>19043</v>
      </c>
      <c r="L2316" t="s">
        <v>17</v>
      </c>
      <c r="M2316" t="s">
        <v>2963</v>
      </c>
      <c r="O2316">
        <f>VLOOKUP(B2316,[1]Worksheet!$B:$K,10,0)</f>
        <v>38070</v>
      </c>
      <c r="P2316">
        <f t="shared" si="36"/>
        <v>-19027</v>
      </c>
    </row>
    <row r="2317" spans="1:16" x14ac:dyDescent="0.25">
      <c r="A2317">
        <v>2316</v>
      </c>
      <c r="B2317" t="s">
        <v>6259</v>
      </c>
      <c r="C2317">
        <v>90189029</v>
      </c>
      <c r="D2317" t="s">
        <v>6260</v>
      </c>
      <c r="E2317" t="s">
        <v>220</v>
      </c>
      <c r="F2317" t="s">
        <v>15</v>
      </c>
      <c r="G2317" t="s">
        <v>16</v>
      </c>
      <c r="H2317">
        <v>2931</v>
      </c>
      <c r="I2317">
        <v>4899</v>
      </c>
      <c r="K2317">
        <v>10338</v>
      </c>
      <c r="L2317" t="s">
        <v>17</v>
      </c>
      <c r="M2317" t="s">
        <v>2963</v>
      </c>
      <c r="O2317">
        <f>VLOOKUP(B2317,[1]Worksheet!$B:$K,10,0)</f>
        <v>20667</v>
      </c>
      <c r="P2317">
        <f t="shared" si="36"/>
        <v>-10329</v>
      </c>
    </row>
    <row r="2318" spans="1:16" x14ac:dyDescent="0.25">
      <c r="A2318">
        <v>2317</v>
      </c>
      <c r="B2318" t="s">
        <v>6257</v>
      </c>
      <c r="C2318">
        <v>90189029</v>
      </c>
      <c r="D2318" t="s">
        <v>6258</v>
      </c>
      <c r="E2318" t="s">
        <v>220</v>
      </c>
      <c r="F2318" t="s">
        <v>15</v>
      </c>
      <c r="G2318" t="s">
        <v>16</v>
      </c>
      <c r="H2318">
        <v>2012</v>
      </c>
      <c r="I2318">
        <v>5682</v>
      </c>
      <c r="K2318">
        <v>9467</v>
      </c>
      <c r="L2318" t="s">
        <v>17</v>
      </c>
      <c r="M2318" t="s">
        <v>2963</v>
      </c>
      <c r="O2318">
        <f>VLOOKUP(B2318,[1]Worksheet!$B:$K,10,0)</f>
        <v>23970</v>
      </c>
      <c r="P2318">
        <f t="shared" si="36"/>
        <v>-14503</v>
      </c>
    </row>
    <row r="2319" spans="1:16" x14ac:dyDescent="0.25">
      <c r="A2319">
        <v>2318</v>
      </c>
      <c r="B2319" t="s">
        <v>6255</v>
      </c>
      <c r="C2319">
        <v>90189029</v>
      </c>
      <c r="D2319" t="s">
        <v>6256</v>
      </c>
      <c r="E2319" t="s">
        <v>220</v>
      </c>
      <c r="F2319" t="s">
        <v>15</v>
      </c>
      <c r="G2319" t="s">
        <v>16</v>
      </c>
      <c r="H2319">
        <v>1782</v>
      </c>
      <c r="I2319">
        <v>6894</v>
      </c>
      <c r="K2319">
        <v>11487</v>
      </c>
      <c r="L2319" t="s">
        <v>17</v>
      </c>
      <c r="M2319" t="s">
        <v>2963</v>
      </c>
      <c r="O2319">
        <f>VLOOKUP(B2319,[1]Worksheet!$B:$K,10,0)</f>
        <v>29084</v>
      </c>
      <c r="P2319">
        <f t="shared" si="36"/>
        <v>-17597</v>
      </c>
    </row>
    <row r="2320" spans="1:16" x14ac:dyDescent="0.25">
      <c r="A2320">
        <v>2319</v>
      </c>
      <c r="B2320" t="s">
        <v>6253</v>
      </c>
      <c r="C2320">
        <v>90189029</v>
      </c>
      <c r="D2320" t="s">
        <v>6254</v>
      </c>
      <c r="E2320" t="s">
        <v>220</v>
      </c>
      <c r="F2320" t="s">
        <v>15</v>
      </c>
      <c r="G2320" t="s">
        <v>16</v>
      </c>
      <c r="H2320">
        <v>2629</v>
      </c>
      <c r="I2320">
        <v>9024</v>
      </c>
      <c r="K2320">
        <v>19043</v>
      </c>
      <c r="L2320" t="s">
        <v>17</v>
      </c>
      <c r="M2320" t="s">
        <v>2963</v>
      </c>
      <c r="O2320">
        <f>VLOOKUP(B2320,[1]Worksheet!$B:$K,10,0)</f>
        <v>38070</v>
      </c>
      <c r="P2320">
        <f t="shared" si="36"/>
        <v>-19027</v>
      </c>
    </row>
    <row r="2321" spans="1:16" x14ac:dyDescent="0.25">
      <c r="A2321">
        <v>2320</v>
      </c>
      <c r="B2321" t="s">
        <v>6251</v>
      </c>
      <c r="C2321">
        <v>90189029</v>
      </c>
      <c r="D2321" t="s">
        <v>6252</v>
      </c>
      <c r="E2321" t="s">
        <v>220</v>
      </c>
      <c r="F2321" t="s">
        <v>15</v>
      </c>
      <c r="G2321" t="s">
        <v>16</v>
      </c>
      <c r="H2321">
        <v>2504</v>
      </c>
      <c r="I2321">
        <v>12889</v>
      </c>
      <c r="K2321">
        <v>27202</v>
      </c>
      <c r="L2321" t="s">
        <v>17</v>
      </c>
      <c r="M2321" t="s">
        <v>2963</v>
      </c>
      <c r="O2321">
        <f>VLOOKUP(B2321,[1]Worksheet!$B:$K,10,0)</f>
        <v>54375</v>
      </c>
      <c r="P2321">
        <f t="shared" si="36"/>
        <v>-27173</v>
      </c>
    </row>
    <row r="2322" spans="1:16" x14ac:dyDescent="0.25">
      <c r="A2322">
        <v>2321</v>
      </c>
      <c r="B2322" t="s">
        <v>6249</v>
      </c>
      <c r="C2322">
        <v>90189029</v>
      </c>
      <c r="D2322" t="s">
        <v>6250</v>
      </c>
      <c r="E2322" t="s">
        <v>220</v>
      </c>
      <c r="F2322" t="s">
        <v>15</v>
      </c>
      <c r="G2322" t="s">
        <v>16</v>
      </c>
      <c r="H2322">
        <v>600</v>
      </c>
      <c r="I2322">
        <v>1591</v>
      </c>
      <c r="K2322">
        <v>2880</v>
      </c>
      <c r="L2322" t="s">
        <v>17</v>
      </c>
      <c r="M2322" t="s">
        <v>2963</v>
      </c>
      <c r="O2322">
        <f>VLOOKUP(B2322,[1]Worksheet!$B:$K,10,0)</f>
        <v>6712</v>
      </c>
      <c r="P2322">
        <f t="shared" si="36"/>
        <v>-3832</v>
      </c>
    </row>
    <row r="2323" spans="1:16" x14ac:dyDescent="0.25">
      <c r="A2323">
        <v>2322</v>
      </c>
      <c r="B2323" t="s">
        <v>6247</v>
      </c>
      <c r="C2323">
        <v>90189029</v>
      </c>
      <c r="D2323" t="s">
        <v>6248</v>
      </c>
      <c r="E2323" t="s">
        <v>220</v>
      </c>
      <c r="F2323" t="s">
        <v>15</v>
      </c>
      <c r="G2323" t="s">
        <v>16</v>
      </c>
      <c r="H2323">
        <v>281</v>
      </c>
      <c r="I2323">
        <v>741</v>
      </c>
      <c r="K2323">
        <v>1406</v>
      </c>
      <c r="L2323" t="s">
        <v>17</v>
      </c>
      <c r="M2323" t="s">
        <v>2963</v>
      </c>
      <c r="O2323">
        <f>VLOOKUP(B2323,[1]Worksheet!$B:$K,10,0)</f>
        <v>3126</v>
      </c>
      <c r="P2323">
        <f t="shared" si="36"/>
        <v>-1720</v>
      </c>
    </row>
    <row r="2324" spans="1:16" x14ac:dyDescent="0.25">
      <c r="A2324">
        <v>2323</v>
      </c>
      <c r="B2324" t="s">
        <v>6245</v>
      </c>
      <c r="C2324">
        <v>90189029</v>
      </c>
      <c r="D2324" t="s">
        <v>6246</v>
      </c>
      <c r="E2324" t="s">
        <v>220</v>
      </c>
      <c r="F2324" t="s">
        <v>15</v>
      </c>
      <c r="G2324" t="s">
        <v>16</v>
      </c>
      <c r="H2324">
        <v>3478</v>
      </c>
      <c r="I2324">
        <v>7735</v>
      </c>
      <c r="K2324">
        <v>16322</v>
      </c>
      <c r="L2324" t="s">
        <v>17</v>
      </c>
      <c r="M2324" t="s">
        <v>2963</v>
      </c>
      <c r="O2324">
        <f>VLOOKUP(B2324,[1]Worksheet!$B:$K,10,0)</f>
        <v>32632</v>
      </c>
      <c r="P2324">
        <f t="shared" si="36"/>
        <v>-16310</v>
      </c>
    </row>
    <row r="2325" spans="1:16" x14ac:dyDescent="0.25">
      <c r="A2325">
        <v>2324</v>
      </c>
      <c r="B2325" t="s">
        <v>6243</v>
      </c>
      <c r="C2325">
        <v>90189029</v>
      </c>
      <c r="D2325" t="s">
        <v>6244</v>
      </c>
      <c r="E2325" t="s">
        <v>220</v>
      </c>
      <c r="F2325" t="s">
        <v>15</v>
      </c>
      <c r="G2325" t="s">
        <v>16</v>
      </c>
      <c r="H2325">
        <v>3134</v>
      </c>
      <c r="I2325">
        <v>7735</v>
      </c>
      <c r="K2325">
        <v>16322</v>
      </c>
      <c r="L2325" t="s">
        <v>17</v>
      </c>
      <c r="M2325" t="s">
        <v>2963</v>
      </c>
      <c r="O2325">
        <f>VLOOKUP(B2325,[1]Worksheet!$B:$K,10,0)</f>
        <v>32632</v>
      </c>
      <c r="P2325">
        <f t="shared" si="36"/>
        <v>-16310</v>
      </c>
    </row>
    <row r="2326" spans="1:16" x14ac:dyDescent="0.25">
      <c r="A2326">
        <v>2325</v>
      </c>
      <c r="B2326" t="s">
        <v>6241</v>
      </c>
      <c r="C2326">
        <v>90189029</v>
      </c>
      <c r="D2326" t="s">
        <v>6242</v>
      </c>
      <c r="E2326" t="s">
        <v>220</v>
      </c>
      <c r="F2326" t="s">
        <v>15</v>
      </c>
      <c r="G2326" t="s">
        <v>16</v>
      </c>
      <c r="H2326">
        <v>3882</v>
      </c>
      <c r="I2326">
        <v>8249</v>
      </c>
      <c r="K2326">
        <v>17410</v>
      </c>
      <c r="L2326" t="s">
        <v>17</v>
      </c>
      <c r="M2326" t="s">
        <v>2963</v>
      </c>
      <c r="O2326">
        <f>VLOOKUP(B2326,[1]Worksheet!$B:$K,10,0)</f>
        <v>34800</v>
      </c>
      <c r="P2326">
        <f t="shared" si="36"/>
        <v>-17390</v>
      </c>
    </row>
    <row r="2327" spans="1:16" x14ac:dyDescent="0.25">
      <c r="A2327">
        <v>2326</v>
      </c>
      <c r="B2327" t="s">
        <v>6239</v>
      </c>
      <c r="C2327">
        <v>90189029</v>
      </c>
      <c r="D2327" t="s">
        <v>6240</v>
      </c>
      <c r="E2327" t="s">
        <v>220</v>
      </c>
      <c r="F2327" t="s">
        <v>15</v>
      </c>
      <c r="G2327" t="s">
        <v>16</v>
      </c>
      <c r="H2327">
        <v>3476</v>
      </c>
      <c r="I2327">
        <v>6186</v>
      </c>
      <c r="K2327">
        <v>13057</v>
      </c>
      <c r="L2327" t="s">
        <v>17</v>
      </c>
      <c r="M2327" t="s">
        <v>2963</v>
      </c>
      <c r="O2327">
        <f>VLOOKUP(B2327,[1]Worksheet!$B:$K,10,0)</f>
        <v>26097</v>
      </c>
      <c r="P2327">
        <f t="shared" si="36"/>
        <v>-13040</v>
      </c>
    </row>
    <row r="2328" spans="1:16" x14ac:dyDescent="0.25">
      <c r="A2328">
        <v>2327</v>
      </c>
      <c r="B2328" t="s">
        <v>6237</v>
      </c>
      <c r="C2328">
        <v>90189029</v>
      </c>
      <c r="D2328" t="s">
        <v>6238</v>
      </c>
      <c r="E2328" t="s">
        <v>220</v>
      </c>
      <c r="F2328" t="s">
        <v>15</v>
      </c>
      <c r="G2328" t="s">
        <v>16</v>
      </c>
      <c r="H2328">
        <v>6812</v>
      </c>
      <c r="I2328">
        <v>7735</v>
      </c>
      <c r="K2328">
        <v>16322</v>
      </c>
      <c r="L2328" t="s">
        <v>17</v>
      </c>
      <c r="M2328" t="s">
        <v>2963</v>
      </c>
      <c r="O2328">
        <f>VLOOKUP(B2328,[1]Worksheet!$B:$K,10,0)</f>
        <v>32632</v>
      </c>
      <c r="P2328">
        <f t="shared" si="36"/>
        <v>-16310</v>
      </c>
    </row>
    <row r="2329" spans="1:16" x14ac:dyDescent="0.25">
      <c r="A2329">
        <v>2328</v>
      </c>
      <c r="B2329" t="s">
        <v>6235</v>
      </c>
      <c r="C2329">
        <v>90189029</v>
      </c>
      <c r="D2329" t="s">
        <v>6236</v>
      </c>
      <c r="E2329" t="s">
        <v>220</v>
      </c>
      <c r="F2329" t="s">
        <v>15</v>
      </c>
      <c r="G2329" t="s">
        <v>16</v>
      </c>
      <c r="H2329">
        <v>4246</v>
      </c>
      <c r="I2329">
        <v>7217</v>
      </c>
      <c r="K2329">
        <v>15234</v>
      </c>
      <c r="L2329" t="s">
        <v>17</v>
      </c>
      <c r="M2329" t="s">
        <v>2963</v>
      </c>
      <c r="O2329">
        <f>VLOOKUP(B2329,[1]Worksheet!$B:$K,10,0)</f>
        <v>30446</v>
      </c>
      <c r="P2329">
        <f t="shared" si="36"/>
        <v>-15212</v>
      </c>
    </row>
    <row r="2330" spans="1:16" x14ac:dyDescent="0.25">
      <c r="A2330">
        <v>2329</v>
      </c>
      <c r="B2330" t="s">
        <v>6233</v>
      </c>
      <c r="C2330">
        <v>90189029</v>
      </c>
      <c r="D2330" t="s">
        <v>6234</v>
      </c>
      <c r="E2330" t="s">
        <v>220</v>
      </c>
      <c r="F2330" t="s">
        <v>15</v>
      </c>
      <c r="G2330" t="s">
        <v>16</v>
      </c>
      <c r="H2330">
        <v>1431</v>
      </c>
      <c r="I2330">
        <v>2321</v>
      </c>
      <c r="K2330">
        <v>4898</v>
      </c>
      <c r="L2330" t="s">
        <v>17</v>
      </c>
      <c r="M2330" t="s">
        <v>2963</v>
      </c>
      <c r="O2330">
        <f>VLOOKUP(B2330,[1]Worksheet!$B:$K,10,0)</f>
        <v>9791</v>
      </c>
      <c r="P2330">
        <f t="shared" si="36"/>
        <v>-4893</v>
      </c>
    </row>
    <row r="2331" spans="1:16" x14ac:dyDescent="0.25">
      <c r="A2331">
        <v>2330</v>
      </c>
      <c r="B2331" t="s">
        <v>6231</v>
      </c>
      <c r="C2331">
        <v>90189029</v>
      </c>
      <c r="D2331" t="s">
        <v>6232</v>
      </c>
      <c r="E2331" t="s">
        <v>220</v>
      </c>
      <c r="F2331" t="s">
        <v>15</v>
      </c>
      <c r="G2331" t="s">
        <v>16</v>
      </c>
      <c r="H2331">
        <v>1516</v>
      </c>
      <c r="I2331">
        <v>2321</v>
      </c>
      <c r="K2331">
        <v>4898</v>
      </c>
      <c r="L2331" t="s">
        <v>17</v>
      </c>
      <c r="M2331" t="s">
        <v>2963</v>
      </c>
      <c r="O2331">
        <f>VLOOKUP(B2331,[1]Worksheet!$B:$K,10,0)</f>
        <v>9791</v>
      </c>
      <c r="P2331">
        <f t="shared" si="36"/>
        <v>-4893</v>
      </c>
    </row>
    <row r="2332" spans="1:16" x14ac:dyDescent="0.25">
      <c r="A2332">
        <v>2331</v>
      </c>
      <c r="B2332" t="s">
        <v>6229</v>
      </c>
      <c r="C2332">
        <v>90189029</v>
      </c>
      <c r="D2332" t="s">
        <v>6230</v>
      </c>
      <c r="E2332" t="s">
        <v>220</v>
      </c>
      <c r="F2332" t="s">
        <v>15</v>
      </c>
      <c r="G2332" t="s">
        <v>16</v>
      </c>
      <c r="H2332">
        <v>2030</v>
      </c>
      <c r="I2332">
        <v>467</v>
      </c>
      <c r="K2332">
        <v>899</v>
      </c>
      <c r="L2332" t="s">
        <v>17</v>
      </c>
      <c r="M2332" t="s">
        <v>2963</v>
      </c>
      <c r="O2332">
        <f>VLOOKUP(B2332,[1]Worksheet!$B:$K,10,0)</f>
        <v>1970</v>
      </c>
      <c r="P2332">
        <f t="shared" si="36"/>
        <v>-1071</v>
      </c>
    </row>
    <row r="2333" spans="1:16" x14ac:dyDescent="0.25">
      <c r="A2333">
        <v>2332</v>
      </c>
      <c r="B2333" t="s">
        <v>6227</v>
      </c>
      <c r="C2333">
        <v>90189029</v>
      </c>
      <c r="D2333" t="s">
        <v>6228</v>
      </c>
      <c r="E2333" t="s">
        <v>220</v>
      </c>
      <c r="F2333" t="s">
        <v>15</v>
      </c>
      <c r="G2333" t="s">
        <v>16</v>
      </c>
      <c r="H2333">
        <v>1578</v>
      </c>
      <c r="I2333">
        <v>3222</v>
      </c>
      <c r="K2333">
        <v>6801</v>
      </c>
      <c r="L2333" t="s">
        <v>17</v>
      </c>
      <c r="M2333" t="s">
        <v>2963</v>
      </c>
      <c r="O2333">
        <f>VLOOKUP(B2333,[1]Worksheet!$B:$K,10,0)</f>
        <v>13592</v>
      </c>
      <c r="P2333">
        <f t="shared" si="36"/>
        <v>-6791</v>
      </c>
    </row>
    <row r="2334" spans="1:16" x14ac:dyDescent="0.25">
      <c r="A2334">
        <v>2333</v>
      </c>
      <c r="B2334" t="s">
        <v>6225</v>
      </c>
      <c r="C2334">
        <v>90189029</v>
      </c>
      <c r="D2334" t="s">
        <v>6226</v>
      </c>
      <c r="E2334" t="s">
        <v>220</v>
      </c>
      <c r="F2334" t="s">
        <v>15</v>
      </c>
      <c r="G2334" t="s">
        <v>16</v>
      </c>
      <c r="H2334">
        <v>2877</v>
      </c>
      <c r="I2334">
        <v>2217</v>
      </c>
      <c r="K2334">
        <v>4682</v>
      </c>
      <c r="L2334" t="s">
        <v>17</v>
      </c>
      <c r="M2334" t="s">
        <v>2963</v>
      </c>
      <c r="O2334">
        <f>VLOOKUP(B2334,[1]Worksheet!$B:$K,10,0)</f>
        <v>9352</v>
      </c>
      <c r="P2334">
        <f t="shared" si="36"/>
        <v>-4670</v>
      </c>
    </row>
    <row r="2335" spans="1:16" x14ac:dyDescent="0.25">
      <c r="A2335">
        <v>2334</v>
      </c>
      <c r="B2335" t="s">
        <v>6223</v>
      </c>
      <c r="C2335">
        <v>90189029</v>
      </c>
      <c r="D2335" t="s">
        <v>6224</v>
      </c>
      <c r="E2335" t="s">
        <v>220</v>
      </c>
      <c r="F2335" t="s">
        <v>15</v>
      </c>
      <c r="G2335" t="s">
        <v>16</v>
      </c>
      <c r="H2335">
        <v>1585</v>
      </c>
      <c r="I2335">
        <v>519</v>
      </c>
      <c r="K2335">
        <v>1000</v>
      </c>
      <c r="L2335" t="s">
        <v>17</v>
      </c>
      <c r="M2335" t="s">
        <v>2963</v>
      </c>
      <c r="O2335">
        <f>VLOOKUP(B2335,[1]Worksheet!$B:$K,10,0)</f>
        <v>2189</v>
      </c>
      <c r="P2335">
        <f t="shared" si="36"/>
        <v>-1189</v>
      </c>
    </row>
    <row r="2336" spans="1:16" x14ac:dyDescent="0.25">
      <c r="A2336">
        <v>2335</v>
      </c>
      <c r="B2336" t="s">
        <v>6221</v>
      </c>
      <c r="C2336">
        <v>90189029</v>
      </c>
      <c r="D2336" t="s">
        <v>6222</v>
      </c>
      <c r="E2336" t="s">
        <v>220</v>
      </c>
      <c r="F2336" t="s">
        <v>15</v>
      </c>
      <c r="G2336" t="s">
        <v>16</v>
      </c>
      <c r="H2336">
        <v>3319</v>
      </c>
      <c r="I2336">
        <v>1649</v>
      </c>
      <c r="K2336">
        <v>3484</v>
      </c>
      <c r="L2336" t="s">
        <v>17</v>
      </c>
      <c r="M2336" t="s">
        <v>2963</v>
      </c>
      <c r="O2336">
        <f>VLOOKUP(B2336,[1]Worksheet!$B:$K,10,0)</f>
        <v>6956</v>
      </c>
      <c r="P2336">
        <f t="shared" si="36"/>
        <v>-3472</v>
      </c>
    </row>
    <row r="2337" spans="1:16" x14ac:dyDescent="0.25">
      <c r="A2337">
        <v>2336</v>
      </c>
      <c r="B2337" t="s">
        <v>6219</v>
      </c>
      <c r="C2337">
        <v>90189029</v>
      </c>
      <c r="D2337" t="s">
        <v>6220</v>
      </c>
      <c r="E2337" t="s">
        <v>220</v>
      </c>
      <c r="F2337" t="s">
        <v>15</v>
      </c>
      <c r="G2337" t="s">
        <v>16</v>
      </c>
      <c r="H2337">
        <v>1585</v>
      </c>
      <c r="I2337">
        <v>519</v>
      </c>
      <c r="K2337">
        <v>1000</v>
      </c>
      <c r="L2337" t="s">
        <v>17</v>
      </c>
      <c r="M2337" t="s">
        <v>2963</v>
      </c>
      <c r="O2337">
        <f>VLOOKUP(B2337,[1]Worksheet!$B:$K,10,0)</f>
        <v>2189</v>
      </c>
      <c r="P2337">
        <f t="shared" si="36"/>
        <v>-1189</v>
      </c>
    </row>
    <row r="2338" spans="1:16" x14ac:dyDescent="0.25">
      <c r="A2338">
        <v>2337</v>
      </c>
      <c r="B2338" t="s">
        <v>6217</v>
      </c>
      <c r="C2338">
        <v>90189029</v>
      </c>
      <c r="D2338" t="s">
        <v>6218</v>
      </c>
      <c r="E2338" t="s">
        <v>220</v>
      </c>
      <c r="F2338" t="s">
        <v>15</v>
      </c>
      <c r="G2338" t="s">
        <v>16</v>
      </c>
      <c r="H2338">
        <v>3288</v>
      </c>
      <c r="I2338">
        <v>1649</v>
      </c>
      <c r="K2338">
        <v>3484</v>
      </c>
      <c r="L2338" t="s">
        <v>17</v>
      </c>
      <c r="M2338" t="s">
        <v>2963</v>
      </c>
      <c r="O2338">
        <f>VLOOKUP(B2338,[1]Worksheet!$B:$K,10,0)</f>
        <v>6956</v>
      </c>
      <c r="P2338">
        <f t="shared" si="36"/>
        <v>-3472</v>
      </c>
    </row>
    <row r="2339" spans="1:16" x14ac:dyDescent="0.25">
      <c r="A2339">
        <v>2338</v>
      </c>
      <c r="B2339" t="s">
        <v>6215</v>
      </c>
      <c r="C2339">
        <v>90189029</v>
      </c>
      <c r="D2339" t="s">
        <v>6216</v>
      </c>
      <c r="E2339" t="s">
        <v>220</v>
      </c>
      <c r="F2339" t="s">
        <v>15</v>
      </c>
      <c r="G2339" t="s">
        <v>16</v>
      </c>
      <c r="H2339">
        <v>1110</v>
      </c>
      <c r="I2339">
        <v>796</v>
      </c>
      <c r="K2339">
        <v>1535</v>
      </c>
      <c r="L2339" t="s">
        <v>17</v>
      </c>
      <c r="M2339" t="s">
        <v>2963</v>
      </c>
      <c r="O2339">
        <f>VLOOKUP(B2339,[1]Worksheet!$B:$K,10,0)</f>
        <v>3358</v>
      </c>
      <c r="P2339">
        <f t="shared" si="36"/>
        <v>-1823</v>
      </c>
    </row>
    <row r="2340" spans="1:16" x14ac:dyDescent="0.25">
      <c r="A2340">
        <v>2339</v>
      </c>
      <c r="B2340" t="s">
        <v>6213</v>
      </c>
      <c r="C2340">
        <v>90189029</v>
      </c>
      <c r="D2340" t="s">
        <v>6214</v>
      </c>
      <c r="E2340" t="s">
        <v>220</v>
      </c>
      <c r="F2340" t="s">
        <v>15</v>
      </c>
      <c r="G2340" t="s">
        <v>16</v>
      </c>
      <c r="H2340">
        <v>1426</v>
      </c>
      <c r="I2340">
        <v>16004</v>
      </c>
      <c r="K2340">
        <v>33771</v>
      </c>
      <c r="L2340" t="s">
        <v>17</v>
      </c>
      <c r="M2340" t="s">
        <v>2963</v>
      </c>
      <c r="O2340">
        <f>VLOOKUP(B2340,[1]Worksheet!$B:$K,10,0)</f>
        <v>67516</v>
      </c>
      <c r="P2340">
        <f t="shared" si="36"/>
        <v>-33745</v>
      </c>
    </row>
    <row r="2341" spans="1:16" x14ac:dyDescent="0.25">
      <c r="A2341">
        <v>2340</v>
      </c>
      <c r="B2341" t="s">
        <v>6211</v>
      </c>
      <c r="C2341">
        <v>90189029</v>
      </c>
      <c r="D2341" t="s">
        <v>6212</v>
      </c>
      <c r="E2341" t="s">
        <v>220</v>
      </c>
      <c r="F2341" t="s">
        <v>15</v>
      </c>
      <c r="G2341" t="s">
        <v>16</v>
      </c>
      <c r="H2341">
        <v>6112</v>
      </c>
      <c r="I2341">
        <v>4177</v>
      </c>
      <c r="K2341">
        <v>8815</v>
      </c>
      <c r="L2341" t="s">
        <v>17</v>
      </c>
      <c r="M2341" t="s">
        <v>2963</v>
      </c>
      <c r="O2341">
        <f>VLOOKUP(B2341,[1]Worksheet!$B:$K,10,0)</f>
        <v>17621</v>
      </c>
      <c r="P2341">
        <f t="shared" si="36"/>
        <v>-8806</v>
      </c>
    </row>
    <row r="2342" spans="1:16" x14ac:dyDescent="0.25">
      <c r="A2342">
        <v>2341</v>
      </c>
      <c r="B2342" t="s">
        <v>6209</v>
      </c>
      <c r="C2342">
        <v>90189029</v>
      </c>
      <c r="D2342" t="s">
        <v>6210</v>
      </c>
      <c r="E2342" t="s">
        <v>220</v>
      </c>
      <c r="F2342" t="s">
        <v>15</v>
      </c>
      <c r="G2342" t="s">
        <v>16</v>
      </c>
      <c r="H2342">
        <v>16153</v>
      </c>
      <c r="I2342">
        <v>19772</v>
      </c>
      <c r="K2342">
        <v>41724</v>
      </c>
      <c r="L2342" t="s">
        <v>17</v>
      </c>
      <c r="M2342" t="s">
        <v>2963</v>
      </c>
      <c r="O2342">
        <f>VLOOKUP(B2342,[1]Worksheet!$B:$K,10,0)</f>
        <v>83413</v>
      </c>
      <c r="P2342">
        <f t="shared" si="36"/>
        <v>-41689</v>
      </c>
    </row>
    <row r="2343" spans="1:16" x14ac:dyDescent="0.25">
      <c r="A2343">
        <v>2342</v>
      </c>
      <c r="B2343" t="s">
        <v>6207</v>
      </c>
      <c r="C2343">
        <v>90189029</v>
      </c>
      <c r="D2343" t="s">
        <v>6208</v>
      </c>
      <c r="E2343" t="s">
        <v>220</v>
      </c>
      <c r="F2343" t="s">
        <v>15</v>
      </c>
      <c r="G2343" t="s">
        <v>16</v>
      </c>
      <c r="H2343">
        <v>18840</v>
      </c>
      <c r="I2343">
        <v>24956</v>
      </c>
      <c r="K2343">
        <v>44246</v>
      </c>
      <c r="L2343" t="s">
        <v>17</v>
      </c>
      <c r="M2343" t="s">
        <v>2963</v>
      </c>
      <c r="O2343">
        <f>VLOOKUP(B2343,[1]Worksheet!$B:$K,10,0)</f>
        <v>105283</v>
      </c>
      <c r="P2343">
        <f t="shared" si="36"/>
        <v>-61037</v>
      </c>
    </row>
    <row r="2344" spans="1:16" x14ac:dyDescent="0.25">
      <c r="A2344">
        <v>2343</v>
      </c>
      <c r="B2344" t="s">
        <v>6205</v>
      </c>
      <c r="C2344">
        <v>90189029</v>
      </c>
      <c r="D2344" t="s">
        <v>6206</v>
      </c>
      <c r="E2344" t="s">
        <v>220</v>
      </c>
      <c r="F2344" t="s">
        <v>15</v>
      </c>
      <c r="G2344" t="s">
        <v>16</v>
      </c>
      <c r="H2344">
        <v>6960</v>
      </c>
      <c r="I2344">
        <v>8509</v>
      </c>
      <c r="K2344">
        <v>17955</v>
      </c>
      <c r="L2344" t="s">
        <v>17</v>
      </c>
      <c r="M2344" t="s">
        <v>2963</v>
      </c>
      <c r="O2344">
        <f>VLOOKUP(B2344,[1]Worksheet!$B:$K,10,0)</f>
        <v>35897</v>
      </c>
      <c r="P2344">
        <f t="shared" si="36"/>
        <v>-17942</v>
      </c>
    </row>
    <row r="2345" spans="1:16" x14ac:dyDescent="0.25">
      <c r="A2345">
        <v>2344</v>
      </c>
      <c r="B2345" t="s">
        <v>6203</v>
      </c>
      <c r="C2345">
        <v>90189029</v>
      </c>
      <c r="D2345" t="s">
        <v>6204</v>
      </c>
      <c r="E2345" t="s">
        <v>220</v>
      </c>
      <c r="F2345" t="s">
        <v>15</v>
      </c>
      <c r="G2345" t="s">
        <v>16</v>
      </c>
      <c r="H2345">
        <v>237</v>
      </c>
      <c r="I2345">
        <v>113</v>
      </c>
      <c r="K2345">
        <v>216</v>
      </c>
      <c r="L2345" t="s">
        <v>17</v>
      </c>
      <c r="M2345" t="s">
        <v>2963</v>
      </c>
      <c r="O2345">
        <f>VLOOKUP(B2345,[1]Worksheet!$B:$K,10,0)</f>
        <v>476</v>
      </c>
      <c r="P2345">
        <f t="shared" si="36"/>
        <v>-260</v>
      </c>
    </row>
    <row r="2346" spans="1:16" x14ac:dyDescent="0.25">
      <c r="A2346">
        <v>2345</v>
      </c>
      <c r="B2346" t="s">
        <v>6201</v>
      </c>
      <c r="C2346">
        <v>90189029</v>
      </c>
      <c r="D2346" t="s">
        <v>6202</v>
      </c>
      <c r="E2346" t="s">
        <v>220</v>
      </c>
      <c r="F2346" t="s">
        <v>15</v>
      </c>
      <c r="G2346" t="s">
        <v>16</v>
      </c>
      <c r="H2346">
        <v>779</v>
      </c>
      <c r="I2346">
        <v>1695</v>
      </c>
      <c r="K2346">
        <v>3577</v>
      </c>
      <c r="L2346" t="s">
        <v>17</v>
      </c>
      <c r="M2346" t="s">
        <v>2963</v>
      </c>
      <c r="O2346">
        <f>VLOOKUP(B2346,[1]Worksheet!$B:$K,10,0)</f>
        <v>7150</v>
      </c>
      <c r="P2346">
        <f t="shared" si="36"/>
        <v>-3573</v>
      </c>
    </row>
    <row r="2347" spans="1:16" x14ac:dyDescent="0.25">
      <c r="A2347">
        <v>2346</v>
      </c>
      <c r="B2347" t="s">
        <v>6199</v>
      </c>
      <c r="C2347">
        <v>90189029</v>
      </c>
      <c r="D2347" t="s">
        <v>6200</v>
      </c>
      <c r="E2347" t="s">
        <v>220</v>
      </c>
      <c r="F2347" t="s">
        <v>15</v>
      </c>
      <c r="G2347" t="s">
        <v>16</v>
      </c>
      <c r="H2347">
        <v>150</v>
      </c>
      <c r="I2347">
        <v>187</v>
      </c>
      <c r="K2347">
        <v>371</v>
      </c>
      <c r="L2347" t="s">
        <v>17</v>
      </c>
      <c r="M2347" t="s">
        <v>2963</v>
      </c>
      <c r="O2347">
        <f>VLOOKUP(B2347,[1]Worksheet!$B:$K,10,0)</f>
        <v>788</v>
      </c>
      <c r="P2347">
        <f t="shared" si="36"/>
        <v>-417</v>
      </c>
    </row>
    <row r="2348" spans="1:16" x14ac:dyDescent="0.25">
      <c r="A2348">
        <v>2347</v>
      </c>
      <c r="B2348" t="s">
        <v>6197</v>
      </c>
      <c r="C2348">
        <v>90189029</v>
      </c>
      <c r="D2348" t="s">
        <v>6198</v>
      </c>
      <c r="E2348" t="s">
        <v>220</v>
      </c>
      <c r="F2348" t="s">
        <v>15</v>
      </c>
      <c r="G2348" t="s">
        <v>16</v>
      </c>
      <c r="H2348">
        <v>151</v>
      </c>
      <c r="I2348">
        <v>187</v>
      </c>
      <c r="K2348">
        <v>371</v>
      </c>
      <c r="L2348" t="s">
        <v>17</v>
      </c>
      <c r="M2348" t="s">
        <v>2963</v>
      </c>
      <c r="O2348">
        <f>VLOOKUP(B2348,[1]Worksheet!$B:$K,10,0)</f>
        <v>788</v>
      </c>
      <c r="P2348">
        <f t="shared" si="36"/>
        <v>-417</v>
      </c>
    </row>
    <row r="2349" spans="1:16" x14ac:dyDescent="0.25">
      <c r="A2349">
        <v>2348</v>
      </c>
      <c r="B2349" t="s">
        <v>6195</v>
      </c>
      <c r="C2349">
        <v>90189029</v>
      </c>
      <c r="D2349" t="s">
        <v>6196</v>
      </c>
      <c r="E2349" t="s">
        <v>220</v>
      </c>
      <c r="F2349" t="s">
        <v>15</v>
      </c>
      <c r="G2349" t="s">
        <v>16</v>
      </c>
      <c r="H2349">
        <v>758</v>
      </c>
      <c r="I2349">
        <v>883</v>
      </c>
      <c r="K2349">
        <v>1863</v>
      </c>
      <c r="L2349" t="s">
        <v>17</v>
      </c>
      <c r="M2349" t="s">
        <v>2963</v>
      </c>
      <c r="O2349">
        <f>VLOOKUP(B2349,[1]Worksheet!$B:$K,10,0)</f>
        <v>3725</v>
      </c>
      <c r="P2349">
        <f t="shared" si="36"/>
        <v>-1862</v>
      </c>
    </row>
    <row r="2350" spans="1:16" x14ac:dyDescent="0.25">
      <c r="A2350">
        <v>2349</v>
      </c>
      <c r="B2350" t="s">
        <v>6193</v>
      </c>
      <c r="C2350">
        <v>90189029</v>
      </c>
      <c r="D2350" t="s">
        <v>6194</v>
      </c>
      <c r="E2350" t="s">
        <v>220</v>
      </c>
      <c r="F2350" t="s">
        <v>15</v>
      </c>
      <c r="G2350" t="s">
        <v>16</v>
      </c>
      <c r="H2350">
        <v>153</v>
      </c>
      <c r="I2350">
        <v>187</v>
      </c>
      <c r="K2350">
        <v>371</v>
      </c>
      <c r="L2350" t="s">
        <v>17</v>
      </c>
      <c r="M2350" t="s">
        <v>2963</v>
      </c>
      <c r="O2350">
        <f>VLOOKUP(B2350,[1]Worksheet!$B:$K,10,0)</f>
        <v>788</v>
      </c>
      <c r="P2350">
        <f t="shared" si="36"/>
        <v>-417</v>
      </c>
    </row>
    <row r="2351" spans="1:16" x14ac:dyDescent="0.25">
      <c r="A2351">
        <v>2350</v>
      </c>
      <c r="B2351" t="s">
        <v>6191</v>
      </c>
      <c r="C2351">
        <v>90189029</v>
      </c>
      <c r="D2351" t="s">
        <v>6192</v>
      </c>
      <c r="E2351" t="s">
        <v>220</v>
      </c>
      <c r="F2351" t="s">
        <v>15</v>
      </c>
      <c r="G2351" t="s">
        <v>16</v>
      </c>
      <c r="H2351">
        <v>912</v>
      </c>
      <c r="I2351">
        <v>948</v>
      </c>
      <c r="K2351">
        <v>2000</v>
      </c>
      <c r="L2351" t="s">
        <v>17</v>
      </c>
      <c r="M2351" t="s">
        <v>2963</v>
      </c>
      <c r="O2351">
        <f>VLOOKUP(B2351,[1]Worksheet!$B:$K,10,0)</f>
        <v>3999</v>
      </c>
      <c r="P2351">
        <f t="shared" si="36"/>
        <v>-1999</v>
      </c>
    </row>
    <row r="2352" spans="1:16" x14ac:dyDescent="0.25">
      <c r="A2352">
        <v>2351</v>
      </c>
      <c r="B2352" t="s">
        <v>6189</v>
      </c>
      <c r="C2352">
        <v>90189029</v>
      </c>
      <c r="D2352" t="s">
        <v>6190</v>
      </c>
      <c r="E2352" t="s">
        <v>220</v>
      </c>
      <c r="F2352" t="s">
        <v>15</v>
      </c>
      <c r="G2352" t="s">
        <v>16</v>
      </c>
      <c r="H2352">
        <v>282</v>
      </c>
      <c r="I2352">
        <v>187</v>
      </c>
      <c r="K2352">
        <v>371</v>
      </c>
      <c r="L2352" t="s">
        <v>17</v>
      </c>
      <c r="M2352" t="s">
        <v>2963</v>
      </c>
      <c r="O2352">
        <f>VLOOKUP(B2352,[1]Worksheet!$B:$K,10,0)</f>
        <v>788</v>
      </c>
      <c r="P2352">
        <f t="shared" si="36"/>
        <v>-417</v>
      </c>
    </row>
    <row r="2353" spans="1:16" x14ac:dyDescent="0.25">
      <c r="A2353">
        <v>2352</v>
      </c>
      <c r="B2353" t="s">
        <v>6187</v>
      </c>
      <c r="C2353">
        <v>90189029</v>
      </c>
      <c r="D2353" t="s">
        <v>6188</v>
      </c>
      <c r="E2353" t="s">
        <v>220</v>
      </c>
      <c r="F2353" t="s">
        <v>15</v>
      </c>
      <c r="G2353" t="s">
        <v>16</v>
      </c>
      <c r="H2353">
        <v>282</v>
      </c>
      <c r="I2353">
        <v>187</v>
      </c>
      <c r="K2353">
        <v>371</v>
      </c>
      <c r="L2353" t="s">
        <v>17</v>
      </c>
      <c r="M2353" t="s">
        <v>2963</v>
      </c>
      <c r="O2353">
        <f>VLOOKUP(B2353,[1]Worksheet!$B:$K,10,0)</f>
        <v>788</v>
      </c>
      <c r="P2353">
        <f t="shared" si="36"/>
        <v>-417</v>
      </c>
    </row>
    <row r="2354" spans="1:16" x14ac:dyDescent="0.25">
      <c r="A2354">
        <v>2353</v>
      </c>
      <c r="B2354" t="s">
        <v>6185</v>
      </c>
      <c r="C2354">
        <v>90189029</v>
      </c>
      <c r="D2354" t="s">
        <v>6186</v>
      </c>
      <c r="E2354" t="s">
        <v>220</v>
      </c>
      <c r="F2354" t="s">
        <v>15</v>
      </c>
      <c r="G2354" t="s">
        <v>16</v>
      </c>
      <c r="H2354">
        <v>758</v>
      </c>
      <c r="I2354">
        <v>883</v>
      </c>
      <c r="K2354">
        <v>1863</v>
      </c>
      <c r="L2354" t="s">
        <v>17</v>
      </c>
      <c r="M2354" t="s">
        <v>2963</v>
      </c>
      <c r="O2354">
        <f>VLOOKUP(B2354,[1]Worksheet!$B:$K,10,0)</f>
        <v>3725</v>
      </c>
      <c r="P2354">
        <f t="shared" si="36"/>
        <v>-1862</v>
      </c>
    </row>
    <row r="2355" spans="1:16" x14ac:dyDescent="0.25">
      <c r="A2355">
        <v>2354</v>
      </c>
      <c r="B2355" t="s">
        <v>6183</v>
      </c>
      <c r="C2355">
        <v>90189029</v>
      </c>
      <c r="D2355" t="s">
        <v>6184</v>
      </c>
      <c r="E2355" t="s">
        <v>220</v>
      </c>
      <c r="F2355" t="s">
        <v>15</v>
      </c>
      <c r="G2355" t="s">
        <v>16</v>
      </c>
      <c r="H2355">
        <v>131</v>
      </c>
      <c r="I2355">
        <v>187</v>
      </c>
      <c r="K2355">
        <v>371</v>
      </c>
      <c r="L2355" t="s">
        <v>17</v>
      </c>
      <c r="M2355" t="s">
        <v>2963</v>
      </c>
      <c r="O2355">
        <f>VLOOKUP(B2355,[1]Worksheet!$B:$K,10,0)</f>
        <v>788</v>
      </c>
      <c r="P2355">
        <f t="shared" si="36"/>
        <v>-417</v>
      </c>
    </row>
    <row r="2356" spans="1:16" x14ac:dyDescent="0.25">
      <c r="A2356">
        <v>2355</v>
      </c>
      <c r="B2356" t="s">
        <v>6181</v>
      </c>
      <c r="C2356">
        <v>90189029</v>
      </c>
      <c r="D2356" t="s">
        <v>6182</v>
      </c>
      <c r="E2356" t="s">
        <v>220</v>
      </c>
      <c r="F2356" t="s">
        <v>15</v>
      </c>
      <c r="G2356" t="s">
        <v>16</v>
      </c>
      <c r="H2356">
        <v>726</v>
      </c>
      <c r="I2356">
        <v>948</v>
      </c>
      <c r="K2356">
        <v>2000</v>
      </c>
      <c r="L2356" t="s">
        <v>17</v>
      </c>
      <c r="M2356" t="s">
        <v>2963</v>
      </c>
      <c r="O2356">
        <f>VLOOKUP(B2356,[1]Worksheet!$B:$K,10,0)</f>
        <v>3999</v>
      </c>
      <c r="P2356">
        <f t="shared" si="36"/>
        <v>-1999</v>
      </c>
    </row>
    <row r="2357" spans="1:16" x14ac:dyDescent="0.25">
      <c r="A2357">
        <v>2356</v>
      </c>
      <c r="B2357" t="s">
        <v>6179</v>
      </c>
      <c r="C2357">
        <v>90189029</v>
      </c>
      <c r="D2357" t="s">
        <v>6180</v>
      </c>
      <c r="E2357" t="s">
        <v>220</v>
      </c>
      <c r="F2357" t="s">
        <v>15</v>
      </c>
      <c r="G2357" t="s">
        <v>16</v>
      </c>
      <c r="H2357">
        <v>169</v>
      </c>
      <c r="I2357">
        <v>187</v>
      </c>
      <c r="K2357">
        <v>371</v>
      </c>
      <c r="L2357" t="s">
        <v>17</v>
      </c>
      <c r="M2357" t="s">
        <v>2963</v>
      </c>
      <c r="O2357">
        <f>VLOOKUP(B2357,[1]Worksheet!$B:$K,10,0)</f>
        <v>788</v>
      </c>
      <c r="P2357">
        <f t="shared" si="36"/>
        <v>-417</v>
      </c>
    </row>
    <row r="2358" spans="1:16" x14ac:dyDescent="0.25">
      <c r="A2358">
        <v>2357</v>
      </c>
      <c r="B2358" t="s">
        <v>6177</v>
      </c>
      <c r="C2358">
        <v>90189029</v>
      </c>
      <c r="D2358" t="s">
        <v>6178</v>
      </c>
      <c r="E2358" t="s">
        <v>220</v>
      </c>
      <c r="F2358" t="s">
        <v>15</v>
      </c>
      <c r="G2358" t="s">
        <v>16</v>
      </c>
      <c r="H2358">
        <v>3974</v>
      </c>
      <c r="I2358">
        <v>7735</v>
      </c>
      <c r="K2358">
        <v>16322</v>
      </c>
      <c r="L2358" t="s">
        <v>17</v>
      </c>
      <c r="M2358" t="s">
        <v>2963</v>
      </c>
      <c r="O2358">
        <f>VLOOKUP(B2358,[1]Worksheet!$B:$K,10,0)</f>
        <v>32632</v>
      </c>
      <c r="P2358">
        <f t="shared" si="36"/>
        <v>-16310</v>
      </c>
    </row>
    <row r="2359" spans="1:16" x14ac:dyDescent="0.25">
      <c r="A2359">
        <v>2358</v>
      </c>
      <c r="B2359" t="s">
        <v>6175</v>
      </c>
      <c r="C2359">
        <v>90189029</v>
      </c>
      <c r="D2359" t="s">
        <v>6176</v>
      </c>
      <c r="E2359" t="s">
        <v>220</v>
      </c>
      <c r="F2359" t="s">
        <v>15</v>
      </c>
      <c r="G2359" t="s">
        <v>16</v>
      </c>
      <c r="H2359">
        <v>791</v>
      </c>
      <c r="I2359">
        <v>1297</v>
      </c>
      <c r="K2359">
        <v>2497</v>
      </c>
      <c r="L2359" t="s">
        <v>17</v>
      </c>
      <c r="M2359" t="s">
        <v>2963</v>
      </c>
      <c r="O2359">
        <f>VLOOKUP(B2359,[1]Worksheet!$B:$K,10,0)</f>
        <v>5471</v>
      </c>
      <c r="P2359">
        <f t="shared" si="36"/>
        <v>-2974</v>
      </c>
    </row>
    <row r="2360" spans="1:16" x14ac:dyDescent="0.25">
      <c r="A2360">
        <v>2359</v>
      </c>
      <c r="B2360" t="s">
        <v>6173</v>
      </c>
      <c r="C2360">
        <v>90189029</v>
      </c>
      <c r="D2360" t="s">
        <v>6174</v>
      </c>
      <c r="E2360" t="s">
        <v>220</v>
      </c>
      <c r="F2360" t="s">
        <v>15</v>
      </c>
      <c r="G2360" t="s">
        <v>16</v>
      </c>
      <c r="H2360">
        <v>459</v>
      </c>
      <c r="I2360">
        <v>614</v>
      </c>
      <c r="K2360">
        <v>1182</v>
      </c>
      <c r="L2360" t="s">
        <v>17</v>
      </c>
      <c r="M2360" t="s">
        <v>2963</v>
      </c>
      <c r="O2360">
        <f>VLOOKUP(B2360,[1]Worksheet!$B:$K,10,0)</f>
        <v>2590</v>
      </c>
      <c r="P2360">
        <f t="shared" si="36"/>
        <v>-1408</v>
      </c>
    </row>
    <row r="2361" spans="1:16" x14ac:dyDescent="0.25">
      <c r="A2361">
        <v>2360</v>
      </c>
      <c r="B2361" t="s">
        <v>6171</v>
      </c>
      <c r="C2361">
        <v>90189029</v>
      </c>
      <c r="D2361" t="s">
        <v>6172</v>
      </c>
      <c r="E2361" t="s">
        <v>220</v>
      </c>
      <c r="F2361" t="s">
        <v>15</v>
      </c>
      <c r="G2361" t="s">
        <v>16</v>
      </c>
      <c r="H2361">
        <v>934</v>
      </c>
      <c r="I2361">
        <v>1031</v>
      </c>
      <c r="K2361">
        <v>1984</v>
      </c>
      <c r="L2361" t="s">
        <v>17</v>
      </c>
      <c r="M2361" t="s">
        <v>2963</v>
      </c>
      <c r="O2361">
        <f>VLOOKUP(B2361,[1]Worksheet!$B:$K,10,0)</f>
        <v>4349</v>
      </c>
      <c r="P2361">
        <f t="shared" si="36"/>
        <v>-2365</v>
      </c>
    </row>
    <row r="2362" spans="1:16" x14ac:dyDescent="0.25">
      <c r="A2362">
        <v>2361</v>
      </c>
      <c r="B2362" t="s">
        <v>6169</v>
      </c>
      <c r="C2362">
        <v>90189029</v>
      </c>
      <c r="D2362" t="s">
        <v>6170</v>
      </c>
      <c r="E2362" t="s">
        <v>220</v>
      </c>
      <c r="F2362" t="s">
        <v>15</v>
      </c>
      <c r="G2362" t="s">
        <v>16</v>
      </c>
      <c r="H2362">
        <v>764</v>
      </c>
      <c r="I2362">
        <v>840</v>
      </c>
      <c r="K2362">
        <v>1619</v>
      </c>
      <c r="L2362" t="s">
        <v>17</v>
      </c>
      <c r="M2362" t="s">
        <v>2963</v>
      </c>
      <c r="O2362">
        <f>VLOOKUP(B2362,[1]Worksheet!$B:$K,10,0)</f>
        <v>3543</v>
      </c>
      <c r="P2362">
        <f t="shared" si="36"/>
        <v>-1924</v>
      </c>
    </row>
    <row r="2363" spans="1:16" x14ac:dyDescent="0.25">
      <c r="A2363">
        <v>2362</v>
      </c>
      <c r="B2363" t="s">
        <v>6167</v>
      </c>
      <c r="C2363">
        <v>90189029</v>
      </c>
      <c r="D2363" t="s">
        <v>6168</v>
      </c>
      <c r="E2363" t="s">
        <v>220</v>
      </c>
      <c r="F2363" t="s">
        <v>15</v>
      </c>
      <c r="G2363" t="s">
        <v>16</v>
      </c>
      <c r="H2363">
        <v>792</v>
      </c>
      <c r="I2363">
        <v>879</v>
      </c>
      <c r="K2363">
        <v>1694</v>
      </c>
      <c r="L2363" t="s">
        <v>17</v>
      </c>
      <c r="M2363" t="s">
        <v>2963</v>
      </c>
      <c r="O2363">
        <f>VLOOKUP(B2363,[1]Worksheet!$B:$K,10,0)</f>
        <v>3708</v>
      </c>
      <c r="P2363">
        <f t="shared" si="36"/>
        <v>-2014</v>
      </c>
    </row>
    <row r="2364" spans="1:16" x14ac:dyDescent="0.25">
      <c r="A2364">
        <v>2363</v>
      </c>
      <c r="B2364" t="s">
        <v>6165</v>
      </c>
      <c r="C2364">
        <v>90189029</v>
      </c>
      <c r="D2364" t="s">
        <v>6166</v>
      </c>
      <c r="E2364" t="s">
        <v>220</v>
      </c>
      <c r="F2364" t="s">
        <v>15</v>
      </c>
      <c r="G2364" t="s">
        <v>16</v>
      </c>
      <c r="H2364">
        <v>832</v>
      </c>
      <c r="I2364">
        <v>954</v>
      </c>
      <c r="K2364">
        <v>1836</v>
      </c>
      <c r="L2364" t="s">
        <v>17</v>
      </c>
      <c r="M2364" t="s">
        <v>2963</v>
      </c>
      <c r="O2364">
        <f>VLOOKUP(B2364,[1]Worksheet!$B:$K,10,0)</f>
        <v>4024</v>
      </c>
      <c r="P2364">
        <f t="shared" si="36"/>
        <v>-2188</v>
      </c>
    </row>
    <row r="2365" spans="1:16" x14ac:dyDescent="0.25">
      <c r="A2365">
        <v>2364</v>
      </c>
      <c r="B2365" t="s">
        <v>6163</v>
      </c>
      <c r="C2365">
        <v>90189029</v>
      </c>
      <c r="D2365" t="s">
        <v>6164</v>
      </c>
      <c r="E2365" t="s">
        <v>220</v>
      </c>
      <c r="F2365" t="s">
        <v>15</v>
      </c>
      <c r="G2365" t="s">
        <v>16</v>
      </c>
      <c r="H2365">
        <v>756</v>
      </c>
      <c r="I2365">
        <v>12426</v>
      </c>
      <c r="K2365">
        <v>26223</v>
      </c>
      <c r="L2365" t="s">
        <v>17</v>
      </c>
      <c r="M2365" t="s">
        <v>2963</v>
      </c>
      <c r="O2365">
        <f>VLOOKUP(B2365,[1]Worksheet!$B:$K,10,0)</f>
        <v>52422</v>
      </c>
      <c r="P2365">
        <f t="shared" si="36"/>
        <v>-26199</v>
      </c>
    </row>
    <row r="2366" spans="1:16" x14ac:dyDescent="0.25">
      <c r="A2366">
        <v>2365</v>
      </c>
      <c r="B2366" t="s">
        <v>6161</v>
      </c>
      <c r="C2366">
        <v>90189029</v>
      </c>
      <c r="D2366" t="s">
        <v>6162</v>
      </c>
      <c r="E2366" t="s">
        <v>220</v>
      </c>
      <c r="F2366" t="s">
        <v>15</v>
      </c>
      <c r="G2366" t="s">
        <v>16</v>
      </c>
      <c r="H2366">
        <v>1823</v>
      </c>
      <c r="I2366">
        <v>1092</v>
      </c>
      <c r="K2366">
        <v>2072</v>
      </c>
      <c r="L2366" t="s">
        <v>17</v>
      </c>
      <c r="M2366" t="s">
        <v>2963</v>
      </c>
      <c r="O2366">
        <f>VLOOKUP(B2366,[1]Worksheet!$B:$K,10,0)</f>
        <v>4606</v>
      </c>
      <c r="P2366">
        <f t="shared" si="36"/>
        <v>-2534</v>
      </c>
    </row>
    <row r="2367" spans="1:16" x14ac:dyDescent="0.25">
      <c r="A2367">
        <v>2366</v>
      </c>
      <c r="B2367" t="s">
        <v>6159</v>
      </c>
      <c r="C2367">
        <v>90189029</v>
      </c>
      <c r="D2367" t="s">
        <v>6160</v>
      </c>
      <c r="E2367" t="s">
        <v>220</v>
      </c>
      <c r="F2367" t="s">
        <v>15</v>
      </c>
      <c r="G2367" t="s">
        <v>16</v>
      </c>
      <c r="H2367">
        <v>962</v>
      </c>
      <c r="I2367">
        <v>991</v>
      </c>
      <c r="K2367">
        <v>1909</v>
      </c>
      <c r="L2367" t="s">
        <v>17</v>
      </c>
      <c r="M2367" t="s">
        <v>2963</v>
      </c>
      <c r="O2367">
        <f>VLOOKUP(B2367,[1]Worksheet!$B:$K,10,0)</f>
        <v>4180</v>
      </c>
      <c r="P2367">
        <f t="shared" si="36"/>
        <v>-2271</v>
      </c>
    </row>
    <row r="2368" spans="1:16" x14ac:dyDescent="0.25">
      <c r="A2368">
        <v>2367</v>
      </c>
      <c r="B2368" t="s">
        <v>6157</v>
      </c>
      <c r="C2368">
        <v>90189029</v>
      </c>
      <c r="D2368" t="s">
        <v>6158</v>
      </c>
      <c r="E2368" t="s">
        <v>220</v>
      </c>
      <c r="F2368" t="s">
        <v>15</v>
      </c>
      <c r="G2368" t="s">
        <v>16</v>
      </c>
      <c r="H2368">
        <v>244</v>
      </c>
      <c r="I2368">
        <v>129</v>
      </c>
      <c r="K2368">
        <v>253</v>
      </c>
      <c r="L2368" t="s">
        <v>17</v>
      </c>
      <c r="M2368" t="s">
        <v>2963</v>
      </c>
      <c r="O2368">
        <f>VLOOKUP(B2368,[1]Worksheet!$B:$K,10,0)</f>
        <v>544</v>
      </c>
      <c r="P2368">
        <f t="shared" si="36"/>
        <v>-291</v>
      </c>
    </row>
    <row r="2369" spans="1:16" x14ac:dyDescent="0.25">
      <c r="A2369">
        <v>2368</v>
      </c>
      <c r="B2369" t="s">
        <v>6155</v>
      </c>
      <c r="C2369">
        <v>90189029</v>
      </c>
      <c r="D2369" t="s">
        <v>6156</v>
      </c>
      <c r="E2369" t="s">
        <v>220</v>
      </c>
      <c r="F2369" t="s">
        <v>15</v>
      </c>
      <c r="G2369" t="s">
        <v>16</v>
      </c>
      <c r="H2369">
        <v>1120</v>
      </c>
      <c r="I2369">
        <v>936</v>
      </c>
      <c r="K2369">
        <v>1804</v>
      </c>
      <c r="L2369" t="s">
        <v>17</v>
      </c>
      <c r="M2369" t="s">
        <v>2963</v>
      </c>
      <c r="O2369">
        <f>VLOOKUP(B2369,[1]Worksheet!$B:$K,10,0)</f>
        <v>3948</v>
      </c>
      <c r="P2369">
        <f t="shared" si="36"/>
        <v>-2144</v>
      </c>
    </row>
    <row r="2370" spans="1:16" x14ac:dyDescent="0.25">
      <c r="A2370">
        <v>2369</v>
      </c>
      <c r="B2370" t="s">
        <v>6153</v>
      </c>
      <c r="C2370">
        <v>90189029</v>
      </c>
      <c r="D2370" t="s">
        <v>6154</v>
      </c>
      <c r="E2370" t="s">
        <v>220</v>
      </c>
      <c r="F2370" t="s">
        <v>15</v>
      </c>
      <c r="G2370" t="s">
        <v>16</v>
      </c>
      <c r="H2370">
        <v>348</v>
      </c>
      <c r="I2370">
        <v>595</v>
      </c>
      <c r="K2370">
        <v>1146</v>
      </c>
      <c r="L2370" t="s">
        <v>17</v>
      </c>
      <c r="M2370" t="s">
        <v>2963</v>
      </c>
      <c r="O2370">
        <f>VLOOKUP(B2370,[1]Worksheet!$B:$K,10,0)</f>
        <v>2510</v>
      </c>
      <c r="P2370">
        <f t="shared" si="36"/>
        <v>-1364</v>
      </c>
    </row>
    <row r="2371" spans="1:16" x14ac:dyDescent="0.25">
      <c r="A2371">
        <v>2370</v>
      </c>
      <c r="B2371" t="s">
        <v>6151</v>
      </c>
      <c r="C2371">
        <v>90189029</v>
      </c>
      <c r="D2371" t="s">
        <v>6152</v>
      </c>
      <c r="E2371" t="s">
        <v>220</v>
      </c>
      <c r="F2371" t="s">
        <v>15</v>
      </c>
      <c r="G2371" t="s">
        <v>16</v>
      </c>
      <c r="H2371">
        <v>2322</v>
      </c>
      <c r="I2371">
        <v>7797</v>
      </c>
      <c r="K2371">
        <v>14999</v>
      </c>
      <c r="L2371" t="s">
        <v>17</v>
      </c>
      <c r="M2371" t="s">
        <v>2963</v>
      </c>
      <c r="O2371">
        <f>VLOOKUP(B2371,[1]Worksheet!$B:$K,10,0)</f>
        <v>32893</v>
      </c>
      <c r="P2371">
        <f t="shared" ref="P2371:P2434" si="37">+K2371-O2371</f>
        <v>-17894</v>
      </c>
    </row>
    <row r="2372" spans="1:16" x14ac:dyDescent="0.25">
      <c r="A2372">
        <v>2371</v>
      </c>
      <c r="B2372" t="s">
        <v>6149</v>
      </c>
      <c r="C2372">
        <v>90189029</v>
      </c>
      <c r="D2372" t="s">
        <v>6150</v>
      </c>
      <c r="E2372" t="s">
        <v>220</v>
      </c>
      <c r="F2372" t="s">
        <v>15</v>
      </c>
      <c r="G2372" t="s">
        <v>16</v>
      </c>
      <c r="H2372">
        <v>2322</v>
      </c>
      <c r="I2372">
        <v>7797</v>
      </c>
      <c r="K2372">
        <v>14999</v>
      </c>
      <c r="L2372" t="s">
        <v>17</v>
      </c>
      <c r="M2372" t="s">
        <v>2963</v>
      </c>
      <c r="O2372">
        <f>VLOOKUP(B2372,[1]Worksheet!$B:$K,10,0)</f>
        <v>32893</v>
      </c>
      <c r="P2372">
        <f t="shared" si="37"/>
        <v>-17894</v>
      </c>
    </row>
    <row r="2373" spans="1:16" x14ac:dyDescent="0.25">
      <c r="A2373">
        <v>2372</v>
      </c>
      <c r="B2373" t="s">
        <v>6147</v>
      </c>
      <c r="C2373">
        <v>90189029</v>
      </c>
      <c r="D2373" t="s">
        <v>6148</v>
      </c>
      <c r="E2373" t="s">
        <v>220</v>
      </c>
      <c r="F2373" t="s">
        <v>15</v>
      </c>
      <c r="G2373" t="s">
        <v>16</v>
      </c>
      <c r="H2373">
        <v>2322</v>
      </c>
      <c r="I2373">
        <v>8920</v>
      </c>
      <c r="K2373">
        <v>17160</v>
      </c>
      <c r="L2373" t="s">
        <v>17</v>
      </c>
      <c r="M2373" t="s">
        <v>2963</v>
      </c>
      <c r="O2373">
        <f>VLOOKUP(B2373,[1]Worksheet!$B:$K,10,0)</f>
        <v>37631</v>
      </c>
      <c r="P2373">
        <f t="shared" si="37"/>
        <v>-20471</v>
      </c>
    </row>
    <row r="2374" spans="1:16" x14ac:dyDescent="0.25">
      <c r="A2374">
        <v>2373</v>
      </c>
      <c r="B2374" t="s">
        <v>6145</v>
      </c>
      <c r="C2374">
        <v>90189029</v>
      </c>
      <c r="D2374" t="s">
        <v>6146</v>
      </c>
      <c r="E2374" t="s">
        <v>220</v>
      </c>
      <c r="F2374" t="s">
        <v>15</v>
      </c>
      <c r="G2374" t="s">
        <v>16</v>
      </c>
      <c r="H2374">
        <v>685</v>
      </c>
      <c r="I2374">
        <v>2311</v>
      </c>
      <c r="K2374">
        <v>4448</v>
      </c>
      <c r="L2374" t="s">
        <v>17</v>
      </c>
      <c r="M2374" t="s">
        <v>2963</v>
      </c>
      <c r="O2374">
        <f>VLOOKUP(B2374,[1]Worksheet!$B:$K,10,0)</f>
        <v>9749</v>
      </c>
      <c r="P2374">
        <f t="shared" si="37"/>
        <v>-5301</v>
      </c>
    </row>
    <row r="2375" spans="1:16" x14ac:dyDescent="0.25">
      <c r="A2375">
        <v>2374</v>
      </c>
      <c r="B2375" t="s">
        <v>6143</v>
      </c>
      <c r="C2375">
        <v>90189029</v>
      </c>
      <c r="D2375" t="s">
        <v>6144</v>
      </c>
      <c r="E2375" t="s">
        <v>220</v>
      </c>
      <c r="F2375" t="s">
        <v>15</v>
      </c>
      <c r="G2375" t="s">
        <v>16</v>
      </c>
      <c r="H2375">
        <v>457</v>
      </c>
      <c r="I2375">
        <v>580</v>
      </c>
      <c r="K2375">
        <v>1115</v>
      </c>
      <c r="L2375" t="s">
        <v>17</v>
      </c>
      <c r="M2375" t="s">
        <v>2963</v>
      </c>
      <c r="O2375">
        <f>VLOOKUP(B2375,[1]Worksheet!$B:$K,10,0)</f>
        <v>2446</v>
      </c>
      <c r="P2375">
        <f t="shared" si="37"/>
        <v>-1331</v>
      </c>
    </row>
    <row r="2376" spans="1:16" x14ac:dyDescent="0.25">
      <c r="A2376">
        <v>2375</v>
      </c>
      <c r="B2376" t="s">
        <v>6141</v>
      </c>
      <c r="C2376">
        <v>90189029</v>
      </c>
      <c r="D2376" t="s">
        <v>6142</v>
      </c>
      <c r="E2376" t="s">
        <v>220</v>
      </c>
      <c r="F2376" t="s">
        <v>15</v>
      </c>
      <c r="G2376" t="s">
        <v>16</v>
      </c>
      <c r="H2376">
        <v>622</v>
      </c>
      <c r="I2376">
        <v>1157</v>
      </c>
      <c r="K2376">
        <v>2225</v>
      </c>
      <c r="L2376" t="s">
        <v>17</v>
      </c>
      <c r="M2376" t="s">
        <v>2963</v>
      </c>
      <c r="O2376">
        <f>VLOOKUP(B2376,[1]Worksheet!$B:$K,10,0)</f>
        <v>4881</v>
      </c>
      <c r="P2376">
        <f t="shared" si="37"/>
        <v>-2656</v>
      </c>
    </row>
    <row r="2377" spans="1:16" x14ac:dyDescent="0.25">
      <c r="A2377">
        <v>2376</v>
      </c>
      <c r="B2377" t="s">
        <v>6139</v>
      </c>
      <c r="C2377">
        <v>90189029</v>
      </c>
      <c r="D2377" t="s">
        <v>6140</v>
      </c>
      <c r="E2377" t="s">
        <v>220</v>
      </c>
      <c r="F2377" t="s">
        <v>15</v>
      </c>
      <c r="G2377" t="s">
        <v>16</v>
      </c>
      <c r="H2377">
        <v>516</v>
      </c>
      <c r="I2377">
        <v>580</v>
      </c>
      <c r="K2377">
        <v>1115</v>
      </c>
      <c r="L2377" t="s">
        <v>17</v>
      </c>
      <c r="M2377" t="s">
        <v>2963</v>
      </c>
      <c r="O2377">
        <f>VLOOKUP(B2377,[1]Worksheet!$B:$K,10,0)</f>
        <v>2446</v>
      </c>
      <c r="P2377">
        <f t="shared" si="37"/>
        <v>-1331</v>
      </c>
    </row>
    <row r="2378" spans="1:16" x14ac:dyDescent="0.25">
      <c r="A2378">
        <v>2377</v>
      </c>
      <c r="B2378" t="s">
        <v>6137</v>
      </c>
      <c r="C2378">
        <v>90189029</v>
      </c>
      <c r="D2378" t="s">
        <v>6138</v>
      </c>
      <c r="E2378" t="s">
        <v>220</v>
      </c>
      <c r="F2378" t="s">
        <v>15</v>
      </c>
      <c r="G2378" t="s">
        <v>16</v>
      </c>
      <c r="H2378">
        <v>480</v>
      </c>
      <c r="I2378">
        <v>1092</v>
      </c>
      <c r="K2378">
        <v>2100</v>
      </c>
      <c r="L2378" t="s">
        <v>17</v>
      </c>
      <c r="M2378" t="s">
        <v>2963</v>
      </c>
      <c r="O2378">
        <f>VLOOKUP(B2378,[1]Worksheet!$B:$K,10,0)</f>
        <v>4606</v>
      </c>
      <c r="P2378">
        <f t="shared" si="37"/>
        <v>-2506</v>
      </c>
    </row>
    <row r="2379" spans="1:16" x14ac:dyDescent="0.25">
      <c r="A2379">
        <v>2378</v>
      </c>
      <c r="B2379" t="s">
        <v>6135</v>
      </c>
      <c r="C2379">
        <v>90189029</v>
      </c>
      <c r="D2379" t="s">
        <v>6136</v>
      </c>
      <c r="E2379" t="s">
        <v>220</v>
      </c>
      <c r="F2379" t="s">
        <v>15</v>
      </c>
      <c r="G2379" t="s">
        <v>16</v>
      </c>
      <c r="H2379">
        <v>434</v>
      </c>
      <c r="I2379">
        <v>580</v>
      </c>
      <c r="K2379">
        <v>1115</v>
      </c>
      <c r="L2379" t="s">
        <v>17</v>
      </c>
      <c r="M2379" t="s">
        <v>2963</v>
      </c>
      <c r="O2379">
        <f>VLOOKUP(B2379,[1]Worksheet!$B:$K,10,0)</f>
        <v>2446</v>
      </c>
      <c r="P2379">
        <f t="shared" si="37"/>
        <v>-1331</v>
      </c>
    </row>
    <row r="2380" spans="1:16" x14ac:dyDescent="0.25">
      <c r="A2380">
        <v>2379</v>
      </c>
      <c r="B2380" t="s">
        <v>6133</v>
      </c>
      <c r="C2380">
        <v>90189029</v>
      </c>
      <c r="D2380" t="s">
        <v>6134</v>
      </c>
      <c r="E2380" t="s">
        <v>220</v>
      </c>
      <c r="F2380" t="s">
        <v>15</v>
      </c>
      <c r="G2380" t="s">
        <v>16</v>
      </c>
      <c r="H2380">
        <v>277</v>
      </c>
      <c r="I2380">
        <v>343</v>
      </c>
      <c r="K2380">
        <v>663</v>
      </c>
      <c r="L2380" t="s">
        <v>17</v>
      </c>
      <c r="M2380" t="s">
        <v>2963</v>
      </c>
      <c r="O2380">
        <f>VLOOKUP(B2380,[1]Worksheet!$B:$K,10,0)</f>
        <v>1447</v>
      </c>
      <c r="P2380">
        <f t="shared" si="37"/>
        <v>-784</v>
      </c>
    </row>
    <row r="2381" spans="1:16" x14ac:dyDescent="0.25">
      <c r="A2381">
        <v>2380</v>
      </c>
      <c r="B2381" t="s">
        <v>6131</v>
      </c>
      <c r="C2381">
        <v>90189029</v>
      </c>
      <c r="D2381" t="s">
        <v>6132</v>
      </c>
      <c r="E2381" t="s">
        <v>220</v>
      </c>
      <c r="F2381" t="s">
        <v>15</v>
      </c>
      <c r="G2381" t="s">
        <v>16</v>
      </c>
      <c r="H2381">
        <v>480</v>
      </c>
      <c r="I2381">
        <v>580</v>
      </c>
      <c r="K2381">
        <v>1115</v>
      </c>
      <c r="L2381" t="s">
        <v>17</v>
      </c>
      <c r="M2381" t="s">
        <v>2963</v>
      </c>
      <c r="O2381">
        <f>VLOOKUP(B2381,[1]Worksheet!$B:$K,10,0)</f>
        <v>2446</v>
      </c>
      <c r="P2381">
        <f t="shared" si="37"/>
        <v>-1331</v>
      </c>
    </row>
    <row r="2382" spans="1:16" x14ac:dyDescent="0.25">
      <c r="A2382">
        <v>2381</v>
      </c>
      <c r="B2382" t="s">
        <v>6129</v>
      </c>
      <c r="C2382">
        <v>90189029</v>
      </c>
      <c r="D2382" t="s">
        <v>6130</v>
      </c>
      <c r="E2382" t="s">
        <v>220</v>
      </c>
      <c r="F2382" t="s">
        <v>15</v>
      </c>
      <c r="G2382" t="s">
        <v>16</v>
      </c>
      <c r="H2382">
        <v>536</v>
      </c>
      <c r="I2382">
        <v>665</v>
      </c>
      <c r="K2382">
        <v>1282</v>
      </c>
      <c r="L2382" t="s">
        <v>17</v>
      </c>
      <c r="M2382" t="s">
        <v>2963</v>
      </c>
      <c r="O2382">
        <f>VLOOKUP(B2382,[1]Worksheet!$B:$K,10,0)</f>
        <v>2805</v>
      </c>
      <c r="P2382">
        <f t="shared" si="37"/>
        <v>-1523</v>
      </c>
    </row>
    <row r="2383" spans="1:16" x14ac:dyDescent="0.25">
      <c r="A2383">
        <v>2382</v>
      </c>
      <c r="B2383" t="s">
        <v>6127</v>
      </c>
      <c r="C2383">
        <v>90189029</v>
      </c>
      <c r="D2383" t="s">
        <v>6128</v>
      </c>
      <c r="E2383" t="s">
        <v>220</v>
      </c>
      <c r="F2383" t="s">
        <v>15</v>
      </c>
      <c r="G2383" t="s">
        <v>16</v>
      </c>
      <c r="H2383">
        <v>557</v>
      </c>
      <c r="I2383">
        <v>627</v>
      </c>
      <c r="K2383">
        <v>1210</v>
      </c>
      <c r="L2383" t="s">
        <v>17</v>
      </c>
      <c r="M2383" t="s">
        <v>2963</v>
      </c>
      <c r="O2383">
        <f>VLOOKUP(B2383,[1]Worksheet!$B:$K,10,0)</f>
        <v>2645</v>
      </c>
      <c r="P2383">
        <f t="shared" si="37"/>
        <v>-1435</v>
      </c>
    </row>
    <row r="2384" spans="1:16" x14ac:dyDescent="0.25">
      <c r="A2384">
        <v>2383</v>
      </c>
      <c r="B2384" t="s">
        <v>6125</v>
      </c>
      <c r="C2384">
        <v>90189029</v>
      </c>
      <c r="D2384" t="s">
        <v>6126</v>
      </c>
      <c r="E2384" t="s">
        <v>220</v>
      </c>
      <c r="F2384" t="s">
        <v>15</v>
      </c>
      <c r="G2384" t="s">
        <v>16</v>
      </c>
      <c r="H2384">
        <v>879</v>
      </c>
      <c r="I2384">
        <v>627</v>
      </c>
      <c r="K2384">
        <v>1210</v>
      </c>
      <c r="L2384" t="s">
        <v>17</v>
      </c>
      <c r="M2384" t="s">
        <v>2963</v>
      </c>
      <c r="O2384">
        <f>VLOOKUP(B2384,[1]Worksheet!$B:$K,10,0)</f>
        <v>2645</v>
      </c>
      <c r="P2384">
        <f t="shared" si="37"/>
        <v>-1435</v>
      </c>
    </row>
    <row r="2385" spans="1:16" x14ac:dyDescent="0.25">
      <c r="A2385">
        <v>2384</v>
      </c>
      <c r="B2385" t="s">
        <v>6123</v>
      </c>
      <c r="C2385">
        <v>90189029</v>
      </c>
      <c r="D2385" t="s">
        <v>6124</v>
      </c>
      <c r="E2385" t="s">
        <v>220</v>
      </c>
      <c r="F2385" t="s">
        <v>15</v>
      </c>
      <c r="G2385" t="s">
        <v>16</v>
      </c>
      <c r="H2385">
        <v>990</v>
      </c>
      <c r="I2385">
        <v>731</v>
      </c>
      <c r="K2385">
        <v>1407</v>
      </c>
      <c r="L2385" t="s">
        <v>17</v>
      </c>
      <c r="M2385" t="s">
        <v>2963</v>
      </c>
      <c r="O2385">
        <f>VLOOKUP(B2385,[1]Worksheet!$B:$K,10,0)</f>
        <v>3083</v>
      </c>
      <c r="P2385">
        <f t="shared" si="37"/>
        <v>-1676</v>
      </c>
    </row>
    <row r="2386" spans="1:16" x14ac:dyDescent="0.25">
      <c r="A2386">
        <v>2385</v>
      </c>
      <c r="B2386" t="s">
        <v>6121</v>
      </c>
      <c r="C2386">
        <v>90189029</v>
      </c>
      <c r="D2386" t="s">
        <v>6122</v>
      </c>
      <c r="E2386" t="s">
        <v>220</v>
      </c>
      <c r="F2386" t="s">
        <v>15</v>
      </c>
      <c r="G2386" t="s">
        <v>16</v>
      </c>
      <c r="H2386">
        <v>1052</v>
      </c>
      <c r="I2386">
        <v>731</v>
      </c>
      <c r="K2386">
        <v>1407</v>
      </c>
      <c r="L2386" t="s">
        <v>17</v>
      </c>
      <c r="M2386" t="s">
        <v>2963</v>
      </c>
      <c r="O2386">
        <f>VLOOKUP(B2386,[1]Worksheet!$B:$K,10,0)</f>
        <v>3083</v>
      </c>
      <c r="P2386">
        <f t="shared" si="37"/>
        <v>-1676</v>
      </c>
    </row>
    <row r="2387" spans="1:16" x14ac:dyDescent="0.25">
      <c r="A2387">
        <v>2386</v>
      </c>
      <c r="B2387" t="s">
        <v>6119</v>
      </c>
      <c r="C2387">
        <v>90189029</v>
      </c>
      <c r="D2387" t="s">
        <v>6120</v>
      </c>
      <c r="E2387" t="s">
        <v>220</v>
      </c>
      <c r="F2387" t="s">
        <v>15</v>
      </c>
      <c r="G2387" t="s">
        <v>16</v>
      </c>
      <c r="H2387">
        <v>4269</v>
      </c>
      <c r="I2387">
        <v>14629</v>
      </c>
      <c r="K2387">
        <v>30874</v>
      </c>
      <c r="L2387" t="s">
        <v>17</v>
      </c>
      <c r="M2387" t="s">
        <v>2963</v>
      </c>
      <c r="O2387">
        <f>VLOOKUP(B2387,[1]Worksheet!$B:$K,10,0)</f>
        <v>61716</v>
      </c>
      <c r="P2387">
        <f t="shared" si="37"/>
        <v>-30842</v>
      </c>
    </row>
    <row r="2388" spans="1:16" x14ac:dyDescent="0.25">
      <c r="A2388">
        <v>2387</v>
      </c>
      <c r="B2388" t="s">
        <v>6117</v>
      </c>
      <c r="C2388">
        <v>90189029</v>
      </c>
      <c r="D2388" t="s">
        <v>6118</v>
      </c>
      <c r="E2388" t="s">
        <v>220</v>
      </c>
      <c r="F2388" t="s">
        <v>15</v>
      </c>
      <c r="G2388" t="s">
        <v>16</v>
      </c>
      <c r="H2388">
        <v>1299</v>
      </c>
      <c r="I2388">
        <v>1492</v>
      </c>
      <c r="K2388">
        <v>3612</v>
      </c>
      <c r="L2388" t="s">
        <v>17</v>
      </c>
      <c r="M2388" t="s">
        <v>2963</v>
      </c>
      <c r="O2388">
        <f>VLOOKUP(B2388,[1]Worksheet!$B:$K,10,0)</f>
        <v>6294</v>
      </c>
      <c r="P2388">
        <f t="shared" si="37"/>
        <v>-2682</v>
      </c>
    </row>
    <row r="2389" spans="1:16" x14ac:dyDescent="0.25">
      <c r="A2389">
        <v>2388</v>
      </c>
      <c r="B2389" t="s">
        <v>6115</v>
      </c>
      <c r="C2389">
        <v>90189029</v>
      </c>
      <c r="D2389" t="s">
        <v>6116</v>
      </c>
      <c r="E2389" t="s">
        <v>220</v>
      </c>
      <c r="F2389" t="s">
        <v>15</v>
      </c>
      <c r="G2389" t="s">
        <v>16</v>
      </c>
      <c r="H2389">
        <v>944</v>
      </c>
      <c r="I2389">
        <v>1009</v>
      </c>
      <c r="K2389">
        <v>1943</v>
      </c>
      <c r="L2389" t="s">
        <v>17</v>
      </c>
      <c r="M2389" t="s">
        <v>2963</v>
      </c>
      <c r="O2389">
        <f>VLOOKUP(B2389,[1]Worksheet!$B:$K,10,0)</f>
        <v>4256</v>
      </c>
      <c r="P2389">
        <f t="shared" si="37"/>
        <v>-2313</v>
      </c>
    </row>
    <row r="2390" spans="1:16" x14ac:dyDescent="0.25">
      <c r="A2390">
        <v>2389</v>
      </c>
      <c r="B2390" t="s">
        <v>6113</v>
      </c>
      <c r="C2390">
        <v>90189029</v>
      </c>
      <c r="D2390" t="s">
        <v>6114</v>
      </c>
      <c r="E2390" t="s">
        <v>220</v>
      </c>
      <c r="F2390" t="s">
        <v>15</v>
      </c>
      <c r="G2390" t="s">
        <v>16</v>
      </c>
      <c r="H2390">
        <v>1477</v>
      </c>
      <c r="I2390">
        <v>1077</v>
      </c>
      <c r="K2390">
        <v>2076</v>
      </c>
      <c r="L2390" t="s">
        <v>17</v>
      </c>
      <c r="M2390" t="s">
        <v>2963</v>
      </c>
      <c r="O2390">
        <f>VLOOKUP(B2390,[1]Worksheet!$B:$K,10,0)</f>
        <v>4543</v>
      </c>
      <c r="P2390">
        <f t="shared" si="37"/>
        <v>-2467</v>
      </c>
    </row>
    <row r="2391" spans="1:16" x14ac:dyDescent="0.25">
      <c r="A2391">
        <v>2390</v>
      </c>
      <c r="B2391" t="s">
        <v>6111</v>
      </c>
      <c r="C2391">
        <v>90189029</v>
      </c>
      <c r="D2391" t="s">
        <v>6112</v>
      </c>
      <c r="E2391" t="s">
        <v>220</v>
      </c>
      <c r="F2391" t="s">
        <v>15</v>
      </c>
      <c r="G2391" t="s">
        <v>16</v>
      </c>
      <c r="H2391">
        <v>5219</v>
      </c>
      <c r="I2391">
        <v>12600</v>
      </c>
      <c r="K2391">
        <v>26587</v>
      </c>
      <c r="L2391" t="s">
        <v>17</v>
      </c>
      <c r="M2391" t="s">
        <v>2963</v>
      </c>
      <c r="O2391">
        <f>VLOOKUP(B2391,[1]Worksheet!$B:$K,10,0)</f>
        <v>53156</v>
      </c>
      <c r="P2391">
        <f t="shared" si="37"/>
        <v>-26569</v>
      </c>
    </row>
    <row r="2392" spans="1:16" x14ac:dyDescent="0.25">
      <c r="A2392">
        <v>2391</v>
      </c>
      <c r="B2392" t="s">
        <v>6109</v>
      </c>
      <c r="C2392">
        <v>90189029</v>
      </c>
      <c r="D2392" t="s">
        <v>6110</v>
      </c>
      <c r="E2392" t="s">
        <v>220</v>
      </c>
      <c r="F2392" t="s">
        <v>15</v>
      </c>
      <c r="G2392" t="s">
        <v>16</v>
      </c>
      <c r="H2392">
        <v>1438</v>
      </c>
      <c r="I2392">
        <v>1077</v>
      </c>
      <c r="K2392">
        <v>2076</v>
      </c>
      <c r="L2392" t="s">
        <v>17</v>
      </c>
      <c r="M2392" t="s">
        <v>2963</v>
      </c>
      <c r="O2392">
        <f>VLOOKUP(B2392,[1]Worksheet!$B:$K,10,0)</f>
        <v>4543</v>
      </c>
      <c r="P2392">
        <f t="shared" si="37"/>
        <v>-2467</v>
      </c>
    </row>
    <row r="2393" spans="1:16" x14ac:dyDescent="0.25">
      <c r="A2393">
        <v>2392</v>
      </c>
      <c r="B2393" t="s">
        <v>6107</v>
      </c>
      <c r="C2393">
        <v>90189029</v>
      </c>
      <c r="D2393" t="s">
        <v>6108</v>
      </c>
      <c r="E2393" t="s">
        <v>220</v>
      </c>
      <c r="F2393" t="s">
        <v>15</v>
      </c>
      <c r="G2393" t="s">
        <v>16</v>
      </c>
      <c r="H2393">
        <v>1623</v>
      </c>
      <c r="I2393">
        <v>1077</v>
      </c>
      <c r="K2393">
        <v>2076</v>
      </c>
      <c r="L2393" t="s">
        <v>17</v>
      </c>
      <c r="M2393" t="s">
        <v>2963</v>
      </c>
      <c r="O2393">
        <f>VLOOKUP(B2393,[1]Worksheet!$B:$K,10,0)</f>
        <v>4543</v>
      </c>
      <c r="P2393">
        <f t="shared" si="37"/>
        <v>-2467</v>
      </c>
    </row>
    <row r="2394" spans="1:16" x14ac:dyDescent="0.25">
      <c r="A2394">
        <v>2393</v>
      </c>
      <c r="B2394" t="s">
        <v>6105</v>
      </c>
      <c r="C2394">
        <v>90189029</v>
      </c>
      <c r="D2394" t="s">
        <v>6106</v>
      </c>
      <c r="E2394" t="s">
        <v>220</v>
      </c>
      <c r="F2394" t="s">
        <v>15</v>
      </c>
      <c r="G2394" t="s">
        <v>16</v>
      </c>
      <c r="H2394">
        <v>1747</v>
      </c>
      <c r="I2394">
        <v>1172</v>
      </c>
      <c r="K2394">
        <v>2257</v>
      </c>
      <c r="L2394" t="s">
        <v>17</v>
      </c>
      <c r="M2394" t="s">
        <v>2963</v>
      </c>
      <c r="O2394">
        <f>VLOOKUP(B2394,[1]Worksheet!$B:$K,10,0)</f>
        <v>4944</v>
      </c>
      <c r="P2394">
        <f t="shared" si="37"/>
        <v>-2687</v>
      </c>
    </row>
    <row r="2395" spans="1:16" x14ac:dyDescent="0.25">
      <c r="A2395">
        <v>2394</v>
      </c>
      <c r="B2395" t="s">
        <v>6103</v>
      </c>
      <c r="C2395">
        <v>90189029</v>
      </c>
      <c r="D2395" t="s">
        <v>6104</v>
      </c>
      <c r="E2395" t="s">
        <v>220</v>
      </c>
      <c r="F2395" t="s">
        <v>15</v>
      </c>
      <c r="G2395" t="s">
        <v>16</v>
      </c>
      <c r="H2395">
        <v>3335</v>
      </c>
      <c r="I2395">
        <v>7217</v>
      </c>
      <c r="K2395">
        <v>15234</v>
      </c>
      <c r="L2395" t="s">
        <v>17</v>
      </c>
      <c r="M2395" t="s">
        <v>2963</v>
      </c>
      <c r="O2395">
        <f>VLOOKUP(B2395,[1]Worksheet!$B:$K,10,0)</f>
        <v>30446</v>
      </c>
      <c r="P2395">
        <f t="shared" si="37"/>
        <v>-15212</v>
      </c>
    </row>
    <row r="2396" spans="1:16" x14ac:dyDescent="0.25">
      <c r="A2396">
        <v>2395</v>
      </c>
      <c r="B2396" t="s">
        <v>6101</v>
      </c>
      <c r="C2396">
        <v>90189029</v>
      </c>
      <c r="D2396" t="s">
        <v>6102</v>
      </c>
      <c r="E2396" t="s">
        <v>220</v>
      </c>
      <c r="F2396" t="s">
        <v>15</v>
      </c>
      <c r="G2396" t="s">
        <v>16</v>
      </c>
      <c r="H2396">
        <v>1044</v>
      </c>
      <c r="I2396">
        <v>748</v>
      </c>
      <c r="K2396">
        <v>1440</v>
      </c>
      <c r="L2396" t="s">
        <v>17</v>
      </c>
      <c r="M2396" t="s">
        <v>2963</v>
      </c>
      <c r="O2396">
        <f>VLOOKUP(B2396,[1]Worksheet!$B:$K,10,0)</f>
        <v>3155</v>
      </c>
      <c r="P2396">
        <f t="shared" si="37"/>
        <v>-1715</v>
      </c>
    </row>
    <row r="2397" spans="1:16" x14ac:dyDescent="0.25">
      <c r="A2397">
        <v>2396</v>
      </c>
      <c r="B2397" t="s">
        <v>6099</v>
      </c>
      <c r="C2397">
        <v>90189029</v>
      </c>
      <c r="D2397" t="s">
        <v>6100</v>
      </c>
      <c r="E2397" t="s">
        <v>220</v>
      </c>
      <c r="F2397" t="s">
        <v>15</v>
      </c>
      <c r="G2397" t="s">
        <v>16</v>
      </c>
      <c r="H2397">
        <v>4122</v>
      </c>
      <c r="I2397">
        <v>3635</v>
      </c>
      <c r="K2397">
        <v>7674</v>
      </c>
      <c r="L2397" t="s">
        <v>17</v>
      </c>
      <c r="M2397" t="s">
        <v>2963</v>
      </c>
      <c r="O2397">
        <f>VLOOKUP(B2397,[1]Worksheet!$B:$K,10,0)</f>
        <v>15335</v>
      </c>
      <c r="P2397">
        <f t="shared" si="37"/>
        <v>-7661</v>
      </c>
    </row>
    <row r="2398" spans="1:16" x14ac:dyDescent="0.25">
      <c r="A2398">
        <v>2397</v>
      </c>
      <c r="B2398" t="s">
        <v>6097</v>
      </c>
      <c r="C2398">
        <v>90189029</v>
      </c>
      <c r="D2398" t="s">
        <v>6098</v>
      </c>
      <c r="E2398" t="s">
        <v>220</v>
      </c>
      <c r="F2398" t="s">
        <v>15</v>
      </c>
      <c r="G2398" t="s">
        <v>16</v>
      </c>
      <c r="H2398">
        <v>1029</v>
      </c>
      <c r="I2398">
        <v>748</v>
      </c>
      <c r="K2398">
        <v>1440</v>
      </c>
      <c r="L2398" t="s">
        <v>17</v>
      </c>
      <c r="M2398" t="s">
        <v>2963</v>
      </c>
      <c r="O2398">
        <f>VLOOKUP(B2398,[1]Worksheet!$B:$K,10,0)</f>
        <v>3155</v>
      </c>
      <c r="P2398">
        <f t="shared" si="37"/>
        <v>-1715</v>
      </c>
    </row>
    <row r="2399" spans="1:16" x14ac:dyDescent="0.25">
      <c r="A2399">
        <v>2398</v>
      </c>
      <c r="B2399" t="s">
        <v>6095</v>
      </c>
      <c r="C2399">
        <v>90189029</v>
      </c>
      <c r="D2399" t="s">
        <v>6096</v>
      </c>
      <c r="E2399" t="s">
        <v>220</v>
      </c>
      <c r="F2399" t="s">
        <v>15</v>
      </c>
      <c r="G2399" t="s">
        <v>16</v>
      </c>
      <c r="H2399">
        <v>1152</v>
      </c>
      <c r="I2399">
        <v>748</v>
      </c>
      <c r="K2399">
        <v>1440</v>
      </c>
      <c r="L2399" t="s">
        <v>17</v>
      </c>
      <c r="M2399" t="s">
        <v>2963</v>
      </c>
      <c r="O2399">
        <f>VLOOKUP(B2399,[1]Worksheet!$B:$K,10,0)</f>
        <v>3155</v>
      </c>
      <c r="P2399">
        <f t="shared" si="37"/>
        <v>-1715</v>
      </c>
    </row>
    <row r="2400" spans="1:16" x14ac:dyDescent="0.25">
      <c r="A2400">
        <v>2399</v>
      </c>
      <c r="B2400" t="s">
        <v>6093</v>
      </c>
      <c r="C2400">
        <v>90189029</v>
      </c>
      <c r="D2400" t="s">
        <v>6094</v>
      </c>
      <c r="E2400" t="s">
        <v>220</v>
      </c>
      <c r="F2400" t="s">
        <v>15</v>
      </c>
      <c r="G2400" t="s">
        <v>16</v>
      </c>
      <c r="H2400">
        <v>1276</v>
      </c>
      <c r="I2400">
        <v>748</v>
      </c>
      <c r="K2400">
        <v>1440</v>
      </c>
      <c r="L2400" t="s">
        <v>17</v>
      </c>
      <c r="M2400" t="s">
        <v>2963</v>
      </c>
      <c r="O2400">
        <f>VLOOKUP(B2400,[1]Worksheet!$B:$K,10,0)</f>
        <v>3155</v>
      </c>
      <c r="P2400">
        <f t="shared" si="37"/>
        <v>-1715</v>
      </c>
    </row>
    <row r="2401" spans="1:16" x14ac:dyDescent="0.25">
      <c r="A2401">
        <v>2400</v>
      </c>
      <c r="B2401" t="s">
        <v>6091</v>
      </c>
      <c r="C2401">
        <v>90189029</v>
      </c>
      <c r="D2401" t="s">
        <v>6092</v>
      </c>
      <c r="E2401" t="s">
        <v>220</v>
      </c>
      <c r="F2401" t="s">
        <v>15</v>
      </c>
      <c r="G2401" t="s">
        <v>16</v>
      </c>
      <c r="H2401">
        <v>1338</v>
      </c>
      <c r="I2401">
        <v>855</v>
      </c>
      <c r="K2401">
        <v>1649</v>
      </c>
      <c r="L2401" t="s">
        <v>17</v>
      </c>
      <c r="M2401" t="s">
        <v>2963</v>
      </c>
      <c r="O2401">
        <f>VLOOKUP(B2401,[1]Worksheet!$B:$K,10,0)</f>
        <v>3607</v>
      </c>
      <c r="P2401">
        <f t="shared" si="37"/>
        <v>-1958</v>
      </c>
    </row>
    <row r="2402" spans="1:16" x14ac:dyDescent="0.25">
      <c r="A2402">
        <v>2401</v>
      </c>
      <c r="B2402" t="s">
        <v>6089</v>
      </c>
      <c r="C2402">
        <v>90189029</v>
      </c>
      <c r="D2402" t="s">
        <v>6090</v>
      </c>
      <c r="E2402" t="s">
        <v>220</v>
      </c>
      <c r="F2402" t="s">
        <v>15</v>
      </c>
      <c r="G2402" t="s">
        <v>16</v>
      </c>
      <c r="H2402">
        <v>1399</v>
      </c>
      <c r="I2402">
        <v>855</v>
      </c>
      <c r="K2402">
        <v>1649</v>
      </c>
      <c r="L2402" t="s">
        <v>17</v>
      </c>
      <c r="M2402" t="s">
        <v>2963</v>
      </c>
      <c r="O2402">
        <f>VLOOKUP(B2402,[1]Worksheet!$B:$K,10,0)</f>
        <v>3607</v>
      </c>
      <c r="P2402">
        <f t="shared" si="37"/>
        <v>-1958</v>
      </c>
    </row>
    <row r="2403" spans="1:16" x14ac:dyDescent="0.25">
      <c r="A2403">
        <v>2402</v>
      </c>
      <c r="B2403" t="s">
        <v>6087</v>
      </c>
      <c r="C2403">
        <v>90189029</v>
      </c>
      <c r="D2403" t="s">
        <v>6088</v>
      </c>
      <c r="E2403" t="s">
        <v>220</v>
      </c>
      <c r="F2403" t="s">
        <v>15</v>
      </c>
      <c r="G2403" t="s">
        <v>16</v>
      </c>
      <c r="H2403">
        <v>1110</v>
      </c>
      <c r="I2403">
        <v>634</v>
      </c>
      <c r="K2403">
        <v>1223</v>
      </c>
      <c r="L2403" t="s">
        <v>17</v>
      </c>
      <c r="M2403" t="s">
        <v>2963</v>
      </c>
      <c r="O2403">
        <f>VLOOKUP(B2403,[1]Worksheet!$B:$K,10,0)</f>
        <v>2674</v>
      </c>
      <c r="P2403">
        <f t="shared" si="37"/>
        <v>-1451</v>
      </c>
    </row>
    <row r="2404" spans="1:16" x14ac:dyDescent="0.25">
      <c r="A2404">
        <v>2403</v>
      </c>
      <c r="B2404" t="s">
        <v>6085</v>
      </c>
      <c r="C2404">
        <v>90189029</v>
      </c>
      <c r="D2404" t="s">
        <v>6086</v>
      </c>
      <c r="E2404" t="s">
        <v>220</v>
      </c>
      <c r="F2404" t="s">
        <v>15</v>
      </c>
      <c r="G2404" t="s">
        <v>16</v>
      </c>
      <c r="H2404">
        <v>1659</v>
      </c>
      <c r="I2404">
        <v>7217</v>
      </c>
      <c r="K2404">
        <v>15234</v>
      </c>
      <c r="L2404" t="s">
        <v>17</v>
      </c>
      <c r="M2404" t="s">
        <v>2963</v>
      </c>
      <c r="O2404">
        <f>VLOOKUP(B2404,[1]Worksheet!$B:$K,10,0)</f>
        <v>30446</v>
      </c>
      <c r="P2404">
        <f t="shared" si="37"/>
        <v>-15212</v>
      </c>
    </row>
    <row r="2405" spans="1:16" x14ac:dyDescent="0.25">
      <c r="A2405">
        <v>2404</v>
      </c>
      <c r="B2405" t="s">
        <v>6083</v>
      </c>
      <c r="C2405">
        <v>90189029</v>
      </c>
      <c r="D2405" t="s">
        <v>6084</v>
      </c>
      <c r="E2405" t="s">
        <v>220</v>
      </c>
      <c r="F2405" t="s">
        <v>15</v>
      </c>
      <c r="G2405" t="s">
        <v>16</v>
      </c>
      <c r="H2405">
        <v>1214</v>
      </c>
      <c r="I2405">
        <v>731</v>
      </c>
      <c r="K2405">
        <v>1407</v>
      </c>
      <c r="L2405" t="s">
        <v>17</v>
      </c>
      <c r="M2405" t="s">
        <v>2963</v>
      </c>
      <c r="O2405">
        <f>VLOOKUP(B2405,[1]Worksheet!$B:$K,10,0)</f>
        <v>3083</v>
      </c>
      <c r="P2405">
        <f t="shared" si="37"/>
        <v>-1676</v>
      </c>
    </row>
    <row r="2406" spans="1:16" x14ac:dyDescent="0.25">
      <c r="A2406">
        <v>2405</v>
      </c>
      <c r="B2406" t="s">
        <v>6081</v>
      </c>
      <c r="C2406">
        <v>90189029</v>
      </c>
      <c r="D2406" t="s">
        <v>6082</v>
      </c>
      <c r="E2406" t="s">
        <v>220</v>
      </c>
      <c r="F2406" t="s">
        <v>15</v>
      </c>
      <c r="G2406" t="s">
        <v>16</v>
      </c>
      <c r="H2406">
        <v>1338</v>
      </c>
      <c r="I2406">
        <v>731</v>
      </c>
      <c r="K2406">
        <v>1407</v>
      </c>
      <c r="L2406" t="s">
        <v>17</v>
      </c>
      <c r="M2406" t="s">
        <v>2963</v>
      </c>
      <c r="O2406">
        <f>VLOOKUP(B2406,[1]Worksheet!$B:$K,10,0)</f>
        <v>3083</v>
      </c>
      <c r="P2406">
        <f t="shared" si="37"/>
        <v>-1676</v>
      </c>
    </row>
    <row r="2407" spans="1:16" x14ac:dyDescent="0.25">
      <c r="A2407">
        <v>2406</v>
      </c>
      <c r="B2407" t="s">
        <v>6079</v>
      </c>
      <c r="C2407">
        <v>90189029</v>
      </c>
      <c r="D2407" t="s">
        <v>6080</v>
      </c>
      <c r="E2407" t="s">
        <v>220</v>
      </c>
      <c r="F2407" t="s">
        <v>15</v>
      </c>
      <c r="G2407" t="s">
        <v>16</v>
      </c>
      <c r="H2407">
        <v>1191</v>
      </c>
      <c r="I2407">
        <v>855</v>
      </c>
      <c r="K2407">
        <v>1649</v>
      </c>
      <c r="L2407" t="s">
        <v>17</v>
      </c>
      <c r="M2407" t="s">
        <v>2963</v>
      </c>
      <c r="O2407">
        <f>VLOOKUP(B2407,[1]Worksheet!$B:$K,10,0)</f>
        <v>3607</v>
      </c>
      <c r="P2407">
        <f t="shared" si="37"/>
        <v>-1958</v>
      </c>
    </row>
    <row r="2408" spans="1:16" x14ac:dyDescent="0.25">
      <c r="A2408">
        <v>2407</v>
      </c>
      <c r="B2408" t="s">
        <v>6077</v>
      </c>
      <c r="C2408">
        <v>90189029</v>
      </c>
      <c r="D2408" t="s">
        <v>6078</v>
      </c>
      <c r="E2408" t="s">
        <v>220</v>
      </c>
      <c r="F2408" t="s">
        <v>15</v>
      </c>
      <c r="G2408" t="s">
        <v>16</v>
      </c>
      <c r="H2408">
        <v>1551</v>
      </c>
      <c r="I2408">
        <v>1203</v>
      </c>
      <c r="K2408">
        <v>2316</v>
      </c>
      <c r="L2408" t="s">
        <v>17</v>
      </c>
      <c r="M2408" t="s">
        <v>2963</v>
      </c>
      <c r="O2408">
        <f>VLOOKUP(B2408,[1]Worksheet!$B:$K,10,0)</f>
        <v>5075</v>
      </c>
      <c r="P2408">
        <f t="shared" si="37"/>
        <v>-2759</v>
      </c>
    </row>
    <row r="2409" spans="1:16" x14ac:dyDescent="0.25">
      <c r="A2409">
        <v>2408</v>
      </c>
      <c r="B2409" t="s">
        <v>6075</v>
      </c>
      <c r="C2409">
        <v>90189029</v>
      </c>
      <c r="D2409" t="s">
        <v>6076</v>
      </c>
      <c r="E2409" t="s">
        <v>220</v>
      </c>
      <c r="F2409" t="s">
        <v>15</v>
      </c>
      <c r="G2409" t="s">
        <v>16</v>
      </c>
      <c r="H2409">
        <v>2613</v>
      </c>
      <c r="I2409">
        <v>1394</v>
      </c>
      <c r="K2409">
        <v>2680</v>
      </c>
      <c r="L2409" t="s">
        <v>17</v>
      </c>
      <c r="M2409" t="s">
        <v>2963</v>
      </c>
      <c r="O2409">
        <f>VLOOKUP(B2409,[1]Worksheet!$B:$K,10,0)</f>
        <v>5880</v>
      </c>
      <c r="P2409">
        <f t="shared" si="37"/>
        <v>-3200</v>
      </c>
    </row>
    <row r="2410" spans="1:16" x14ac:dyDescent="0.25">
      <c r="A2410">
        <v>2409</v>
      </c>
      <c r="B2410" t="s">
        <v>6073</v>
      </c>
      <c r="C2410">
        <v>90189029</v>
      </c>
      <c r="D2410" t="s">
        <v>6074</v>
      </c>
      <c r="E2410" t="s">
        <v>220</v>
      </c>
      <c r="F2410" t="s">
        <v>15</v>
      </c>
      <c r="G2410" t="s">
        <v>16</v>
      </c>
      <c r="H2410">
        <v>2613</v>
      </c>
      <c r="I2410">
        <v>1394</v>
      </c>
      <c r="K2410">
        <v>2680</v>
      </c>
      <c r="L2410" t="s">
        <v>17</v>
      </c>
      <c r="M2410" t="s">
        <v>2963</v>
      </c>
      <c r="O2410">
        <f>VLOOKUP(B2410,[1]Worksheet!$B:$K,10,0)</f>
        <v>5880</v>
      </c>
      <c r="P2410">
        <f t="shared" si="37"/>
        <v>-3200</v>
      </c>
    </row>
    <row r="2411" spans="1:16" x14ac:dyDescent="0.25">
      <c r="A2411">
        <v>2410</v>
      </c>
      <c r="B2411" t="s">
        <v>6071</v>
      </c>
      <c r="C2411">
        <v>90189029</v>
      </c>
      <c r="D2411" t="s">
        <v>6072</v>
      </c>
      <c r="E2411" t="s">
        <v>220</v>
      </c>
      <c r="F2411" t="s">
        <v>15</v>
      </c>
      <c r="G2411" t="s">
        <v>16</v>
      </c>
      <c r="H2411">
        <v>1551</v>
      </c>
      <c r="I2411">
        <v>1203</v>
      </c>
      <c r="K2411">
        <v>2316</v>
      </c>
      <c r="L2411" t="s">
        <v>17</v>
      </c>
      <c r="M2411" t="s">
        <v>2963</v>
      </c>
      <c r="O2411">
        <f>VLOOKUP(B2411,[1]Worksheet!$B:$K,10,0)</f>
        <v>5075</v>
      </c>
      <c r="P2411">
        <f t="shared" si="37"/>
        <v>-2759</v>
      </c>
    </row>
    <row r="2412" spans="1:16" x14ac:dyDescent="0.25">
      <c r="A2412">
        <v>2411</v>
      </c>
      <c r="B2412" t="s">
        <v>6069</v>
      </c>
      <c r="C2412">
        <v>90189029</v>
      </c>
      <c r="D2412" t="s">
        <v>6070</v>
      </c>
      <c r="E2412" t="s">
        <v>220</v>
      </c>
      <c r="F2412" t="s">
        <v>15</v>
      </c>
      <c r="G2412" t="s">
        <v>16</v>
      </c>
      <c r="H2412">
        <v>2620</v>
      </c>
      <c r="I2412">
        <v>1203</v>
      </c>
      <c r="K2412">
        <v>2316</v>
      </c>
      <c r="L2412" t="s">
        <v>17</v>
      </c>
      <c r="M2412" t="s">
        <v>2963</v>
      </c>
      <c r="O2412">
        <f>VLOOKUP(B2412,[1]Worksheet!$B:$K,10,0)</f>
        <v>5075</v>
      </c>
      <c r="P2412">
        <f t="shared" si="37"/>
        <v>-2759</v>
      </c>
    </row>
    <row r="2413" spans="1:16" x14ac:dyDescent="0.25">
      <c r="A2413">
        <v>2412</v>
      </c>
      <c r="B2413" t="s">
        <v>6067</v>
      </c>
      <c r="C2413">
        <v>90189029</v>
      </c>
      <c r="D2413" t="s">
        <v>6068</v>
      </c>
      <c r="E2413" t="s">
        <v>220</v>
      </c>
      <c r="F2413" t="s">
        <v>15</v>
      </c>
      <c r="G2413" t="s">
        <v>16</v>
      </c>
      <c r="H2413">
        <v>585</v>
      </c>
      <c r="I2413">
        <v>476</v>
      </c>
      <c r="K2413">
        <v>919</v>
      </c>
      <c r="L2413" t="s">
        <v>17</v>
      </c>
      <c r="M2413" t="s">
        <v>2963</v>
      </c>
      <c r="O2413">
        <f>VLOOKUP(B2413,[1]Worksheet!$B:$K,10,0)</f>
        <v>2008</v>
      </c>
      <c r="P2413">
        <f t="shared" si="37"/>
        <v>-1089</v>
      </c>
    </row>
    <row r="2414" spans="1:16" x14ac:dyDescent="0.25">
      <c r="A2414">
        <v>2413</v>
      </c>
      <c r="B2414" t="s">
        <v>6065</v>
      </c>
      <c r="C2414">
        <v>90189029</v>
      </c>
      <c r="D2414" t="s">
        <v>6066</v>
      </c>
      <c r="E2414" t="s">
        <v>220</v>
      </c>
      <c r="F2414" t="s">
        <v>15</v>
      </c>
      <c r="G2414" t="s">
        <v>16</v>
      </c>
      <c r="H2414">
        <v>709</v>
      </c>
      <c r="I2414">
        <v>476</v>
      </c>
      <c r="K2414">
        <v>919</v>
      </c>
      <c r="L2414" t="s">
        <v>17</v>
      </c>
      <c r="M2414" t="s">
        <v>2963</v>
      </c>
      <c r="O2414">
        <f>VLOOKUP(B2414,[1]Worksheet!$B:$K,10,0)</f>
        <v>2008</v>
      </c>
      <c r="P2414">
        <f t="shared" si="37"/>
        <v>-1089</v>
      </c>
    </row>
    <row r="2415" spans="1:16" x14ac:dyDescent="0.25">
      <c r="A2415">
        <v>2414</v>
      </c>
      <c r="B2415" t="s">
        <v>6063</v>
      </c>
      <c r="C2415">
        <v>90189029</v>
      </c>
      <c r="D2415" t="s">
        <v>6064</v>
      </c>
      <c r="E2415" t="s">
        <v>220</v>
      </c>
      <c r="F2415" t="s">
        <v>15</v>
      </c>
      <c r="G2415" t="s">
        <v>16</v>
      </c>
      <c r="H2415">
        <v>1088</v>
      </c>
      <c r="I2415">
        <v>1444</v>
      </c>
      <c r="K2415">
        <v>3048</v>
      </c>
      <c r="L2415" t="s">
        <v>17</v>
      </c>
      <c r="M2415" t="s">
        <v>2963</v>
      </c>
      <c r="O2415">
        <f>VLOOKUP(B2415,[1]Worksheet!$B:$K,10,0)</f>
        <v>6091</v>
      </c>
      <c r="P2415">
        <f t="shared" si="37"/>
        <v>-3043</v>
      </c>
    </row>
    <row r="2416" spans="1:16" x14ac:dyDescent="0.25">
      <c r="A2416">
        <v>2415</v>
      </c>
      <c r="B2416" t="s">
        <v>6061</v>
      </c>
      <c r="C2416">
        <v>90189029</v>
      </c>
      <c r="D2416" t="s">
        <v>6062</v>
      </c>
      <c r="E2416" t="s">
        <v>220</v>
      </c>
      <c r="F2416" t="s">
        <v>15</v>
      </c>
      <c r="G2416" t="s">
        <v>16</v>
      </c>
      <c r="H2416">
        <v>971</v>
      </c>
      <c r="I2416">
        <v>1444</v>
      </c>
      <c r="K2416">
        <v>3048</v>
      </c>
      <c r="L2416" t="s">
        <v>17</v>
      </c>
      <c r="M2416" t="s">
        <v>2963</v>
      </c>
      <c r="O2416">
        <f>VLOOKUP(B2416,[1]Worksheet!$B:$K,10,0)</f>
        <v>6091</v>
      </c>
      <c r="P2416">
        <f t="shared" si="37"/>
        <v>-3043</v>
      </c>
    </row>
    <row r="2417" spans="1:16" x14ac:dyDescent="0.25">
      <c r="A2417">
        <v>2416</v>
      </c>
      <c r="B2417" t="s">
        <v>6059</v>
      </c>
      <c r="C2417">
        <v>90189029</v>
      </c>
      <c r="D2417" t="s">
        <v>6060</v>
      </c>
      <c r="E2417" t="s">
        <v>220</v>
      </c>
      <c r="F2417" t="s">
        <v>15</v>
      </c>
      <c r="G2417" t="s">
        <v>16</v>
      </c>
      <c r="H2417">
        <v>445</v>
      </c>
      <c r="I2417">
        <v>476</v>
      </c>
      <c r="K2417">
        <v>919</v>
      </c>
      <c r="L2417" t="s">
        <v>17</v>
      </c>
      <c r="M2417" t="s">
        <v>2963</v>
      </c>
      <c r="O2417">
        <f>VLOOKUP(B2417,[1]Worksheet!$B:$K,10,0)</f>
        <v>2008</v>
      </c>
      <c r="P2417">
        <f t="shared" si="37"/>
        <v>-1089</v>
      </c>
    </row>
    <row r="2418" spans="1:16" x14ac:dyDescent="0.25">
      <c r="A2418">
        <v>2417</v>
      </c>
      <c r="B2418" t="s">
        <v>6057</v>
      </c>
      <c r="C2418">
        <v>90189029</v>
      </c>
      <c r="D2418" t="s">
        <v>6058</v>
      </c>
      <c r="E2418" t="s">
        <v>220</v>
      </c>
      <c r="F2418" t="s">
        <v>15</v>
      </c>
      <c r="G2418" t="s">
        <v>16</v>
      </c>
      <c r="H2418">
        <v>522</v>
      </c>
      <c r="I2418">
        <v>476</v>
      </c>
      <c r="K2418">
        <v>919</v>
      </c>
      <c r="L2418" t="s">
        <v>17</v>
      </c>
      <c r="M2418" t="s">
        <v>2963</v>
      </c>
      <c r="O2418">
        <f>VLOOKUP(B2418,[1]Worksheet!$B:$K,10,0)</f>
        <v>2008</v>
      </c>
      <c r="P2418">
        <f t="shared" si="37"/>
        <v>-1089</v>
      </c>
    </row>
    <row r="2419" spans="1:16" x14ac:dyDescent="0.25">
      <c r="A2419">
        <v>2418</v>
      </c>
      <c r="B2419" t="s">
        <v>6055</v>
      </c>
      <c r="C2419">
        <v>90189029</v>
      </c>
      <c r="D2419" t="s">
        <v>6056</v>
      </c>
      <c r="E2419" t="s">
        <v>220</v>
      </c>
      <c r="F2419" t="s">
        <v>15</v>
      </c>
      <c r="G2419" t="s">
        <v>16</v>
      </c>
      <c r="H2419">
        <v>1601</v>
      </c>
      <c r="I2419">
        <v>1649</v>
      </c>
      <c r="K2419">
        <v>3484</v>
      </c>
      <c r="L2419" t="s">
        <v>17</v>
      </c>
      <c r="M2419" t="s">
        <v>2963</v>
      </c>
      <c r="O2419">
        <f>VLOOKUP(B2419,[1]Worksheet!$B:$K,10,0)</f>
        <v>6956</v>
      </c>
      <c r="P2419">
        <f t="shared" si="37"/>
        <v>-3472</v>
      </c>
    </row>
    <row r="2420" spans="1:16" x14ac:dyDescent="0.25">
      <c r="A2420">
        <v>2419</v>
      </c>
      <c r="B2420" t="s">
        <v>6053</v>
      </c>
      <c r="C2420">
        <v>90189029</v>
      </c>
      <c r="D2420" t="s">
        <v>6054</v>
      </c>
      <c r="E2420" t="s">
        <v>220</v>
      </c>
      <c r="F2420" t="s">
        <v>15</v>
      </c>
      <c r="G2420" t="s">
        <v>16</v>
      </c>
      <c r="H2420">
        <v>646</v>
      </c>
      <c r="I2420">
        <v>454</v>
      </c>
      <c r="K2420">
        <v>875</v>
      </c>
      <c r="L2420" t="s">
        <v>17</v>
      </c>
      <c r="M2420" t="s">
        <v>2963</v>
      </c>
      <c r="O2420">
        <f>VLOOKUP(B2420,[1]Worksheet!$B:$K,10,0)</f>
        <v>1915</v>
      </c>
      <c r="P2420">
        <f t="shared" si="37"/>
        <v>-1040</v>
      </c>
    </row>
    <row r="2421" spans="1:16" x14ac:dyDescent="0.25">
      <c r="A2421">
        <v>2420</v>
      </c>
      <c r="B2421" t="s">
        <v>6051</v>
      </c>
      <c r="C2421">
        <v>90189029</v>
      </c>
      <c r="D2421" t="s">
        <v>6052</v>
      </c>
      <c r="E2421" t="s">
        <v>220</v>
      </c>
      <c r="F2421" t="s">
        <v>15</v>
      </c>
      <c r="G2421" t="s">
        <v>16</v>
      </c>
      <c r="H2421">
        <v>2439</v>
      </c>
      <c r="I2421">
        <v>3016</v>
      </c>
      <c r="K2421">
        <v>6366</v>
      </c>
      <c r="L2421" t="s">
        <v>17</v>
      </c>
      <c r="M2421" t="s">
        <v>2963</v>
      </c>
      <c r="O2421">
        <f>VLOOKUP(B2421,[1]Worksheet!$B:$K,10,0)</f>
        <v>12723</v>
      </c>
      <c r="P2421">
        <f t="shared" si="37"/>
        <v>-6357</v>
      </c>
    </row>
    <row r="2422" spans="1:16" x14ac:dyDescent="0.25">
      <c r="A2422">
        <v>2421</v>
      </c>
      <c r="B2422" t="s">
        <v>6049</v>
      </c>
      <c r="C2422">
        <v>90189029</v>
      </c>
      <c r="D2422" t="s">
        <v>6050</v>
      </c>
      <c r="E2422" t="s">
        <v>220</v>
      </c>
      <c r="F2422" t="s">
        <v>15</v>
      </c>
      <c r="G2422" t="s">
        <v>16</v>
      </c>
      <c r="H2422">
        <v>640</v>
      </c>
      <c r="I2422">
        <v>540</v>
      </c>
      <c r="K2422">
        <v>1039</v>
      </c>
      <c r="L2422" t="s">
        <v>17</v>
      </c>
      <c r="M2422" t="s">
        <v>2963</v>
      </c>
      <c r="O2422">
        <f>VLOOKUP(B2422,[1]Worksheet!$B:$K,10,0)</f>
        <v>2278</v>
      </c>
      <c r="P2422">
        <f t="shared" si="37"/>
        <v>-1239</v>
      </c>
    </row>
    <row r="2423" spans="1:16" x14ac:dyDescent="0.25">
      <c r="A2423">
        <v>2422</v>
      </c>
      <c r="B2423" t="s">
        <v>6047</v>
      </c>
      <c r="C2423">
        <v>90189029</v>
      </c>
      <c r="D2423" t="s">
        <v>6048</v>
      </c>
      <c r="E2423" t="s">
        <v>220</v>
      </c>
      <c r="F2423" t="s">
        <v>15</v>
      </c>
      <c r="G2423" t="s">
        <v>16</v>
      </c>
      <c r="H2423">
        <v>2439</v>
      </c>
      <c r="I2423">
        <v>3016</v>
      </c>
      <c r="K2423">
        <v>6366</v>
      </c>
      <c r="L2423" t="s">
        <v>17</v>
      </c>
      <c r="M2423" t="s">
        <v>2963</v>
      </c>
      <c r="O2423">
        <f>VLOOKUP(B2423,[1]Worksheet!$B:$K,10,0)</f>
        <v>12723</v>
      </c>
      <c r="P2423">
        <f t="shared" si="37"/>
        <v>-6357</v>
      </c>
    </row>
    <row r="2424" spans="1:16" x14ac:dyDescent="0.25">
      <c r="A2424">
        <v>2423</v>
      </c>
      <c r="B2424" t="s">
        <v>6045</v>
      </c>
      <c r="C2424">
        <v>90189029</v>
      </c>
      <c r="D2424" t="s">
        <v>6046</v>
      </c>
      <c r="E2424" t="s">
        <v>2148</v>
      </c>
      <c r="F2424" t="s">
        <v>15</v>
      </c>
      <c r="G2424" t="s">
        <v>16</v>
      </c>
      <c r="H2424">
        <v>640</v>
      </c>
      <c r="I2424">
        <v>540</v>
      </c>
      <c r="K2424">
        <v>1039</v>
      </c>
      <c r="L2424" t="s">
        <v>17</v>
      </c>
      <c r="M2424" t="s">
        <v>2963</v>
      </c>
      <c r="O2424">
        <f>VLOOKUP(B2424,[1]Worksheet!$B:$K,10,0)</f>
        <v>2278</v>
      </c>
      <c r="P2424">
        <f t="shared" si="37"/>
        <v>-1239</v>
      </c>
    </row>
    <row r="2425" spans="1:16" x14ac:dyDescent="0.25">
      <c r="A2425">
        <v>2424</v>
      </c>
      <c r="B2425" t="s">
        <v>6043</v>
      </c>
      <c r="C2425">
        <v>90189029</v>
      </c>
      <c r="D2425" t="s">
        <v>6044</v>
      </c>
      <c r="E2425" t="s">
        <v>220</v>
      </c>
      <c r="F2425" t="s">
        <v>15</v>
      </c>
      <c r="G2425" t="s">
        <v>16</v>
      </c>
      <c r="H2425">
        <v>692</v>
      </c>
      <c r="I2425">
        <v>540</v>
      </c>
      <c r="K2425">
        <v>1039</v>
      </c>
      <c r="L2425" t="s">
        <v>17</v>
      </c>
      <c r="M2425" t="s">
        <v>2963</v>
      </c>
      <c r="O2425">
        <f>VLOOKUP(B2425,[1]Worksheet!$B:$K,10,0)</f>
        <v>2278</v>
      </c>
      <c r="P2425">
        <f t="shared" si="37"/>
        <v>-1239</v>
      </c>
    </row>
    <row r="2426" spans="1:16" x14ac:dyDescent="0.25">
      <c r="A2426">
        <v>2425</v>
      </c>
      <c r="B2426" t="s">
        <v>6041</v>
      </c>
      <c r="C2426">
        <v>90189029</v>
      </c>
      <c r="D2426" t="s">
        <v>6042</v>
      </c>
      <c r="E2426" t="s">
        <v>220</v>
      </c>
      <c r="F2426" t="s">
        <v>15</v>
      </c>
      <c r="G2426" t="s">
        <v>16</v>
      </c>
      <c r="H2426">
        <v>719</v>
      </c>
      <c r="I2426">
        <v>571</v>
      </c>
      <c r="K2426">
        <v>1101</v>
      </c>
      <c r="L2426" t="s">
        <v>17</v>
      </c>
      <c r="M2426" t="s">
        <v>2963</v>
      </c>
      <c r="O2426">
        <f>VLOOKUP(B2426,[1]Worksheet!$B:$K,10,0)</f>
        <v>2408</v>
      </c>
      <c r="P2426">
        <f t="shared" si="37"/>
        <v>-1307</v>
      </c>
    </row>
    <row r="2427" spans="1:16" x14ac:dyDescent="0.25">
      <c r="A2427">
        <v>2426</v>
      </c>
      <c r="B2427" t="s">
        <v>6039</v>
      </c>
      <c r="C2427">
        <v>90189029</v>
      </c>
      <c r="D2427" t="s">
        <v>6040</v>
      </c>
      <c r="E2427" t="s">
        <v>220</v>
      </c>
      <c r="F2427" t="s">
        <v>15</v>
      </c>
      <c r="G2427" t="s">
        <v>16</v>
      </c>
      <c r="H2427">
        <v>711</v>
      </c>
      <c r="I2427">
        <v>571</v>
      </c>
      <c r="K2427">
        <v>1101</v>
      </c>
      <c r="L2427" t="s">
        <v>17</v>
      </c>
      <c r="M2427" t="s">
        <v>2963</v>
      </c>
      <c r="O2427">
        <f>VLOOKUP(B2427,[1]Worksheet!$B:$K,10,0)</f>
        <v>2408</v>
      </c>
      <c r="P2427">
        <f t="shared" si="37"/>
        <v>-1307</v>
      </c>
    </row>
    <row r="2428" spans="1:16" x14ac:dyDescent="0.25">
      <c r="A2428">
        <v>2427</v>
      </c>
      <c r="B2428" t="s">
        <v>6037</v>
      </c>
      <c r="C2428">
        <v>90189029</v>
      </c>
      <c r="D2428" t="s">
        <v>6038</v>
      </c>
      <c r="E2428" t="s">
        <v>220</v>
      </c>
      <c r="F2428" t="s">
        <v>15</v>
      </c>
      <c r="G2428" t="s">
        <v>16</v>
      </c>
      <c r="H2428">
        <v>647</v>
      </c>
      <c r="I2428">
        <v>571</v>
      </c>
      <c r="K2428">
        <v>1101</v>
      </c>
      <c r="L2428" t="s">
        <v>17</v>
      </c>
      <c r="M2428" t="s">
        <v>2963</v>
      </c>
      <c r="O2428">
        <f>VLOOKUP(B2428,[1]Worksheet!$B:$K,10,0)</f>
        <v>2408</v>
      </c>
      <c r="P2428">
        <f t="shared" si="37"/>
        <v>-1307</v>
      </c>
    </row>
    <row r="2429" spans="1:16" x14ac:dyDescent="0.25">
      <c r="A2429">
        <v>2428</v>
      </c>
      <c r="B2429" t="s">
        <v>6035</v>
      </c>
      <c r="C2429">
        <v>90189029</v>
      </c>
      <c r="D2429" t="s">
        <v>6036</v>
      </c>
      <c r="E2429" t="s">
        <v>2148</v>
      </c>
      <c r="F2429" t="s">
        <v>15</v>
      </c>
      <c r="G2429" t="s">
        <v>16</v>
      </c>
      <c r="H2429">
        <v>692</v>
      </c>
      <c r="I2429">
        <v>571</v>
      </c>
      <c r="K2429">
        <v>1101</v>
      </c>
      <c r="L2429" t="s">
        <v>17</v>
      </c>
      <c r="M2429" t="s">
        <v>2963</v>
      </c>
      <c r="O2429">
        <f>VLOOKUP(B2429,[1]Worksheet!$B:$K,10,0)</f>
        <v>2408</v>
      </c>
      <c r="P2429">
        <f t="shared" si="37"/>
        <v>-1307</v>
      </c>
    </row>
    <row r="2430" spans="1:16" x14ac:dyDescent="0.25">
      <c r="A2430">
        <v>2429</v>
      </c>
      <c r="B2430" t="s">
        <v>6033</v>
      </c>
      <c r="C2430">
        <v>90189029</v>
      </c>
      <c r="D2430" t="s">
        <v>6034</v>
      </c>
      <c r="E2430" t="s">
        <v>220</v>
      </c>
      <c r="F2430" t="s">
        <v>15</v>
      </c>
      <c r="G2430" t="s">
        <v>16</v>
      </c>
      <c r="H2430">
        <v>2714</v>
      </c>
      <c r="I2430">
        <v>3286</v>
      </c>
      <c r="K2430">
        <v>6937</v>
      </c>
      <c r="L2430" t="s">
        <v>17</v>
      </c>
      <c r="M2430" t="s">
        <v>2963</v>
      </c>
      <c r="O2430">
        <f>VLOOKUP(B2430,[1]Worksheet!$B:$K,10,0)</f>
        <v>13862</v>
      </c>
      <c r="P2430">
        <f t="shared" si="37"/>
        <v>-6925</v>
      </c>
    </row>
    <row r="2431" spans="1:16" x14ac:dyDescent="0.25">
      <c r="A2431">
        <v>2430</v>
      </c>
      <c r="B2431" t="s">
        <v>6031</v>
      </c>
      <c r="C2431">
        <v>90189029</v>
      </c>
      <c r="D2431" t="s">
        <v>6032</v>
      </c>
      <c r="E2431" t="s">
        <v>220</v>
      </c>
      <c r="F2431" t="s">
        <v>15</v>
      </c>
      <c r="G2431" t="s">
        <v>16</v>
      </c>
      <c r="H2431">
        <v>1199</v>
      </c>
      <c r="I2431">
        <v>571</v>
      </c>
      <c r="K2431">
        <v>1101</v>
      </c>
      <c r="L2431" t="s">
        <v>17</v>
      </c>
      <c r="M2431" t="s">
        <v>2963</v>
      </c>
      <c r="O2431">
        <f>VLOOKUP(B2431,[1]Worksheet!$B:$K,10,0)</f>
        <v>2408</v>
      </c>
      <c r="P2431">
        <f t="shared" si="37"/>
        <v>-1307</v>
      </c>
    </row>
    <row r="2432" spans="1:16" x14ac:dyDescent="0.25">
      <c r="A2432">
        <v>2431</v>
      </c>
      <c r="B2432" t="s">
        <v>6029</v>
      </c>
      <c r="C2432">
        <v>90189029</v>
      </c>
      <c r="D2432" t="s">
        <v>6030</v>
      </c>
      <c r="E2432" t="s">
        <v>220</v>
      </c>
      <c r="F2432" t="s">
        <v>15</v>
      </c>
      <c r="G2432" t="s">
        <v>16</v>
      </c>
      <c r="H2432">
        <v>1222</v>
      </c>
      <c r="I2432">
        <v>571</v>
      </c>
      <c r="K2432">
        <v>1101</v>
      </c>
      <c r="L2432" t="s">
        <v>17</v>
      </c>
      <c r="M2432" t="s">
        <v>2963</v>
      </c>
      <c r="O2432">
        <f>VLOOKUP(B2432,[1]Worksheet!$B:$K,10,0)</f>
        <v>2408</v>
      </c>
      <c r="P2432">
        <f t="shared" si="37"/>
        <v>-1307</v>
      </c>
    </row>
    <row r="2433" spans="1:16" x14ac:dyDescent="0.25">
      <c r="A2433">
        <v>2432</v>
      </c>
      <c r="B2433" t="s">
        <v>6027</v>
      </c>
      <c r="C2433">
        <v>90189029</v>
      </c>
      <c r="D2433" t="s">
        <v>6028</v>
      </c>
      <c r="E2433" t="s">
        <v>220</v>
      </c>
      <c r="F2433" t="s">
        <v>15</v>
      </c>
      <c r="G2433" t="s">
        <v>16</v>
      </c>
      <c r="H2433">
        <v>1056</v>
      </c>
      <c r="I2433">
        <v>571</v>
      </c>
      <c r="K2433">
        <v>1101</v>
      </c>
      <c r="L2433" t="s">
        <v>17</v>
      </c>
      <c r="M2433" t="s">
        <v>2963</v>
      </c>
      <c r="O2433">
        <f>VLOOKUP(B2433,[1]Worksheet!$B:$K,10,0)</f>
        <v>2408</v>
      </c>
      <c r="P2433">
        <f t="shared" si="37"/>
        <v>-1307</v>
      </c>
    </row>
    <row r="2434" spans="1:16" x14ac:dyDescent="0.25">
      <c r="A2434">
        <v>2433</v>
      </c>
      <c r="B2434" t="s">
        <v>6025</v>
      </c>
      <c r="C2434">
        <v>90189029</v>
      </c>
      <c r="D2434" t="s">
        <v>6026</v>
      </c>
      <c r="E2434" t="s">
        <v>220</v>
      </c>
      <c r="F2434" t="s">
        <v>15</v>
      </c>
      <c r="G2434" t="s">
        <v>16</v>
      </c>
      <c r="H2434">
        <v>713</v>
      </c>
      <c r="I2434">
        <v>515</v>
      </c>
      <c r="K2434">
        <v>995</v>
      </c>
      <c r="L2434" t="s">
        <v>17</v>
      </c>
      <c r="M2434" t="s">
        <v>2963</v>
      </c>
      <c r="O2434">
        <f>VLOOKUP(B2434,[1]Worksheet!$B:$K,10,0)</f>
        <v>2172</v>
      </c>
      <c r="P2434">
        <f t="shared" si="37"/>
        <v>-1177</v>
      </c>
    </row>
    <row r="2435" spans="1:16" x14ac:dyDescent="0.25">
      <c r="A2435">
        <v>2434</v>
      </c>
      <c r="B2435" t="s">
        <v>6023</v>
      </c>
      <c r="C2435">
        <v>90189029</v>
      </c>
      <c r="D2435" t="s">
        <v>6024</v>
      </c>
      <c r="E2435" t="s">
        <v>220</v>
      </c>
      <c r="F2435" t="s">
        <v>15</v>
      </c>
      <c r="G2435" t="s">
        <v>16</v>
      </c>
      <c r="H2435">
        <v>680</v>
      </c>
      <c r="I2435">
        <v>515</v>
      </c>
      <c r="K2435">
        <v>995</v>
      </c>
      <c r="L2435" t="s">
        <v>17</v>
      </c>
      <c r="M2435" t="s">
        <v>2963</v>
      </c>
      <c r="O2435">
        <f>VLOOKUP(B2435,[1]Worksheet!$B:$K,10,0)</f>
        <v>2172</v>
      </c>
      <c r="P2435">
        <f t="shared" ref="P2435:P2498" si="38">+K2435-O2435</f>
        <v>-1177</v>
      </c>
    </row>
    <row r="2436" spans="1:16" x14ac:dyDescent="0.25">
      <c r="A2436">
        <v>2435</v>
      </c>
      <c r="B2436" t="s">
        <v>6021</v>
      </c>
      <c r="C2436">
        <v>90189029</v>
      </c>
      <c r="D2436" t="s">
        <v>6022</v>
      </c>
      <c r="E2436" t="s">
        <v>220</v>
      </c>
      <c r="F2436" t="s">
        <v>15</v>
      </c>
      <c r="G2436" t="s">
        <v>16</v>
      </c>
      <c r="H2436">
        <v>547</v>
      </c>
      <c r="I2436">
        <v>515</v>
      </c>
      <c r="K2436">
        <v>995</v>
      </c>
      <c r="L2436" t="s">
        <v>17</v>
      </c>
      <c r="M2436" t="s">
        <v>2963</v>
      </c>
      <c r="O2436">
        <f>VLOOKUP(B2436,[1]Worksheet!$B:$K,10,0)</f>
        <v>2172</v>
      </c>
      <c r="P2436">
        <f t="shared" si="38"/>
        <v>-1177</v>
      </c>
    </row>
    <row r="2437" spans="1:16" x14ac:dyDescent="0.25">
      <c r="A2437">
        <v>2436</v>
      </c>
      <c r="B2437" t="s">
        <v>6019</v>
      </c>
      <c r="C2437">
        <v>90189029</v>
      </c>
      <c r="D2437" t="s">
        <v>6020</v>
      </c>
      <c r="E2437" t="s">
        <v>220</v>
      </c>
      <c r="F2437" t="s">
        <v>15</v>
      </c>
      <c r="G2437" t="s">
        <v>16</v>
      </c>
      <c r="H2437">
        <v>756</v>
      </c>
      <c r="I2437">
        <v>515</v>
      </c>
      <c r="K2437">
        <v>995</v>
      </c>
      <c r="L2437" t="s">
        <v>17</v>
      </c>
      <c r="M2437" t="s">
        <v>2963</v>
      </c>
      <c r="O2437">
        <f>VLOOKUP(B2437,[1]Worksheet!$B:$K,10,0)</f>
        <v>2172</v>
      </c>
      <c r="P2437">
        <f t="shared" si="38"/>
        <v>-1177</v>
      </c>
    </row>
    <row r="2438" spans="1:16" x14ac:dyDescent="0.25">
      <c r="A2438">
        <v>2437</v>
      </c>
      <c r="B2438" t="s">
        <v>6017</v>
      </c>
      <c r="C2438">
        <v>90189029</v>
      </c>
      <c r="D2438" t="s">
        <v>6018</v>
      </c>
      <c r="E2438" t="s">
        <v>220</v>
      </c>
      <c r="F2438" t="s">
        <v>15</v>
      </c>
      <c r="G2438" t="s">
        <v>16</v>
      </c>
      <c r="H2438">
        <v>549</v>
      </c>
      <c r="I2438">
        <v>515</v>
      </c>
      <c r="K2438">
        <v>995</v>
      </c>
      <c r="L2438" t="s">
        <v>17</v>
      </c>
      <c r="M2438" t="s">
        <v>2963</v>
      </c>
      <c r="O2438">
        <f>VLOOKUP(B2438,[1]Worksheet!$B:$K,10,0)</f>
        <v>2172</v>
      </c>
      <c r="P2438">
        <f t="shared" si="38"/>
        <v>-1177</v>
      </c>
    </row>
    <row r="2439" spans="1:16" x14ac:dyDescent="0.25">
      <c r="A2439">
        <v>2438</v>
      </c>
      <c r="B2439" t="s">
        <v>6015</v>
      </c>
      <c r="C2439">
        <v>90189029</v>
      </c>
      <c r="D2439" t="s">
        <v>6016</v>
      </c>
      <c r="E2439" t="s">
        <v>220</v>
      </c>
      <c r="F2439" t="s">
        <v>15</v>
      </c>
      <c r="G2439" t="s">
        <v>16</v>
      </c>
      <c r="H2439">
        <v>692</v>
      </c>
      <c r="I2439">
        <v>515</v>
      </c>
      <c r="K2439">
        <v>995</v>
      </c>
      <c r="L2439" t="s">
        <v>17</v>
      </c>
      <c r="M2439" t="s">
        <v>2963</v>
      </c>
      <c r="O2439">
        <f>VLOOKUP(B2439,[1]Worksheet!$B:$K,10,0)</f>
        <v>2172</v>
      </c>
      <c r="P2439">
        <f t="shared" si="38"/>
        <v>-1177</v>
      </c>
    </row>
    <row r="2440" spans="1:16" x14ac:dyDescent="0.25">
      <c r="A2440">
        <v>2439</v>
      </c>
      <c r="B2440" t="s">
        <v>6013</v>
      </c>
      <c r="C2440">
        <v>90189029</v>
      </c>
      <c r="D2440" t="s">
        <v>6014</v>
      </c>
      <c r="E2440" t="s">
        <v>220</v>
      </c>
      <c r="F2440" t="s">
        <v>15</v>
      </c>
      <c r="G2440" t="s">
        <v>16</v>
      </c>
      <c r="H2440">
        <v>693</v>
      </c>
      <c r="I2440">
        <v>515</v>
      </c>
      <c r="K2440">
        <v>995</v>
      </c>
      <c r="L2440" t="s">
        <v>17</v>
      </c>
      <c r="M2440" t="s">
        <v>2963</v>
      </c>
      <c r="O2440">
        <f>VLOOKUP(B2440,[1]Worksheet!$B:$K,10,0)</f>
        <v>2172</v>
      </c>
      <c r="P2440">
        <f t="shared" si="38"/>
        <v>-1177</v>
      </c>
    </row>
    <row r="2441" spans="1:16" x14ac:dyDescent="0.25">
      <c r="A2441">
        <v>2440</v>
      </c>
      <c r="B2441" t="s">
        <v>6011</v>
      </c>
      <c r="C2441">
        <v>90189029</v>
      </c>
      <c r="D2441" t="s">
        <v>6012</v>
      </c>
      <c r="E2441" t="s">
        <v>220</v>
      </c>
      <c r="F2441" t="s">
        <v>15</v>
      </c>
      <c r="G2441" t="s">
        <v>16</v>
      </c>
      <c r="H2441">
        <v>713</v>
      </c>
      <c r="I2441">
        <v>515</v>
      </c>
      <c r="K2441">
        <v>995</v>
      </c>
      <c r="L2441" t="s">
        <v>17</v>
      </c>
      <c r="M2441" t="s">
        <v>2963</v>
      </c>
      <c r="O2441">
        <f>VLOOKUP(B2441,[1]Worksheet!$B:$K,10,0)</f>
        <v>2172</v>
      </c>
      <c r="P2441">
        <f t="shared" si="38"/>
        <v>-1177</v>
      </c>
    </row>
    <row r="2442" spans="1:16" x14ac:dyDescent="0.25">
      <c r="A2442">
        <v>2441</v>
      </c>
      <c r="B2442" t="s">
        <v>6009</v>
      </c>
      <c r="C2442">
        <v>90189029</v>
      </c>
      <c r="D2442" t="s">
        <v>6010</v>
      </c>
      <c r="E2442" t="s">
        <v>220</v>
      </c>
      <c r="F2442" t="s">
        <v>15</v>
      </c>
      <c r="G2442" t="s">
        <v>16</v>
      </c>
      <c r="H2442">
        <v>2846</v>
      </c>
      <c r="I2442">
        <v>5542</v>
      </c>
      <c r="K2442">
        <v>11697</v>
      </c>
      <c r="L2442" t="s">
        <v>17</v>
      </c>
      <c r="M2442" t="s">
        <v>2963</v>
      </c>
      <c r="O2442">
        <f>VLOOKUP(B2442,[1]Worksheet!$B:$K,10,0)</f>
        <v>23380</v>
      </c>
      <c r="P2442">
        <f t="shared" si="38"/>
        <v>-11683</v>
      </c>
    </row>
    <row r="2443" spans="1:16" x14ac:dyDescent="0.25">
      <c r="A2443">
        <v>2442</v>
      </c>
      <c r="B2443" t="s">
        <v>6007</v>
      </c>
      <c r="C2443">
        <v>90189029</v>
      </c>
      <c r="D2443" t="s">
        <v>6008</v>
      </c>
      <c r="E2443" t="s">
        <v>220</v>
      </c>
      <c r="F2443" t="s">
        <v>15</v>
      </c>
      <c r="G2443" t="s">
        <v>16</v>
      </c>
      <c r="H2443">
        <v>2178</v>
      </c>
      <c r="I2443">
        <v>5542</v>
      </c>
      <c r="K2443">
        <v>11697</v>
      </c>
      <c r="L2443" t="s">
        <v>17</v>
      </c>
      <c r="M2443" t="s">
        <v>2963</v>
      </c>
      <c r="O2443">
        <f>VLOOKUP(B2443,[1]Worksheet!$B:$K,10,0)</f>
        <v>23380</v>
      </c>
      <c r="P2443">
        <f t="shared" si="38"/>
        <v>-11683</v>
      </c>
    </row>
    <row r="2444" spans="1:16" x14ac:dyDescent="0.25">
      <c r="A2444">
        <v>2443</v>
      </c>
      <c r="B2444" t="s">
        <v>6005</v>
      </c>
      <c r="C2444">
        <v>90189029</v>
      </c>
      <c r="D2444" t="s">
        <v>6006</v>
      </c>
      <c r="E2444" t="s">
        <v>220</v>
      </c>
      <c r="F2444" t="s">
        <v>15</v>
      </c>
      <c r="G2444" t="s">
        <v>16</v>
      </c>
      <c r="H2444">
        <v>1438</v>
      </c>
      <c r="I2444">
        <v>5542</v>
      </c>
      <c r="K2444">
        <v>11697</v>
      </c>
      <c r="L2444" t="s">
        <v>17</v>
      </c>
      <c r="M2444" t="s">
        <v>2963</v>
      </c>
      <c r="O2444">
        <f>VLOOKUP(B2444,[1]Worksheet!$B:$K,10,0)</f>
        <v>23380</v>
      </c>
      <c r="P2444">
        <f t="shared" si="38"/>
        <v>-11683</v>
      </c>
    </row>
    <row r="2445" spans="1:16" x14ac:dyDescent="0.25">
      <c r="A2445">
        <v>2444</v>
      </c>
      <c r="B2445" t="s">
        <v>6003</v>
      </c>
      <c r="C2445">
        <v>90189029</v>
      </c>
      <c r="D2445" t="s">
        <v>6004</v>
      </c>
      <c r="E2445" t="s">
        <v>220</v>
      </c>
      <c r="F2445" t="s">
        <v>15</v>
      </c>
      <c r="G2445" t="s">
        <v>16</v>
      </c>
      <c r="H2445">
        <v>2540</v>
      </c>
      <c r="I2445">
        <v>5542</v>
      </c>
      <c r="K2445">
        <v>11697</v>
      </c>
      <c r="L2445" t="s">
        <v>17</v>
      </c>
      <c r="M2445" t="s">
        <v>2963</v>
      </c>
      <c r="O2445">
        <f>VLOOKUP(B2445,[1]Worksheet!$B:$K,10,0)</f>
        <v>23380</v>
      </c>
      <c r="P2445">
        <f t="shared" si="38"/>
        <v>-11683</v>
      </c>
    </row>
    <row r="2446" spans="1:16" x14ac:dyDescent="0.25">
      <c r="A2446">
        <v>2445</v>
      </c>
      <c r="B2446" t="s">
        <v>6001</v>
      </c>
      <c r="C2446">
        <v>90189029</v>
      </c>
      <c r="D2446" t="s">
        <v>6002</v>
      </c>
      <c r="E2446" t="s">
        <v>220</v>
      </c>
      <c r="F2446" t="s">
        <v>15</v>
      </c>
      <c r="G2446" t="s">
        <v>16</v>
      </c>
      <c r="H2446">
        <v>315</v>
      </c>
      <c r="I2446">
        <v>629</v>
      </c>
      <c r="K2446">
        <v>1064</v>
      </c>
      <c r="L2446" t="s">
        <v>17</v>
      </c>
      <c r="M2446" t="s">
        <v>2963</v>
      </c>
      <c r="O2446">
        <f>VLOOKUP(B2446,[1]Worksheet!$B:$K,10,0)</f>
        <v>2653</v>
      </c>
      <c r="P2446">
        <f t="shared" si="38"/>
        <v>-1589</v>
      </c>
    </row>
    <row r="2447" spans="1:16" x14ac:dyDescent="0.25">
      <c r="A2447">
        <v>2446</v>
      </c>
      <c r="B2447" t="s">
        <v>5999</v>
      </c>
      <c r="C2447">
        <v>90189029</v>
      </c>
      <c r="D2447" t="s">
        <v>6000</v>
      </c>
      <c r="E2447" t="s">
        <v>220</v>
      </c>
      <c r="F2447" t="s">
        <v>15</v>
      </c>
      <c r="G2447" t="s">
        <v>16</v>
      </c>
      <c r="H2447">
        <v>229</v>
      </c>
      <c r="I2447">
        <v>128</v>
      </c>
      <c r="K2447">
        <v>249</v>
      </c>
      <c r="L2447" t="s">
        <v>17</v>
      </c>
      <c r="M2447" t="s">
        <v>2963</v>
      </c>
      <c r="O2447">
        <f>VLOOKUP(B2447,[1]Worksheet!$B:$K,10,0)</f>
        <v>540</v>
      </c>
      <c r="P2447">
        <f t="shared" si="38"/>
        <v>-291</v>
      </c>
    </row>
    <row r="2448" spans="1:16" x14ac:dyDescent="0.25">
      <c r="A2448">
        <v>2447</v>
      </c>
      <c r="B2448" t="s">
        <v>5997</v>
      </c>
      <c r="C2448">
        <v>90189029</v>
      </c>
      <c r="D2448" t="s">
        <v>5998</v>
      </c>
      <c r="E2448" t="s">
        <v>220</v>
      </c>
      <c r="F2448" t="s">
        <v>15</v>
      </c>
      <c r="G2448" t="s">
        <v>16</v>
      </c>
      <c r="H2448">
        <v>303</v>
      </c>
      <c r="I2448">
        <v>98</v>
      </c>
      <c r="K2448">
        <v>209</v>
      </c>
      <c r="L2448" t="s">
        <v>17</v>
      </c>
      <c r="M2448" t="s">
        <v>2963</v>
      </c>
      <c r="O2448">
        <f>VLOOKUP(B2448,[1]Worksheet!$B:$K,10,0)</f>
        <v>413</v>
      </c>
      <c r="P2448">
        <f t="shared" si="38"/>
        <v>-204</v>
      </c>
    </row>
    <row r="2449" spans="1:16" x14ac:dyDescent="0.25">
      <c r="A2449">
        <v>2448</v>
      </c>
      <c r="B2449" t="s">
        <v>5995</v>
      </c>
      <c r="C2449">
        <v>90189029</v>
      </c>
      <c r="D2449" t="s">
        <v>5996</v>
      </c>
      <c r="E2449" t="s">
        <v>220</v>
      </c>
      <c r="F2449" t="s">
        <v>15</v>
      </c>
      <c r="G2449" t="s">
        <v>16</v>
      </c>
      <c r="H2449">
        <v>4719</v>
      </c>
      <c r="I2449">
        <v>11771</v>
      </c>
      <c r="K2449">
        <v>21988</v>
      </c>
      <c r="L2449" t="s">
        <v>17</v>
      </c>
      <c r="M2449" t="s">
        <v>2963</v>
      </c>
      <c r="O2449">
        <f>VLOOKUP(B2449,[1]Worksheet!$B:$K,10,0)</f>
        <v>49658</v>
      </c>
      <c r="P2449">
        <f t="shared" si="38"/>
        <v>-27670</v>
      </c>
    </row>
    <row r="2450" spans="1:16" x14ac:dyDescent="0.25">
      <c r="A2450">
        <v>2449</v>
      </c>
      <c r="B2450" t="s">
        <v>5993</v>
      </c>
      <c r="C2450">
        <v>90189029</v>
      </c>
      <c r="D2450" t="s">
        <v>5994</v>
      </c>
      <c r="E2450" t="s">
        <v>220</v>
      </c>
      <c r="F2450" t="s">
        <v>15</v>
      </c>
      <c r="G2450" t="s">
        <v>16</v>
      </c>
      <c r="H2450">
        <v>3992</v>
      </c>
      <c r="I2450">
        <v>14518</v>
      </c>
      <c r="K2450">
        <v>27117</v>
      </c>
      <c r="L2450" t="s">
        <v>17</v>
      </c>
      <c r="M2450" t="s">
        <v>2963</v>
      </c>
      <c r="O2450">
        <f>VLOOKUP(B2450,[1]Worksheet!$B:$K,10,0)</f>
        <v>61247</v>
      </c>
      <c r="P2450">
        <f t="shared" si="38"/>
        <v>-34130</v>
      </c>
    </row>
    <row r="2451" spans="1:16" x14ac:dyDescent="0.25">
      <c r="A2451">
        <v>2450</v>
      </c>
      <c r="B2451" t="s">
        <v>5991</v>
      </c>
      <c r="C2451">
        <v>90189029</v>
      </c>
      <c r="D2451" t="s">
        <v>5992</v>
      </c>
      <c r="E2451" t="s">
        <v>220</v>
      </c>
      <c r="F2451" t="s">
        <v>15</v>
      </c>
      <c r="G2451" t="s">
        <v>16</v>
      </c>
      <c r="H2451">
        <v>4890</v>
      </c>
      <c r="I2451">
        <v>17153</v>
      </c>
      <c r="K2451">
        <v>32039</v>
      </c>
      <c r="L2451" t="s">
        <v>17</v>
      </c>
      <c r="M2451" t="s">
        <v>2963</v>
      </c>
      <c r="O2451">
        <f>VLOOKUP(B2451,[1]Worksheet!$B:$K,10,0)</f>
        <v>72364</v>
      </c>
      <c r="P2451">
        <f t="shared" si="38"/>
        <v>-40325</v>
      </c>
    </row>
    <row r="2452" spans="1:16" x14ac:dyDescent="0.25">
      <c r="A2452">
        <v>2451</v>
      </c>
      <c r="B2452" t="s">
        <v>5989</v>
      </c>
      <c r="C2452">
        <v>90189029</v>
      </c>
      <c r="D2452" t="s">
        <v>5990</v>
      </c>
      <c r="E2452" t="s">
        <v>220</v>
      </c>
      <c r="F2452" t="s">
        <v>15</v>
      </c>
      <c r="G2452" t="s">
        <v>16</v>
      </c>
      <c r="H2452">
        <v>383</v>
      </c>
      <c r="I2452">
        <v>1996</v>
      </c>
      <c r="K2452">
        <v>4222</v>
      </c>
      <c r="L2452" t="s">
        <v>17</v>
      </c>
      <c r="M2452" t="s">
        <v>2963</v>
      </c>
      <c r="O2452">
        <f>VLOOKUP(B2452,[1]Worksheet!$B:$K,10,0)</f>
        <v>8420</v>
      </c>
      <c r="P2452">
        <f t="shared" si="38"/>
        <v>-4198</v>
      </c>
    </row>
    <row r="2453" spans="1:16" x14ac:dyDescent="0.25">
      <c r="A2453">
        <v>2452</v>
      </c>
      <c r="B2453" t="s">
        <v>5987</v>
      </c>
      <c r="C2453">
        <v>90189029</v>
      </c>
      <c r="D2453" t="s">
        <v>5988</v>
      </c>
      <c r="E2453" t="s">
        <v>220</v>
      </c>
      <c r="F2453" t="s">
        <v>15</v>
      </c>
      <c r="G2453" t="s">
        <v>16</v>
      </c>
      <c r="H2453">
        <v>2217</v>
      </c>
      <c r="I2453">
        <v>3330</v>
      </c>
      <c r="K2453">
        <v>7042</v>
      </c>
      <c r="L2453" t="s">
        <v>17</v>
      </c>
      <c r="M2453" t="s">
        <v>2963</v>
      </c>
      <c r="O2453">
        <f>VLOOKUP(B2453,[1]Worksheet!$B:$K,10,0)</f>
        <v>14048</v>
      </c>
      <c r="P2453">
        <f t="shared" si="38"/>
        <v>-7006</v>
      </c>
    </row>
    <row r="2454" spans="1:16" x14ac:dyDescent="0.25">
      <c r="A2454">
        <v>2453</v>
      </c>
      <c r="B2454" t="s">
        <v>5985</v>
      </c>
      <c r="C2454">
        <v>90189029</v>
      </c>
      <c r="D2454" t="s">
        <v>5986</v>
      </c>
      <c r="E2454" t="s">
        <v>220</v>
      </c>
      <c r="F2454" t="s">
        <v>15</v>
      </c>
      <c r="G2454" t="s">
        <v>16</v>
      </c>
      <c r="H2454">
        <v>2176</v>
      </c>
      <c r="I2454">
        <v>3330</v>
      </c>
      <c r="K2454">
        <v>7042</v>
      </c>
      <c r="L2454" t="s">
        <v>17</v>
      </c>
      <c r="M2454" t="s">
        <v>2963</v>
      </c>
      <c r="O2454">
        <f>VLOOKUP(B2454,[1]Worksheet!$B:$K,10,0)</f>
        <v>14048</v>
      </c>
      <c r="P2454">
        <f t="shared" si="38"/>
        <v>-7006</v>
      </c>
    </row>
    <row r="2455" spans="1:16" x14ac:dyDescent="0.25">
      <c r="A2455">
        <v>2454</v>
      </c>
      <c r="B2455" t="s">
        <v>5983</v>
      </c>
      <c r="C2455">
        <v>90189029</v>
      </c>
      <c r="D2455" t="s">
        <v>5984</v>
      </c>
      <c r="E2455" t="s">
        <v>220</v>
      </c>
      <c r="F2455" t="s">
        <v>15</v>
      </c>
      <c r="G2455" t="s">
        <v>16</v>
      </c>
      <c r="H2455">
        <v>236</v>
      </c>
      <c r="I2455">
        <v>401</v>
      </c>
      <c r="K2455">
        <v>851</v>
      </c>
      <c r="L2455" t="s">
        <v>17</v>
      </c>
      <c r="M2455" t="s">
        <v>2963</v>
      </c>
      <c r="O2455">
        <f>VLOOKUP(B2455,[1]Worksheet!$B:$K,10,0)</f>
        <v>1691</v>
      </c>
      <c r="P2455">
        <f t="shared" si="38"/>
        <v>-840</v>
      </c>
    </row>
    <row r="2456" spans="1:16" x14ac:dyDescent="0.25">
      <c r="A2456">
        <v>2455</v>
      </c>
      <c r="B2456" t="s">
        <v>5981</v>
      </c>
      <c r="C2456">
        <v>90189029</v>
      </c>
      <c r="D2456" t="s">
        <v>5982</v>
      </c>
      <c r="E2456" t="s">
        <v>220</v>
      </c>
      <c r="F2456" t="s">
        <v>15</v>
      </c>
      <c r="G2456" t="s">
        <v>16</v>
      </c>
      <c r="H2456">
        <v>412</v>
      </c>
      <c r="I2456">
        <v>799</v>
      </c>
      <c r="K2456">
        <v>1692</v>
      </c>
      <c r="L2456" t="s">
        <v>17</v>
      </c>
      <c r="M2456" t="s">
        <v>2963</v>
      </c>
      <c r="O2456">
        <f>VLOOKUP(B2456,[1]Worksheet!$B:$K,10,0)</f>
        <v>3370</v>
      </c>
      <c r="P2456">
        <f t="shared" si="38"/>
        <v>-1678</v>
      </c>
    </row>
    <row r="2457" spans="1:16" x14ac:dyDescent="0.25">
      <c r="A2457">
        <v>2456</v>
      </c>
      <c r="B2457" t="s">
        <v>5979</v>
      </c>
      <c r="C2457">
        <v>90189029</v>
      </c>
      <c r="D2457" t="s">
        <v>5980</v>
      </c>
      <c r="E2457" t="s">
        <v>220</v>
      </c>
      <c r="F2457" t="s">
        <v>15</v>
      </c>
      <c r="G2457" t="s">
        <v>16</v>
      </c>
      <c r="H2457">
        <v>634</v>
      </c>
      <c r="I2457">
        <v>799</v>
      </c>
      <c r="K2457">
        <v>1692</v>
      </c>
      <c r="L2457" t="s">
        <v>17</v>
      </c>
      <c r="M2457" t="s">
        <v>2963</v>
      </c>
      <c r="O2457">
        <f>VLOOKUP(B2457,[1]Worksheet!$B:$K,10,0)</f>
        <v>3370</v>
      </c>
      <c r="P2457">
        <f t="shared" si="38"/>
        <v>-1678</v>
      </c>
    </row>
    <row r="2458" spans="1:16" x14ac:dyDescent="0.25">
      <c r="A2458">
        <v>2457</v>
      </c>
      <c r="B2458" t="s">
        <v>5977</v>
      </c>
      <c r="C2458">
        <v>90189029</v>
      </c>
      <c r="D2458" t="s">
        <v>5978</v>
      </c>
      <c r="E2458" t="s">
        <v>220</v>
      </c>
      <c r="F2458" t="s">
        <v>15</v>
      </c>
      <c r="G2458" t="s">
        <v>16</v>
      </c>
      <c r="H2458">
        <v>606</v>
      </c>
      <c r="I2458">
        <v>799</v>
      </c>
      <c r="K2458">
        <v>1692</v>
      </c>
      <c r="L2458" t="s">
        <v>17</v>
      </c>
      <c r="M2458" t="s">
        <v>2963</v>
      </c>
      <c r="O2458">
        <f>VLOOKUP(B2458,[1]Worksheet!$B:$K,10,0)</f>
        <v>3370</v>
      </c>
      <c r="P2458">
        <f t="shared" si="38"/>
        <v>-1678</v>
      </c>
    </row>
    <row r="2459" spans="1:16" x14ac:dyDescent="0.25">
      <c r="A2459">
        <v>2458</v>
      </c>
      <c r="B2459" t="s">
        <v>5975</v>
      </c>
      <c r="C2459">
        <v>90189029</v>
      </c>
      <c r="D2459" t="s">
        <v>5976</v>
      </c>
      <c r="E2459" t="s">
        <v>220</v>
      </c>
      <c r="F2459" t="s">
        <v>15</v>
      </c>
      <c r="G2459" t="s">
        <v>16</v>
      </c>
      <c r="H2459">
        <v>21</v>
      </c>
      <c r="I2459">
        <v>625</v>
      </c>
      <c r="K2459">
        <v>1320</v>
      </c>
      <c r="L2459" t="s">
        <v>17</v>
      </c>
      <c r="M2459" t="s">
        <v>2963</v>
      </c>
      <c r="O2459">
        <f>VLOOKUP(B2459,[1]Worksheet!$B:$K,10,0)</f>
        <v>2636</v>
      </c>
      <c r="P2459">
        <f t="shared" si="38"/>
        <v>-1316</v>
      </c>
    </row>
    <row r="2460" spans="1:16" x14ac:dyDescent="0.25">
      <c r="A2460">
        <v>2459</v>
      </c>
      <c r="B2460" t="s">
        <v>5973</v>
      </c>
      <c r="C2460">
        <v>90189029</v>
      </c>
      <c r="D2460" t="s">
        <v>5974</v>
      </c>
      <c r="E2460" t="s">
        <v>220</v>
      </c>
      <c r="F2460" t="s">
        <v>15</v>
      </c>
      <c r="G2460" t="s">
        <v>16</v>
      </c>
      <c r="H2460">
        <v>6517</v>
      </c>
      <c r="I2460">
        <v>11601</v>
      </c>
      <c r="K2460">
        <v>24484</v>
      </c>
      <c r="L2460" t="s">
        <v>17</v>
      </c>
      <c r="M2460" t="s">
        <v>2963</v>
      </c>
      <c r="O2460">
        <f>VLOOKUP(B2460,[1]Worksheet!$B:$K,10,0)</f>
        <v>48941</v>
      </c>
      <c r="P2460">
        <f t="shared" si="38"/>
        <v>-24457</v>
      </c>
    </row>
    <row r="2461" spans="1:16" x14ac:dyDescent="0.25">
      <c r="A2461">
        <v>2460</v>
      </c>
      <c r="B2461" t="s">
        <v>5971</v>
      </c>
      <c r="C2461">
        <v>90189029</v>
      </c>
      <c r="D2461" t="s">
        <v>5972</v>
      </c>
      <c r="E2461" t="s">
        <v>220</v>
      </c>
      <c r="F2461" t="s">
        <v>15</v>
      </c>
      <c r="G2461" t="s">
        <v>16</v>
      </c>
      <c r="H2461">
        <v>2262</v>
      </c>
      <c r="I2461">
        <v>4232</v>
      </c>
      <c r="K2461">
        <v>8929</v>
      </c>
      <c r="L2461" t="s">
        <v>17</v>
      </c>
      <c r="M2461" t="s">
        <v>2963</v>
      </c>
      <c r="O2461">
        <f>VLOOKUP(B2461,[1]Worksheet!$B:$K,10,0)</f>
        <v>17853</v>
      </c>
      <c r="P2461">
        <f t="shared" si="38"/>
        <v>-8924</v>
      </c>
    </row>
    <row r="2462" spans="1:16" x14ac:dyDescent="0.25">
      <c r="A2462">
        <v>2461</v>
      </c>
      <c r="B2462" t="s">
        <v>5969</v>
      </c>
      <c r="C2462">
        <v>90189029</v>
      </c>
      <c r="D2462" t="s">
        <v>5970</v>
      </c>
      <c r="E2462" t="s">
        <v>220</v>
      </c>
      <c r="F2462" t="s">
        <v>15</v>
      </c>
      <c r="G2462" t="s">
        <v>16</v>
      </c>
      <c r="H2462">
        <v>15036</v>
      </c>
      <c r="I2462">
        <v>37120</v>
      </c>
      <c r="K2462">
        <v>78333</v>
      </c>
      <c r="L2462" t="s">
        <v>17</v>
      </c>
      <c r="M2462" t="s">
        <v>2963</v>
      </c>
      <c r="O2462">
        <f>VLOOKUP(B2462,[1]Worksheet!$B:$K,10,0)</f>
        <v>156600</v>
      </c>
      <c r="P2462">
        <f t="shared" si="38"/>
        <v>-78267</v>
      </c>
    </row>
    <row r="2463" spans="1:16" x14ac:dyDescent="0.25">
      <c r="A2463">
        <v>2462</v>
      </c>
      <c r="B2463" t="s">
        <v>5967</v>
      </c>
      <c r="C2463">
        <v>90189029</v>
      </c>
      <c r="D2463" t="s">
        <v>5968</v>
      </c>
      <c r="E2463" t="s">
        <v>220</v>
      </c>
      <c r="F2463" t="s">
        <v>15</v>
      </c>
      <c r="G2463" t="s">
        <v>16</v>
      </c>
      <c r="H2463">
        <v>15635</v>
      </c>
      <c r="I2463">
        <v>37120</v>
      </c>
      <c r="K2463">
        <v>78333</v>
      </c>
      <c r="L2463" t="s">
        <v>17</v>
      </c>
      <c r="M2463" t="s">
        <v>2963</v>
      </c>
      <c r="O2463">
        <f>VLOOKUP(B2463,[1]Worksheet!$B:$K,10,0)</f>
        <v>156600</v>
      </c>
      <c r="P2463">
        <f t="shared" si="38"/>
        <v>-78267</v>
      </c>
    </row>
    <row r="2464" spans="1:16" x14ac:dyDescent="0.25">
      <c r="A2464">
        <v>2463</v>
      </c>
      <c r="B2464" t="s">
        <v>5965</v>
      </c>
      <c r="C2464">
        <v>90189029</v>
      </c>
      <c r="D2464" t="s">
        <v>5966</v>
      </c>
      <c r="E2464" t="s">
        <v>220</v>
      </c>
      <c r="F2464" t="s">
        <v>15</v>
      </c>
      <c r="G2464" t="s">
        <v>16</v>
      </c>
      <c r="H2464">
        <v>15635</v>
      </c>
      <c r="I2464">
        <v>37120</v>
      </c>
      <c r="K2464">
        <v>78333</v>
      </c>
      <c r="L2464" t="s">
        <v>17</v>
      </c>
      <c r="M2464" t="s">
        <v>2963</v>
      </c>
      <c r="O2464">
        <f>VLOOKUP(B2464,[1]Worksheet!$B:$K,10,0)</f>
        <v>156600</v>
      </c>
      <c r="P2464">
        <f t="shared" si="38"/>
        <v>-78267</v>
      </c>
    </row>
    <row r="2465" spans="1:16" x14ac:dyDescent="0.25">
      <c r="A2465">
        <v>2464</v>
      </c>
      <c r="B2465" t="s">
        <v>5963</v>
      </c>
      <c r="C2465">
        <v>90189029</v>
      </c>
      <c r="D2465" t="s">
        <v>5964</v>
      </c>
      <c r="E2465" t="s">
        <v>220</v>
      </c>
      <c r="F2465" t="s">
        <v>15</v>
      </c>
      <c r="G2465" t="s">
        <v>16</v>
      </c>
      <c r="H2465">
        <v>6227</v>
      </c>
      <c r="I2465">
        <v>11601</v>
      </c>
      <c r="K2465">
        <v>24484</v>
      </c>
      <c r="L2465" t="s">
        <v>17</v>
      </c>
      <c r="M2465" t="s">
        <v>2963</v>
      </c>
      <c r="O2465">
        <f>VLOOKUP(B2465,[1]Worksheet!$B:$K,10,0)</f>
        <v>48941</v>
      </c>
      <c r="P2465">
        <f t="shared" si="38"/>
        <v>-24457</v>
      </c>
    </row>
    <row r="2466" spans="1:16" x14ac:dyDescent="0.25">
      <c r="A2466">
        <v>2465</v>
      </c>
      <c r="B2466" t="s">
        <v>5961</v>
      </c>
      <c r="C2466">
        <v>90189029</v>
      </c>
      <c r="D2466" t="s">
        <v>5962</v>
      </c>
      <c r="E2466" t="s">
        <v>220</v>
      </c>
      <c r="F2466" t="s">
        <v>15</v>
      </c>
      <c r="G2466" t="s">
        <v>16</v>
      </c>
      <c r="H2466">
        <v>2711</v>
      </c>
      <c r="I2466">
        <v>3906</v>
      </c>
      <c r="K2466">
        <v>8241</v>
      </c>
      <c r="L2466" t="s">
        <v>17</v>
      </c>
      <c r="M2466" t="s">
        <v>2963</v>
      </c>
      <c r="O2466">
        <f>VLOOKUP(B2466,[1]Worksheet!$B:$K,10,0)</f>
        <v>16478</v>
      </c>
      <c r="P2466">
        <f t="shared" si="38"/>
        <v>-8237</v>
      </c>
    </row>
    <row r="2467" spans="1:16" x14ac:dyDescent="0.25">
      <c r="A2467">
        <v>2466</v>
      </c>
      <c r="B2467" t="s">
        <v>5959</v>
      </c>
      <c r="C2467">
        <v>90189029</v>
      </c>
      <c r="D2467" t="s">
        <v>5960</v>
      </c>
      <c r="E2467" t="s">
        <v>220</v>
      </c>
      <c r="F2467" t="s">
        <v>15</v>
      </c>
      <c r="G2467" t="s">
        <v>16</v>
      </c>
      <c r="H2467">
        <v>7052</v>
      </c>
      <c r="I2467">
        <v>18046</v>
      </c>
      <c r="K2467">
        <v>38082</v>
      </c>
      <c r="L2467" t="s">
        <v>17</v>
      </c>
      <c r="M2467" t="s">
        <v>2963</v>
      </c>
      <c r="O2467">
        <f>VLOOKUP(B2467,[1]Worksheet!$B:$K,10,0)</f>
        <v>76131</v>
      </c>
      <c r="P2467">
        <f t="shared" si="38"/>
        <v>-38049</v>
      </c>
    </row>
    <row r="2468" spans="1:16" x14ac:dyDescent="0.25">
      <c r="A2468">
        <v>2467</v>
      </c>
      <c r="B2468" t="s">
        <v>5957</v>
      </c>
      <c r="C2468">
        <v>90189029</v>
      </c>
      <c r="D2468" t="s">
        <v>5958</v>
      </c>
      <c r="E2468" t="s">
        <v>220</v>
      </c>
      <c r="F2468" t="s">
        <v>15</v>
      </c>
      <c r="G2468" t="s">
        <v>16</v>
      </c>
      <c r="H2468">
        <v>3401</v>
      </c>
      <c r="I2468">
        <v>4878</v>
      </c>
      <c r="K2468">
        <v>10296</v>
      </c>
      <c r="L2468" t="s">
        <v>17</v>
      </c>
      <c r="M2468" t="s">
        <v>2963</v>
      </c>
      <c r="O2468">
        <f>VLOOKUP(B2468,[1]Worksheet!$B:$K,10,0)</f>
        <v>20579</v>
      </c>
      <c r="P2468">
        <f t="shared" si="38"/>
        <v>-10283</v>
      </c>
    </row>
    <row r="2469" spans="1:16" x14ac:dyDescent="0.25">
      <c r="A2469">
        <v>2468</v>
      </c>
      <c r="B2469" t="s">
        <v>5955</v>
      </c>
      <c r="C2469">
        <v>90189029</v>
      </c>
      <c r="D2469" t="s">
        <v>5956</v>
      </c>
      <c r="E2469" t="s">
        <v>220</v>
      </c>
      <c r="F2469" t="s">
        <v>15</v>
      </c>
      <c r="G2469" t="s">
        <v>16</v>
      </c>
      <c r="H2469">
        <v>1920</v>
      </c>
      <c r="I2469">
        <v>3093</v>
      </c>
      <c r="K2469">
        <v>6530</v>
      </c>
      <c r="L2469" t="s">
        <v>17</v>
      </c>
      <c r="M2469" t="s">
        <v>2963</v>
      </c>
      <c r="O2469">
        <f>VLOOKUP(B2469,[1]Worksheet!$B:$K,10,0)</f>
        <v>13048</v>
      </c>
      <c r="P2469">
        <f t="shared" si="38"/>
        <v>-6518</v>
      </c>
    </row>
    <row r="2470" spans="1:16" x14ac:dyDescent="0.25">
      <c r="A2470">
        <v>2469</v>
      </c>
      <c r="B2470" t="s">
        <v>5953</v>
      </c>
      <c r="C2470">
        <v>90189029</v>
      </c>
      <c r="D2470" t="s">
        <v>5954</v>
      </c>
      <c r="E2470" t="s">
        <v>220</v>
      </c>
      <c r="F2470" t="s">
        <v>15</v>
      </c>
      <c r="G2470" t="s">
        <v>16</v>
      </c>
      <c r="H2470">
        <v>1874</v>
      </c>
      <c r="I2470">
        <v>3093</v>
      </c>
      <c r="K2470">
        <v>6530</v>
      </c>
      <c r="L2470" t="s">
        <v>17</v>
      </c>
      <c r="M2470" t="s">
        <v>2963</v>
      </c>
      <c r="O2470">
        <f>VLOOKUP(B2470,[1]Worksheet!$B:$K,10,0)</f>
        <v>13048</v>
      </c>
      <c r="P2470">
        <f t="shared" si="38"/>
        <v>-6518</v>
      </c>
    </row>
    <row r="2471" spans="1:16" x14ac:dyDescent="0.25">
      <c r="A2471">
        <v>2470</v>
      </c>
      <c r="B2471" t="s">
        <v>5951</v>
      </c>
      <c r="C2471">
        <v>90189029</v>
      </c>
      <c r="D2471" t="s">
        <v>5952</v>
      </c>
      <c r="E2471" t="s">
        <v>220</v>
      </c>
      <c r="F2471" t="s">
        <v>15</v>
      </c>
      <c r="G2471" t="s">
        <v>16</v>
      </c>
      <c r="H2471">
        <v>1966</v>
      </c>
      <c r="I2471">
        <v>2836</v>
      </c>
      <c r="K2471">
        <v>5986</v>
      </c>
      <c r="L2471" t="s">
        <v>17</v>
      </c>
      <c r="M2471" t="s">
        <v>2963</v>
      </c>
      <c r="O2471">
        <f>VLOOKUP(B2471,[1]Worksheet!$B:$K,10,0)</f>
        <v>11964</v>
      </c>
      <c r="P2471">
        <f t="shared" si="38"/>
        <v>-5978</v>
      </c>
    </row>
    <row r="2472" spans="1:16" x14ac:dyDescent="0.25">
      <c r="A2472">
        <v>2471</v>
      </c>
      <c r="B2472" t="s">
        <v>5949</v>
      </c>
      <c r="C2472">
        <v>90189029</v>
      </c>
      <c r="D2472" t="s">
        <v>5950</v>
      </c>
      <c r="E2472" t="s">
        <v>220</v>
      </c>
      <c r="F2472" t="s">
        <v>15</v>
      </c>
      <c r="G2472" t="s">
        <v>16</v>
      </c>
      <c r="H2472">
        <v>3317</v>
      </c>
      <c r="I2472">
        <v>6186</v>
      </c>
      <c r="K2472">
        <v>13057</v>
      </c>
      <c r="L2472" t="s">
        <v>17</v>
      </c>
      <c r="M2472" t="s">
        <v>2963</v>
      </c>
      <c r="O2472">
        <f>VLOOKUP(B2472,[1]Worksheet!$B:$K,10,0)</f>
        <v>26097</v>
      </c>
      <c r="P2472">
        <f t="shared" si="38"/>
        <v>-13040</v>
      </c>
    </row>
    <row r="2473" spans="1:16" x14ac:dyDescent="0.25">
      <c r="A2473">
        <v>2472</v>
      </c>
      <c r="B2473" t="s">
        <v>5947</v>
      </c>
      <c r="C2473">
        <v>90189029</v>
      </c>
      <c r="D2473" t="s">
        <v>5948</v>
      </c>
      <c r="E2473" t="s">
        <v>220</v>
      </c>
      <c r="F2473" t="s">
        <v>15</v>
      </c>
      <c r="G2473" t="s">
        <v>16</v>
      </c>
      <c r="H2473">
        <v>13848</v>
      </c>
      <c r="I2473">
        <v>37120</v>
      </c>
      <c r="K2473">
        <v>78333</v>
      </c>
      <c r="L2473" t="s">
        <v>17</v>
      </c>
      <c r="M2473" t="s">
        <v>2963</v>
      </c>
      <c r="O2473">
        <f>VLOOKUP(B2473,[1]Worksheet!$B:$K,10,0)</f>
        <v>156600</v>
      </c>
      <c r="P2473">
        <f t="shared" si="38"/>
        <v>-78267</v>
      </c>
    </row>
    <row r="2474" spans="1:16" x14ac:dyDescent="0.25">
      <c r="A2474">
        <v>2473</v>
      </c>
      <c r="B2474" t="s">
        <v>5945</v>
      </c>
      <c r="C2474">
        <v>90189029</v>
      </c>
      <c r="D2474" t="s">
        <v>5946</v>
      </c>
      <c r="E2474" t="s">
        <v>220</v>
      </c>
      <c r="F2474" t="s">
        <v>15</v>
      </c>
      <c r="G2474" t="s">
        <v>16</v>
      </c>
      <c r="H2474">
        <v>7953</v>
      </c>
      <c r="I2474">
        <v>15210</v>
      </c>
      <c r="K2474">
        <v>32098</v>
      </c>
      <c r="L2474" t="s">
        <v>17</v>
      </c>
      <c r="M2474" t="s">
        <v>2963</v>
      </c>
      <c r="O2474">
        <f>VLOOKUP(B2474,[1]Worksheet!$B:$K,10,0)</f>
        <v>64167</v>
      </c>
      <c r="P2474">
        <f t="shared" si="38"/>
        <v>-32069</v>
      </c>
    </row>
    <row r="2475" spans="1:16" x14ac:dyDescent="0.25">
      <c r="A2475">
        <v>2474</v>
      </c>
      <c r="B2475" t="s">
        <v>5943</v>
      </c>
      <c r="C2475">
        <v>90189029</v>
      </c>
      <c r="D2475" t="s">
        <v>5944</v>
      </c>
      <c r="E2475" t="s">
        <v>220</v>
      </c>
      <c r="F2475" t="s">
        <v>15</v>
      </c>
      <c r="G2475" t="s">
        <v>16</v>
      </c>
      <c r="H2475">
        <v>1308</v>
      </c>
      <c r="I2475">
        <v>4594</v>
      </c>
      <c r="K2475">
        <v>8203</v>
      </c>
      <c r="L2475" t="s">
        <v>17</v>
      </c>
      <c r="M2475" t="s">
        <v>2963</v>
      </c>
      <c r="O2475">
        <f>VLOOKUP(B2475,[1]Worksheet!$B:$K,10,0)</f>
        <v>19380</v>
      </c>
      <c r="P2475">
        <f t="shared" si="38"/>
        <v>-11177</v>
      </c>
    </row>
    <row r="2476" spans="1:16" x14ac:dyDescent="0.25">
      <c r="A2476">
        <v>2475</v>
      </c>
      <c r="B2476" t="s">
        <v>5941</v>
      </c>
      <c r="C2476">
        <v>90189029</v>
      </c>
      <c r="D2476" t="s">
        <v>5942</v>
      </c>
      <c r="E2476" t="s">
        <v>220</v>
      </c>
      <c r="F2476" t="s">
        <v>15</v>
      </c>
      <c r="G2476" t="s">
        <v>16</v>
      </c>
      <c r="H2476">
        <v>1487</v>
      </c>
      <c r="I2476">
        <v>2585</v>
      </c>
      <c r="K2476">
        <v>4616</v>
      </c>
      <c r="L2476" t="s">
        <v>17</v>
      </c>
      <c r="M2476" t="s">
        <v>2963</v>
      </c>
      <c r="O2476">
        <f>VLOOKUP(B2476,[1]Worksheet!$B:$K,10,0)</f>
        <v>10905</v>
      </c>
      <c r="P2476">
        <f t="shared" si="38"/>
        <v>-6289</v>
      </c>
    </row>
    <row r="2477" spans="1:16" x14ac:dyDescent="0.25">
      <c r="A2477">
        <v>2476</v>
      </c>
      <c r="B2477" t="s">
        <v>5939</v>
      </c>
      <c r="C2477">
        <v>90189029</v>
      </c>
      <c r="D2477" t="s">
        <v>5940</v>
      </c>
      <c r="E2477" t="s">
        <v>220</v>
      </c>
      <c r="F2477" t="s">
        <v>15</v>
      </c>
      <c r="G2477" t="s">
        <v>16</v>
      </c>
      <c r="H2477">
        <v>1674</v>
      </c>
      <c r="I2477">
        <v>2211</v>
      </c>
      <c r="K2477">
        <v>3947</v>
      </c>
      <c r="L2477" t="s">
        <v>17</v>
      </c>
      <c r="M2477" t="s">
        <v>2963</v>
      </c>
      <c r="O2477">
        <f>VLOOKUP(B2477,[1]Worksheet!$B:$K,10,0)</f>
        <v>9327</v>
      </c>
      <c r="P2477">
        <f t="shared" si="38"/>
        <v>-5380</v>
      </c>
    </row>
    <row r="2478" spans="1:16" x14ac:dyDescent="0.25">
      <c r="A2478">
        <v>2477</v>
      </c>
      <c r="B2478" t="s">
        <v>5937</v>
      </c>
      <c r="C2478">
        <v>90189029</v>
      </c>
      <c r="D2478" t="s">
        <v>5938</v>
      </c>
      <c r="E2478" t="s">
        <v>220</v>
      </c>
      <c r="F2478" t="s">
        <v>15</v>
      </c>
      <c r="G2478" t="s">
        <v>16</v>
      </c>
      <c r="H2478">
        <v>3134</v>
      </c>
      <c r="I2478">
        <v>4601</v>
      </c>
      <c r="K2478">
        <v>11136</v>
      </c>
      <c r="L2478" t="s">
        <v>17</v>
      </c>
      <c r="M2478" t="s">
        <v>2963</v>
      </c>
      <c r="O2478">
        <f>VLOOKUP(B2478,[1]Worksheet!$B:$K,10,0)</f>
        <v>19410</v>
      </c>
      <c r="P2478">
        <f t="shared" si="38"/>
        <v>-8274</v>
      </c>
    </row>
    <row r="2479" spans="1:16" x14ac:dyDescent="0.25">
      <c r="A2479">
        <v>2478</v>
      </c>
      <c r="B2479" t="s">
        <v>1729</v>
      </c>
      <c r="C2479">
        <v>90189029</v>
      </c>
      <c r="D2479" t="s">
        <v>1730</v>
      </c>
      <c r="E2479" t="s">
        <v>220</v>
      </c>
      <c r="F2479" t="s">
        <v>15</v>
      </c>
      <c r="G2479" t="s">
        <v>16</v>
      </c>
      <c r="H2479">
        <v>1636</v>
      </c>
      <c r="I2479">
        <v>3058</v>
      </c>
      <c r="K2479">
        <v>7645</v>
      </c>
      <c r="L2479" t="s">
        <v>17</v>
      </c>
      <c r="M2479" t="s">
        <v>1708</v>
      </c>
      <c r="O2479">
        <f>VLOOKUP(B2479,[1]Worksheet!$B:$K,10,0)</f>
        <v>12900</v>
      </c>
      <c r="P2479">
        <f t="shared" si="38"/>
        <v>-5255</v>
      </c>
    </row>
    <row r="2480" spans="1:16" x14ac:dyDescent="0.25">
      <c r="A2480">
        <v>2479</v>
      </c>
      <c r="B2480" t="s">
        <v>1727</v>
      </c>
      <c r="C2480">
        <v>90189029</v>
      </c>
      <c r="D2480" t="s">
        <v>1728</v>
      </c>
      <c r="E2480" t="s">
        <v>220</v>
      </c>
      <c r="F2480" t="s">
        <v>15</v>
      </c>
      <c r="G2480" t="s">
        <v>16</v>
      </c>
      <c r="H2480">
        <v>2480</v>
      </c>
      <c r="I2480">
        <v>4598</v>
      </c>
      <c r="K2480">
        <v>11495</v>
      </c>
      <c r="L2480" t="s">
        <v>17</v>
      </c>
      <c r="M2480" t="s">
        <v>1708</v>
      </c>
      <c r="O2480">
        <f>VLOOKUP(B2480,[1]Worksheet!$B:$K,10,0)</f>
        <v>19397</v>
      </c>
      <c r="P2480">
        <f t="shared" si="38"/>
        <v>-7902</v>
      </c>
    </row>
    <row r="2481" spans="1:16" x14ac:dyDescent="0.25">
      <c r="A2481">
        <v>2480</v>
      </c>
      <c r="B2481" t="s">
        <v>1725</v>
      </c>
      <c r="C2481">
        <v>90189029</v>
      </c>
      <c r="D2481" t="s">
        <v>1726</v>
      </c>
      <c r="E2481" t="s">
        <v>220</v>
      </c>
      <c r="F2481" t="s">
        <v>15</v>
      </c>
      <c r="G2481" t="s">
        <v>16</v>
      </c>
      <c r="H2481">
        <v>4199</v>
      </c>
      <c r="I2481">
        <v>6049</v>
      </c>
      <c r="K2481">
        <v>15123</v>
      </c>
      <c r="L2481" t="s">
        <v>17</v>
      </c>
      <c r="M2481" t="s">
        <v>1708</v>
      </c>
      <c r="O2481">
        <f>VLOOKUP(B2481,[1]Worksheet!$B:$K,10,0)</f>
        <v>25519</v>
      </c>
      <c r="P2481">
        <f t="shared" si="38"/>
        <v>-10396</v>
      </c>
    </row>
    <row r="2482" spans="1:16" x14ac:dyDescent="0.25">
      <c r="A2482">
        <v>2481</v>
      </c>
      <c r="B2482" t="s">
        <v>1723</v>
      </c>
      <c r="C2482">
        <v>90189029</v>
      </c>
      <c r="D2482" t="s">
        <v>1724</v>
      </c>
      <c r="E2482" t="s">
        <v>220</v>
      </c>
      <c r="F2482" t="s">
        <v>15</v>
      </c>
      <c r="G2482" t="s">
        <v>16</v>
      </c>
      <c r="H2482">
        <v>5159</v>
      </c>
      <c r="I2482">
        <v>9061</v>
      </c>
      <c r="K2482">
        <v>22653</v>
      </c>
      <c r="L2482" t="s">
        <v>17</v>
      </c>
      <c r="M2482" t="s">
        <v>1708</v>
      </c>
      <c r="O2482">
        <f>VLOOKUP(B2482,[1]Worksheet!$B:$K,10,0)</f>
        <v>38226</v>
      </c>
      <c r="P2482">
        <f t="shared" si="38"/>
        <v>-15573</v>
      </c>
    </row>
    <row r="2483" spans="1:16" x14ac:dyDescent="0.25">
      <c r="A2483">
        <v>2482</v>
      </c>
      <c r="B2483" t="s">
        <v>1721</v>
      </c>
      <c r="C2483">
        <v>90189029</v>
      </c>
      <c r="D2483" t="s">
        <v>1722</v>
      </c>
      <c r="E2483" t="s">
        <v>220</v>
      </c>
      <c r="F2483" t="s">
        <v>15</v>
      </c>
      <c r="G2483" t="s">
        <v>16</v>
      </c>
      <c r="H2483">
        <v>6900</v>
      </c>
      <c r="I2483">
        <v>13232</v>
      </c>
      <c r="K2483">
        <v>33080</v>
      </c>
      <c r="L2483" t="s">
        <v>17</v>
      </c>
      <c r="M2483" t="s">
        <v>1708</v>
      </c>
      <c r="O2483">
        <f>VLOOKUP(B2483,[1]Worksheet!$B:$K,10,0)</f>
        <v>55822</v>
      </c>
      <c r="P2483">
        <f t="shared" si="38"/>
        <v>-22742</v>
      </c>
    </row>
    <row r="2484" spans="1:16" x14ac:dyDescent="0.25">
      <c r="A2484">
        <v>2483</v>
      </c>
      <c r="B2484" t="s">
        <v>1719</v>
      </c>
      <c r="C2484">
        <v>90189029</v>
      </c>
      <c r="D2484" t="s">
        <v>1720</v>
      </c>
      <c r="E2484" t="s">
        <v>220</v>
      </c>
      <c r="F2484" t="s">
        <v>15</v>
      </c>
      <c r="G2484" t="s">
        <v>16</v>
      </c>
      <c r="H2484">
        <v>4951</v>
      </c>
      <c r="I2484">
        <v>7668</v>
      </c>
      <c r="K2484">
        <v>19170</v>
      </c>
      <c r="L2484" t="s">
        <v>17</v>
      </c>
      <c r="M2484" t="s">
        <v>1708</v>
      </c>
      <c r="O2484">
        <f>VLOOKUP(B2484,[1]Worksheet!$B:$K,10,0)</f>
        <v>32349</v>
      </c>
      <c r="P2484">
        <f t="shared" si="38"/>
        <v>-13179</v>
      </c>
    </row>
    <row r="2485" spans="1:16" x14ac:dyDescent="0.25">
      <c r="A2485">
        <v>2484</v>
      </c>
      <c r="B2485" t="s">
        <v>1717</v>
      </c>
      <c r="C2485">
        <v>90189029</v>
      </c>
      <c r="D2485" t="s">
        <v>1718</v>
      </c>
      <c r="E2485" t="s">
        <v>220</v>
      </c>
      <c r="F2485" t="s">
        <v>15</v>
      </c>
      <c r="G2485" t="s">
        <v>16</v>
      </c>
      <c r="H2485">
        <v>3602</v>
      </c>
      <c r="I2485">
        <v>8713</v>
      </c>
      <c r="K2485">
        <v>21783</v>
      </c>
      <c r="L2485" t="s">
        <v>17</v>
      </c>
      <c r="M2485" t="s">
        <v>1708</v>
      </c>
      <c r="O2485">
        <f>VLOOKUP(B2485,[1]Worksheet!$B:$K,10,0)</f>
        <v>36757</v>
      </c>
      <c r="P2485">
        <f t="shared" si="38"/>
        <v>-14974</v>
      </c>
    </row>
    <row r="2486" spans="1:16" x14ac:dyDescent="0.25">
      <c r="A2486">
        <v>2485</v>
      </c>
      <c r="B2486" t="s">
        <v>1715</v>
      </c>
      <c r="C2486">
        <v>90189029</v>
      </c>
      <c r="D2486" t="s">
        <v>1716</v>
      </c>
      <c r="E2486" t="s">
        <v>220</v>
      </c>
      <c r="F2486" t="s">
        <v>15</v>
      </c>
      <c r="G2486" t="s">
        <v>16</v>
      </c>
      <c r="H2486">
        <v>4858</v>
      </c>
      <c r="I2486">
        <v>8408</v>
      </c>
      <c r="K2486">
        <v>21020</v>
      </c>
      <c r="L2486" t="s">
        <v>17</v>
      </c>
      <c r="M2486" t="s">
        <v>1708</v>
      </c>
      <c r="O2486">
        <f>VLOOKUP(B2486,[1]Worksheet!$B:$K,10,0)</f>
        <v>35471</v>
      </c>
      <c r="P2486">
        <f t="shared" si="38"/>
        <v>-14451</v>
      </c>
    </row>
    <row r="2487" spans="1:16" x14ac:dyDescent="0.25">
      <c r="A2487">
        <v>2486</v>
      </c>
      <c r="B2487" t="s">
        <v>1713</v>
      </c>
      <c r="C2487">
        <v>90189029</v>
      </c>
      <c r="D2487" t="s">
        <v>1714</v>
      </c>
      <c r="E2487" t="s">
        <v>220</v>
      </c>
      <c r="F2487" t="s">
        <v>15</v>
      </c>
      <c r="G2487" t="s">
        <v>16</v>
      </c>
      <c r="H2487">
        <v>4958</v>
      </c>
      <c r="I2487">
        <v>10099</v>
      </c>
      <c r="K2487">
        <v>25248</v>
      </c>
      <c r="L2487" t="s">
        <v>17</v>
      </c>
      <c r="M2487" t="s">
        <v>1708</v>
      </c>
      <c r="O2487">
        <f>VLOOKUP(B2487,[1]Worksheet!$B:$K,10,0)</f>
        <v>42605</v>
      </c>
      <c r="P2487">
        <f t="shared" si="38"/>
        <v>-17357</v>
      </c>
    </row>
    <row r="2488" spans="1:16" x14ac:dyDescent="0.25">
      <c r="A2488">
        <v>2487</v>
      </c>
      <c r="B2488" t="s">
        <v>1711</v>
      </c>
      <c r="C2488">
        <v>90189029</v>
      </c>
      <c r="D2488" t="s">
        <v>1712</v>
      </c>
      <c r="E2488" t="s">
        <v>220</v>
      </c>
      <c r="F2488" t="s">
        <v>15</v>
      </c>
      <c r="G2488" t="s">
        <v>16</v>
      </c>
      <c r="H2488">
        <v>5845</v>
      </c>
      <c r="I2488">
        <v>11782</v>
      </c>
      <c r="K2488">
        <v>29455</v>
      </c>
      <c r="L2488" t="s">
        <v>17</v>
      </c>
      <c r="M2488" t="s">
        <v>1708</v>
      </c>
      <c r="O2488">
        <f>VLOOKUP(B2488,[1]Worksheet!$B:$K,10,0)</f>
        <v>49705</v>
      </c>
      <c r="P2488">
        <f t="shared" si="38"/>
        <v>-20250</v>
      </c>
    </row>
    <row r="2489" spans="1:16" x14ac:dyDescent="0.25">
      <c r="A2489">
        <v>2488</v>
      </c>
      <c r="B2489" t="s">
        <v>1709</v>
      </c>
      <c r="C2489">
        <v>90189029</v>
      </c>
      <c r="D2489" t="s">
        <v>1710</v>
      </c>
      <c r="E2489" t="s">
        <v>220</v>
      </c>
      <c r="F2489" t="s">
        <v>15</v>
      </c>
      <c r="G2489" t="s">
        <v>16</v>
      </c>
      <c r="H2489">
        <v>4435</v>
      </c>
      <c r="I2489">
        <v>13597</v>
      </c>
      <c r="K2489">
        <v>33993</v>
      </c>
      <c r="L2489" t="s">
        <v>17</v>
      </c>
      <c r="M2489" t="s">
        <v>1708</v>
      </c>
      <c r="O2489">
        <f>VLOOKUP(B2489,[1]Worksheet!$B:$K,10,0)</f>
        <v>57362</v>
      </c>
      <c r="P2489">
        <f t="shared" si="38"/>
        <v>-23369</v>
      </c>
    </row>
    <row r="2490" spans="1:16" x14ac:dyDescent="0.25">
      <c r="A2490">
        <v>2489</v>
      </c>
      <c r="B2490" t="s">
        <v>1706</v>
      </c>
      <c r="C2490">
        <v>90189029</v>
      </c>
      <c r="D2490" t="s">
        <v>1707</v>
      </c>
      <c r="E2490" t="s">
        <v>220</v>
      </c>
      <c r="F2490" t="s">
        <v>15</v>
      </c>
      <c r="G2490" t="s">
        <v>16</v>
      </c>
      <c r="H2490">
        <v>35948</v>
      </c>
      <c r="I2490">
        <v>71188</v>
      </c>
      <c r="K2490">
        <v>177970</v>
      </c>
      <c r="L2490" t="s">
        <v>17</v>
      </c>
      <c r="M2490" t="s">
        <v>1708</v>
      </c>
      <c r="O2490">
        <f>VLOOKUP(B2490,[1]Worksheet!$B:$K,10,0)</f>
        <v>300324</v>
      </c>
      <c r="P2490">
        <f t="shared" si="38"/>
        <v>-122354</v>
      </c>
    </row>
    <row r="2491" spans="1:16" x14ac:dyDescent="0.25">
      <c r="A2491">
        <v>2490</v>
      </c>
      <c r="B2491" t="s">
        <v>1901</v>
      </c>
      <c r="C2491">
        <v>90189029</v>
      </c>
      <c r="D2491" t="s">
        <v>1902</v>
      </c>
      <c r="E2491" t="s">
        <v>220</v>
      </c>
      <c r="F2491" t="s">
        <v>15</v>
      </c>
      <c r="G2491" t="s">
        <v>16</v>
      </c>
      <c r="H2491">
        <v>46</v>
      </c>
      <c r="I2491">
        <v>51</v>
      </c>
      <c r="K2491">
        <v>152</v>
      </c>
      <c r="L2491" t="s">
        <v>17</v>
      </c>
      <c r="M2491" t="s">
        <v>1708</v>
      </c>
      <c r="O2491">
        <f>VLOOKUP(B2491,[1]Worksheet!$B:$K,10,0)</f>
        <v>215</v>
      </c>
      <c r="P2491">
        <f t="shared" si="38"/>
        <v>-63</v>
      </c>
    </row>
    <row r="2492" spans="1:16" x14ac:dyDescent="0.25">
      <c r="A2492">
        <v>2491</v>
      </c>
      <c r="B2492" t="s">
        <v>1899</v>
      </c>
      <c r="C2492">
        <v>90189029</v>
      </c>
      <c r="D2492" t="s">
        <v>1900</v>
      </c>
      <c r="E2492" t="s">
        <v>220</v>
      </c>
      <c r="F2492" t="s">
        <v>15</v>
      </c>
      <c r="G2492" t="s">
        <v>16</v>
      </c>
      <c r="H2492">
        <v>46</v>
      </c>
      <c r="I2492">
        <v>51</v>
      </c>
      <c r="K2492">
        <v>152</v>
      </c>
      <c r="L2492" t="s">
        <v>17</v>
      </c>
      <c r="M2492" t="s">
        <v>1708</v>
      </c>
      <c r="O2492">
        <f>VLOOKUP(B2492,[1]Worksheet!$B:$K,10,0)</f>
        <v>215</v>
      </c>
      <c r="P2492">
        <f t="shared" si="38"/>
        <v>-63</v>
      </c>
    </row>
    <row r="2493" spans="1:16" x14ac:dyDescent="0.25">
      <c r="A2493">
        <v>2492</v>
      </c>
      <c r="B2493" t="s">
        <v>1897</v>
      </c>
      <c r="C2493">
        <v>90189029</v>
      </c>
      <c r="D2493" t="s">
        <v>1898</v>
      </c>
      <c r="E2493" t="s">
        <v>220</v>
      </c>
      <c r="F2493" t="s">
        <v>15</v>
      </c>
      <c r="G2493" t="s">
        <v>16</v>
      </c>
      <c r="H2493">
        <v>125</v>
      </c>
      <c r="I2493">
        <v>168</v>
      </c>
      <c r="K2493">
        <v>547</v>
      </c>
      <c r="L2493" t="s">
        <v>17</v>
      </c>
      <c r="M2493" t="s">
        <v>1708</v>
      </c>
      <c r="O2493">
        <f>VLOOKUP(B2493,[1]Worksheet!$B:$K,10,0)</f>
        <v>708</v>
      </c>
      <c r="P2493">
        <f t="shared" si="38"/>
        <v>-161</v>
      </c>
    </row>
    <row r="2494" spans="1:16" x14ac:dyDescent="0.25">
      <c r="A2494">
        <v>2493</v>
      </c>
      <c r="B2494" t="s">
        <v>1895</v>
      </c>
      <c r="C2494">
        <v>90189029</v>
      </c>
      <c r="D2494" t="s">
        <v>1896</v>
      </c>
      <c r="E2494" t="s">
        <v>220</v>
      </c>
      <c r="F2494" t="s">
        <v>15</v>
      </c>
      <c r="G2494" t="s">
        <v>16</v>
      </c>
      <c r="H2494">
        <v>128</v>
      </c>
      <c r="I2494">
        <v>180</v>
      </c>
      <c r="K2494">
        <v>600</v>
      </c>
      <c r="L2494" t="s">
        <v>17</v>
      </c>
      <c r="M2494" t="s">
        <v>1708</v>
      </c>
      <c r="O2494">
        <f>VLOOKUP(B2494,[1]Worksheet!$B:$K,10,0)</f>
        <v>759</v>
      </c>
      <c r="P2494">
        <f t="shared" si="38"/>
        <v>-159</v>
      </c>
    </row>
    <row r="2495" spans="1:16" x14ac:dyDescent="0.25">
      <c r="A2495">
        <v>2494</v>
      </c>
      <c r="B2495" t="s">
        <v>1893</v>
      </c>
      <c r="C2495">
        <v>90189029</v>
      </c>
      <c r="D2495" t="s">
        <v>1894</v>
      </c>
      <c r="E2495" t="s">
        <v>220</v>
      </c>
      <c r="F2495" t="s">
        <v>15</v>
      </c>
      <c r="G2495" t="s">
        <v>16</v>
      </c>
      <c r="H2495">
        <v>42</v>
      </c>
      <c r="I2495">
        <v>200</v>
      </c>
      <c r="K2495">
        <v>600</v>
      </c>
      <c r="L2495" t="s">
        <v>17</v>
      </c>
      <c r="M2495" t="s">
        <v>1708</v>
      </c>
      <c r="O2495">
        <f>VLOOKUP(B2495,[1]Worksheet!$B:$K,10,0)</f>
        <v>843</v>
      </c>
      <c r="P2495">
        <f t="shared" si="38"/>
        <v>-243</v>
      </c>
    </row>
    <row r="2496" spans="1:16" x14ac:dyDescent="0.25">
      <c r="A2496">
        <v>2495</v>
      </c>
      <c r="B2496" t="s">
        <v>1891</v>
      </c>
      <c r="C2496">
        <v>90189029</v>
      </c>
      <c r="D2496" t="s">
        <v>1892</v>
      </c>
      <c r="E2496" t="s">
        <v>220</v>
      </c>
      <c r="F2496" t="s">
        <v>15</v>
      </c>
      <c r="G2496" t="s">
        <v>16</v>
      </c>
      <c r="H2496">
        <v>42</v>
      </c>
      <c r="I2496">
        <v>200</v>
      </c>
      <c r="K2496">
        <v>600</v>
      </c>
      <c r="L2496" t="s">
        <v>17</v>
      </c>
      <c r="M2496" t="s">
        <v>1708</v>
      </c>
      <c r="O2496">
        <f>VLOOKUP(B2496,[1]Worksheet!$B:$K,10,0)</f>
        <v>843</v>
      </c>
      <c r="P2496">
        <f t="shared" si="38"/>
        <v>-243</v>
      </c>
    </row>
    <row r="2497" spans="1:16" x14ac:dyDescent="0.25">
      <c r="A2497">
        <v>2496</v>
      </c>
      <c r="B2497" t="s">
        <v>5935</v>
      </c>
      <c r="C2497">
        <v>90189029</v>
      </c>
      <c r="D2497" t="s">
        <v>5936</v>
      </c>
      <c r="E2497" t="s">
        <v>220</v>
      </c>
      <c r="F2497" t="s">
        <v>15</v>
      </c>
      <c r="G2497" t="s">
        <v>16</v>
      </c>
      <c r="H2497">
        <v>94</v>
      </c>
      <c r="I2497">
        <v>39</v>
      </c>
      <c r="K2497">
        <v>86</v>
      </c>
      <c r="L2497" t="s">
        <v>17</v>
      </c>
      <c r="M2497" t="s">
        <v>2963</v>
      </c>
      <c r="O2497">
        <f>VLOOKUP(B2497,[1]Worksheet!$B:$K,10,0)</f>
        <v>164</v>
      </c>
      <c r="P2497">
        <f t="shared" si="38"/>
        <v>-78</v>
      </c>
    </row>
    <row r="2498" spans="1:16" x14ac:dyDescent="0.25">
      <c r="A2498">
        <v>2497</v>
      </c>
      <c r="B2498" t="s">
        <v>5933</v>
      </c>
      <c r="C2498">
        <v>90189029</v>
      </c>
      <c r="D2498" t="s">
        <v>5934</v>
      </c>
      <c r="E2498" t="s">
        <v>220</v>
      </c>
      <c r="F2498" t="s">
        <v>15</v>
      </c>
      <c r="G2498" t="s">
        <v>16</v>
      </c>
      <c r="H2498">
        <v>118</v>
      </c>
      <c r="I2498">
        <v>39</v>
      </c>
      <c r="K2498">
        <v>86</v>
      </c>
      <c r="L2498" t="s">
        <v>17</v>
      </c>
      <c r="M2498" t="s">
        <v>2963</v>
      </c>
      <c r="O2498">
        <f>VLOOKUP(B2498,[1]Worksheet!$B:$K,10,0)</f>
        <v>164</v>
      </c>
      <c r="P2498">
        <f t="shared" si="38"/>
        <v>-78</v>
      </c>
    </row>
    <row r="2499" spans="1:16" x14ac:dyDescent="0.25">
      <c r="A2499">
        <v>2498</v>
      </c>
      <c r="B2499" t="s">
        <v>5931</v>
      </c>
      <c r="C2499">
        <v>90189029</v>
      </c>
      <c r="D2499" t="s">
        <v>5932</v>
      </c>
      <c r="E2499" t="s">
        <v>220</v>
      </c>
      <c r="F2499" t="s">
        <v>15</v>
      </c>
      <c r="G2499" t="s">
        <v>16</v>
      </c>
      <c r="H2499">
        <v>119</v>
      </c>
      <c r="I2499">
        <v>39</v>
      </c>
      <c r="K2499">
        <v>86</v>
      </c>
      <c r="L2499" t="s">
        <v>17</v>
      </c>
      <c r="M2499" t="s">
        <v>2963</v>
      </c>
      <c r="O2499">
        <f>VLOOKUP(B2499,[1]Worksheet!$B:$K,10,0)</f>
        <v>164</v>
      </c>
      <c r="P2499">
        <f t="shared" ref="P2499:P2562" si="39">+K2499-O2499</f>
        <v>-78</v>
      </c>
    </row>
    <row r="2500" spans="1:16" x14ac:dyDescent="0.25">
      <c r="A2500">
        <v>2499</v>
      </c>
      <c r="B2500" t="s">
        <v>5929</v>
      </c>
      <c r="C2500">
        <v>90189029</v>
      </c>
      <c r="D2500" t="s">
        <v>5930</v>
      </c>
      <c r="E2500" t="s">
        <v>220</v>
      </c>
      <c r="F2500" t="s">
        <v>15</v>
      </c>
      <c r="G2500" t="s">
        <v>16</v>
      </c>
      <c r="H2500">
        <v>96</v>
      </c>
      <c r="I2500">
        <v>39</v>
      </c>
      <c r="K2500">
        <v>86</v>
      </c>
      <c r="L2500" t="s">
        <v>17</v>
      </c>
      <c r="M2500" t="s">
        <v>2963</v>
      </c>
      <c r="O2500">
        <f>VLOOKUP(B2500,[1]Worksheet!$B:$K,10,0)</f>
        <v>164</v>
      </c>
      <c r="P2500">
        <f t="shared" si="39"/>
        <v>-78</v>
      </c>
    </row>
    <row r="2501" spans="1:16" x14ac:dyDescent="0.25">
      <c r="A2501">
        <v>2500</v>
      </c>
      <c r="B2501" t="s">
        <v>5927</v>
      </c>
      <c r="C2501">
        <v>90189029</v>
      </c>
      <c r="D2501" t="s">
        <v>5928</v>
      </c>
      <c r="E2501" t="s">
        <v>220</v>
      </c>
      <c r="F2501" t="s">
        <v>15</v>
      </c>
      <c r="G2501" t="s">
        <v>16</v>
      </c>
      <c r="H2501">
        <v>123</v>
      </c>
      <c r="I2501">
        <v>47</v>
      </c>
      <c r="K2501">
        <v>101</v>
      </c>
      <c r="L2501" t="s">
        <v>17</v>
      </c>
      <c r="M2501" t="s">
        <v>2963</v>
      </c>
      <c r="O2501">
        <f>VLOOKUP(B2501,[1]Worksheet!$B:$K,10,0)</f>
        <v>198</v>
      </c>
      <c r="P2501">
        <f t="shared" si="39"/>
        <v>-97</v>
      </c>
    </row>
    <row r="2502" spans="1:16" x14ac:dyDescent="0.25">
      <c r="A2502">
        <v>2501</v>
      </c>
      <c r="B2502" t="s">
        <v>5925</v>
      </c>
      <c r="C2502">
        <v>90189029</v>
      </c>
      <c r="D2502" t="s">
        <v>5926</v>
      </c>
      <c r="E2502" t="s">
        <v>220</v>
      </c>
      <c r="F2502" t="s">
        <v>15</v>
      </c>
      <c r="G2502" t="s">
        <v>16</v>
      </c>
      <c r="H2502">
        <v>124</v>
      </c>
      <c r="I2502">
        <v>47</v>
      </c>
      <c r="K2502">
        <v>101</v>
      </c>
      <c r="L2502" t="s">
        <v>17</v>
      </c>
      <c r="M2502" t="s">
        <v>2963</v>
      </c>
      <c r="O2502">
        <f>VLOOKUP(B2502,[1]Worksheet!$B:$K,10,0)</f>
        <v>198</v>
      </c>
      <c r="P2502">
        <f t="shared" si="39"/>
        <v>-97</v>
      </c>
    </row>
    <row r="2503" spans="1:16" x14ac:dyDescent="0.25">
      <c r="A2503">
        <v>2502</v>
      </c>
      <c r="B2503" t="s">
        <v>5923</v>
      </c>
      <c r="C2503">
        <v>90189029</v>
      </c>
      <c r="D2503" t="s">
        <v>5924</v>
      </c>
      <c r="E2503" t="s">
        <v>220</v>
      </c>
      <c r="F2503" t="s">
        <v>15</v>
      </c>
      <c r="G2503" t="s">
        <v>16</v>
      </c>
      <c r="H2503">
        <v>102</v>
      </c>
      <c r="I2503">
        <v>47</v>
      </c>
      <c r="K2503">
        <v>101</v>
      </c>
      <c r="L2503" t="s">
        <v>17</v>
      </c>
      <c r="M2503" t="s">
        <v>2963</v>
      </c>
      <c r="O2503">
        <f>VLOOKUP(B2503,[1]Worksheet!$B:$K,10,0)</f>
        <v>198</v>
      </c>
      <c r="P2503">
        <f t="shared" si="39"/>
        <v>-97</v>
      </c>
    </row>
    <row r="2504" spans="1:16" x14ac:dyDescent="0.25">
      <c r="A2504">
        <v>2503</v>
      </c>
      <c r="B2504" t="s">
        <v>5921</v>
      </c>
      <c r="C2504">
        <v>90189029</v>
      </c>
      <c r="D2504" t="s">
        <v>5922</v>
      </c>
      <c r="E2504" t="s">
        <v>220</v>
      </c>
      <c r="F2504" t="s">
        <v>15</v>
      </c>
      <c r="G2504" t="s">
        <v>16</v>
      </c>
      <c r="H2504">
        <v>105</v>
      </c>
      <c r="I2504">
        <v>53</v>
      </c>
      <c r="K2504">
        <v>114</v>
      </c>
      <c r="L2504" t="s">
        <v>17</v>
      </c>
      <c r="M2504" t="s">
        <v>2963</v>
      </c>
      <c r="O2504">
        <f>VLOOKUP(B2504,[1]Worksheet!$B:$K,10,0)</f>
        <v>223</v>
      </c>
      <c r="P2504">
        <f t="shared" si="39"/>
        <v>-109</v>
      </c>
    </row>
    <row r="2505" spans="1:16" x14ac:dyDescent="0.25">
      <c r="A2505">
        <v>2504</v>
      </c>
      <c r="B2505" t="s">
        <v>5919</v>
      </c>
      <c r="C2505">
        <v>90189029</v>
      </c>
      <c r="D2505" t="s">
        <v>5920</v>
      </c>
      <c r="E2505" t="s">
        <v>220</v>
      </c>
      <c r="F2505" t="s">
        <v>15</v>
      </c>
      <c r="G2505" t="s">
        <v>16</v>
      </c>
      <c r="H2505">
        <v>109</v>
      </c>
      <c r="I2505">
        <v>53</v>
      </c>
      <c r="K2505">
        <v>114</v>
      </c>
      <c r="L2505" t="s">
        <v>17</v>
      </c>
      <c r="M2505" t="s">
        <v>2963</v>
      </c>
      <c r="O2505">
        <f>VLOOKUP(B2505,[1]Worksheet!$B:$K,10,0)</f>
        <v>223</v>
      </c>
      <c r="P2505">
        <f t="shared" si="39"/>
        <v>-109</v>
      </c>
    </row>
    <row r="2506" spans="1:16" x14ac:dyDescent="0.25">
      <c r="A2506">
        <v>2505</v>
      </c>
      <c r="B2506" t="s">
        <v>1889</v>
      </c>
      <c r="C2506">
        <v>90189029</v>
      </c>
      <c r="D2506" t="s">
        <v>1890</v>
      </c>
      <c r="E2506" t="s">
        <v>220</v>
      </c>
      <c r="F2506" t="s">
        <v>15</v>
      </c>
      <c r="G2506" t="s">
        <v>16</v>
      </c>
      <c r="H2506">
        <v>136</v>
      </c>
      <c r="I2506">
        <v>318</v>
      </c>
      <c r="K2506">
        <v>954</v>
      </c>
      <c r="L2506" t="s">
        <v>17</v>
      </c>
      <c r="M2506" t="s">
        <v>1708</v>
      </c>
      <c r="O2506">
        <f>VLOOKUP(B2506,[1]Worksheet!$B:$K,10,0)</f>
        <v>1341</v>
      </c>
      <c r="P2506">
        <f t="shared" si="39"/>
        <v>-387</v>
      </c>
    </row>
    <row r="2507" spans="1:16" x14ac:dyDescent="0.25">
      <c r="A2507">
        <v>2506</v>
      </c>
      <c r="B2507" t="s">
        <v>1887</v>
      </c>
      <c r="C2507">
        <v>90189029</v>
      </c>
      <c r="D2507" t="s">
        <v>1888</v>
      </c>
      <c r="E2507" t="s">
        <v>220</v>
      </c>
      <c r="F2507" t="s">
        <v>15</v>
      </c>
      <c r="G2507" t="s">
        <v>16</v>
      </c>
      <c r="H2507">
        <v>169</v>
      </c>
      <c r="I2507">
        <v>439</v>
      </c>
      <c r="K2507">
        <v>1317</v>
      </c>
      <c r="L2507" t="s">
        <v>17</v>
      </c>
      <c r="M2507" t="s">
        <v>1708</v>
      </c>
      <c r="O2507">
        <f>VLOOKUP(B2507,[1]Worksheet!$B:$K,10,0)</f>
        <v>1852</v>
      </c>
      <c r="P2507">
        <f t="shared" si="39"/>
        <v>-535</v>
      </c>
    </row>
    <row r="2508" spans="1:16" x14ac:dyDescent="0.25">
      <c r="A2508">
        <v>2507</v>
      </c>
      <c r="B2508" t="s">
        <v>1885</v>
      </c>
      <c r="C2508">
        <v>90189029</v>
      </c>
      <c r="D2508" t="s">
        <v>1886</v>
      </c>
      <c r="E2508" t="s">
        <v>220</v>
      </c>
      <c r="F2508" t="s">
        <v>15</v>
      </c>
      <c r="G2508" t="s">
        <v>16</v>
      </c>
      <c r="H2508">
        <v>171</v>
      </c>
      <c r="I2508">
        <v>439</v>
      </c>
      <c r="K2508">
        <v>1317</v>
      </c>
      <c r="L2508" t="s">
        <v>17</v>
      </c>
      <c r="M2508" t="s">
        <v>1708</v>
      </c>
      <c r="O2508">
        <f>VLOOKUP(B2508,[1]Worksheet!$B:$K,10,0)</f>
        <v>1852</v>
      </c>
      <c r="P2508">
        <f t="shared" si="39"/>
        <v>-535</v>
      </c>
    </row>
    <row r="2509" spans="1:16" x14ac:dyDescent="0.25">
      <c r="A2509">
        <v>2508</v>
      </c>
      <c r="B2509" t="s">
        <v>1883</v>
      </c>
      <c r="C2509">
        <v>90189029</v>
      </c>
      <c r="D2509" t="s">
        <v>1884</v>
      </c>
      <c r="E2509" t="s">
        <v>220</v>
      </c>
      <c r="F2509" t="s">
        <v>15</v>
      </c>
      <c r="G2509" t="s">
        <v>16</v>
      </c>
      <c r="H2509">
        <v>268</v>
      </c>
      <c r="I2509">
        <v>439</v>
      </c>
      <c r="K2509">
        <v>1317</v>
      </c>
      <c r="L2509" t="s">
        <v>17</v>
      </c>
      <c r="M2509" t="s">
        <v>1708</v>
      </c>
      <c r="O2509">
        <f>VLOOKUP(B2509,[1]Worksheet!$B:$K,10,0)</f>
        <v>1852</v>
      </c>
      <c r="P2509">
        <f t="shared" si="39"/>
        <v>-535</v>
      </c>
    </row>
    <row r="2510" spans="1:16" x14ac:dyDescent="0.25">
      <c r="A2510">
        <v>2509</v>
      </c>
      <c r="B2510" t="s">
        <v>1881</v>
      </c>
      <c r="C2510">
        <v>90189029</v>
      </c>
      <c r="D2510" t="s">
        <v>1882</v>
      </c>
      <c r="E2510" t="s">
        <v>220</v>
      </c>
      <c r="F2510" t="s">
        <v>15</v>
      </c>
      <c r="G2510" t="s">
        <v>16</v>
      </c>
      <c r="H2510">
        <v>270</v>
      </c>
      <c r="I2510">
        <v>585</v>
      </c>
      <c r="K2510">
        <v>1755</v>
      </c>
      <c r="L2510" t="s">
        <v>17</v>
      </c>
      <c r="M2510" t="s">
        <v>1708</v>
      </c>
      <c r="O2510">
        <f>VLOOKUP(B2510,[1]Worksheet!$B:$K,10,0)</f>
        <v>2467</v>
      </c>
      <c r="P2510">
        <f t="shared" si="39"/>
        <v>-712</v>
      </c>
    </row>
    <row r="2511" spans="1:16" x14ac:dyDescent="0.25">
      <c r="A2511">
        <v>2510</v>
      </c>
      <c r="B2511" t="s">
        <v>1879</v>
      </c>
      <c r="C2511">
        <v>90189029</v>
      </c>
      <c r="D2511" t="s">
        <v>1880</v>
      </c>
      <c r="E2511" t="s">
        <v>220</v>
      </c>
      <c r="F2511" t="s">
        <v>15</v>
      </c>
      <c r="G2511" t="s">
        <v>16</v>
      </c>
      <c r="H2511">
        <v>273</v>
      </c>
      <c r="I2511">
        <v>585</v>
      </c>
      <c r="K2511">
        <v>1755</v>
      </c>
      <c r="L2511" t="s">
        <v>17</v>
      </c>
      <c r="M2511" t="s">
        <v>1708</v>
      </c>
      <c r="O2511">
        <f>VLOOKUP(B2511,[1]Worksheet!$B:$K,10,0)</f>
        <v>2467</v>
      </c>
      <c r="P2511">
        <f t="shared" si="39"/>
        <v>-712</v>
      </c>
    </row>
    <row r="2512" spans="1:16" x14ac:dyDescent="0.25">
      <c r="A2512">
        <v>2511</v>
      </c>
      <c r="B2512" t="s">
        <v>1877</v>
      </c>
      <c r="C2512">
        <v>90189029</v>
      </c>
      <c r="D2512" t="s">
        <v>1878</v>
      </c>
      <c r="E2512" t="s">
        <v>220</v>
      </c>
      <c r="F2512" t="s">
        <v>15</v>
      </c>
      <c r="G2512" t="s">
        <v>16</v>
      </c>
      <c r="H2512">
        <v>298</v>
      </c>
      <c r="I2512">
        <v>731</v>
      </c>
      <c r="K2512">
        <v>2193</v>
      </c>
      <c r="L2512" t="s">
        <v>17</v>
      </c>
      <c r="M2512" t="s">
        <v>1708</v>
      </c>
      <c r="O2512">
        <f>VLOOKUP(B2512,[1]Worksheet!$B:$K,10,0)</f>
        <v>3083</v>
      </c>
      <c r="P2512">
        <f t="shared" si="39"/>
        <v>-890</v>
      </c>
    </row>
    <row r="2513" spans="1:16" x14ac:dyDescent="0.25">
      <c r="A2513">
        <v>2512</v>
      </c>
      <c r="B2513" t="s">
        <v>1875</v>
      </c>
      <c r="C2513">
        <v>90189029</v>
      </c>
      <c r="D2513" t="s">
        <v>1876</v>
      </c>
      <c r="E2513" t="s">
        <v>220</v>
      </c>
      <c r="F2513" t="s">
        <v>15</v>
      </c>
      <c r="G2513" t="s">
        <v>16</v>
      </c>
      <c r="H2513">
        <v>305</v>
      </c>
      <c r="I2513">
        <v>731</v>
      </c>
      <c r="K2513">
        <v>2193</v>
      </c>
      <c r="L2513" t="s">
        <v>17</v>
      </c>
      <c r="M2513" t="s">
        <v>1708</v>
      </c>
      <c r="O2513">
        <f>VLOOKUP(B2513,[1]Worksheet!$B:$K,10,0)</f>
        <v>3083</v>
      </c>
      <c r="P2513">
        <f t="shared" si="39"/>
        <v>-890</v>
      </c>
    </row>
    <row r="2514" spans="1:16" x14ac:dyDescent="0.25">
      <c r="A2514">
        <v>2513</v>
      </c>
      <c r="B2514" t="s">
        <v>1873</v>
      </c>
      <c r="C2514">
        <v>90189029</v>
      </c>
      <c r="D2514" t="s">
        <v>1874</v>
      </c>
      <c r="E2514" t="s">
        <v>220</v>
      </c>
      <c r="F2514" t="s">
        <v>15</v>
      </c>
      <c r="G2514" t="s">
        <v>16</v>
      </c>
      <c r="H2514">
        <v>346</v>
      </c>
      <c r="I2514">
        <v>731</v>
      </c>
      <c r="K2514">
        <v>2193</v>
      </c>
      <c r="L2514" t="s">
        <v>17</v>
      </c>
      <c r="M2514" t="s">
        <v>1708</v>
      </c>
      <c r="O2514">
        <f>VLOOKUP(B2514,[1]Worksheet!$B:$K,10,0)</f>
        <v>3083</v>
      </c>
      <c r="P2514">
        <f t="shared" si="39"/>
        <v>-890</v>
      </c>
    </row>
    <row r="2515" spans="1:16" x14ac:dyDescent="0.25">
      <c r="A2515">
        <v>2514</v>
      </c>
      <c r="B2515" t="s">
        <v>1871</v>
      </c>
      <c r="C2515">
        <v>90189029</v>
      </c>
      <c r="D2515" t="s">
        <v>1872</v>
      </c>
      <c r="E2515" t="s">
        <v>220</v>
      </c>
      <c r="F2515" t="s">
        <v>15</v>
      </c>
      <c r="G2515" t="s">
        <v>16</v>
      </c>
      <c r="H2515">
        <v>745</v>
      </c>
      <c r="I2515">
        <v>731</v>
      </c>
      <c r="K2515">
        <v>2193</v>
      </c>
      <c r="L2515" t="s">
        <v>17</v>
      </c>
      <c r="M2515" t="s">
        <v>1708</v>
      </c>
      <c r="O2515">
        <f>VLOOKUP(B2515,[1]Worksheet!$B:$K,10,0)</f>
        <v>3083</v>
      </c>
      <c r="P2515">
        <f t="shared" si="39"/>
        <v>-890</v>
      </c>
    </row>
    <row r="2516" spans="1:16" x14ac:dyDescent="0.25">
      <c r="A2516">
        <v>2515</v>
      </c>
      <c r="B2516" t="s">
        <v>1869</v>
      </c>
      <c r="C2516">
        <v>90189029</v>
      </c>
      <c r="D2516" t="s">
        <v>1870</v>
      </c>
      <c r="E2516" t="s">
        <v>220</v>
      </c>
      <c r="F2516" t="s">
        <v>15</v>
      </c>
      <c r="G2516" t="s">
        <v>16</v>
      </c>
      <c r="H2516">
        <v>270</v>
      </c>
      <c r="I2516">
        <v>878</v>
      </c>
      <c r="K2516">
        <v>2634</v>
      </c>
      <c r="L2516" t="s">
        <v>17</v>
      </c>
      <c r="M2516" t="s">
        <v>1708</v>
      </c>
      <c r="O2516">
        <f>VLOOKUP(B2516,[1]Worksheet!$B:$K,10,0)</f>
        <v>3704</v>
      </c>
      <c r="P2516">
        <f t="shared" si="39"/>
        <v>-1070</v>
      </c>
    </row>
    <row r="2517" spans="1:16" x14ac:dyDescent="0.25">
      <c r="A2517">
        <v>2516</v>
      </c>
      <c r="B2517" t="s">
        <v>1867</v>
      </c>
      <c r="C2517">
        <v>90189029</v>
      </c>
      <c r="D2517" t="s">
        <v>1868</v>
      </c>
      <c r="E2517" t="s">
        <v>220</v>
      </c>
      <c r="F2517" t="s">
        <v>15</v>
      </c>
      <c r="G2517" t="s">
        <v>16</v>
      </c>
      <c r="H2517">
        <v>273</v>
      </c>
      <c r="I2517">
        <v>878</v>
      </c>
      <c r="K2517">
        <v>2634</v>
      </c>
      <c r="L2517" t="s">
        <v>17</v>
      </c>
      <c r="M2517" t="s">
        <v>1708</v>
      </c>
      <c r="O2517">
        <f>VLOOKUP(B2517,[1]Worksheet!$B:$K,10,0)</f>
        <v>3704</v>
      </c>
      <c r="P2517">
        <f t="shared" si="39"/>
        <v>-1070</v>
      </c>
    </row>
    <row r="2518" spans="1:16" x14ac:dyDescent="0.25">
      <c r="A2518">
        <v>2517</v>
      </c>
      <c r="B2518" t="s">
        <v>1865</v>
      </c>
      <c r="C2518">
        <v>90189029</v>
      </c>
      <c r="D2518" t="s">
        <v>1866</v>
      </c>
      <c r="E2518" t="s">
        <v>220</v>
      </c>
      <c r="F2518" t="s">
        <v>15</v>
      </c>
      <c r="G2518" t="s">
        <v>16</v>
      </c>
      <c r="H2518">
        <v>298</v>
      </c>
      <c r="I2518">
        <v>878</v>
      </c>
      <c r="K2518">
        <v>2634</v>
      </c>
      <c r="L2518" t="s">
        <v>17</v>
      </c>
      <c r="M2518" t="s">
        <v>1708</v>
      </c>
      <c r="O2518">
        <f>VLOOKUP(B2518,[1]Worksheet!$B:$K,10,0)</f>
        <v>3704</v>
      </c>
      <c r="P2518">
        <f t="shared" si="39"/>
        <v>-1070</v>
      </c>
    </row>
    <row r="2519" spans="1:16" x14ac:dyDescent="0.25">
      <c r="A2519">
        <v>2518</v>
      </c>
      <c r="B2519" t="s">
        <v>1863</v>
      </c>
      <c r="C2519">
        <v>90189029</v>
      </c>
      <c r="D2519" t="s">
        <v>1864</v>
      </c>
      <c r="E2519" t="s">
        <v>220</v>
      </c>
      <c r="F2519" t="s">
        <v>15</v>
      </c>
      <c r="G2519" t="s">
        <v>16</v>
      </c>
      <c r="H2519">
        <v>305</v>
      </c>
      <c r="I2519">
        <v>955</v>
      </c>
      <c r="K2519">
        <v>2865</v>
      </c>
      <c r="L2519" t="s">
        <v>17</v>
      </c>
      <c r="M2519" t="s">
        <v>1708</v>
      </c>
      <c r="O2519">
        <f>VLOOKUP(B2519,[1]Worksheet!$B:$K,10,0)</f>
        <v>4028</v>
      </c>
      <c r="P2519">
        <f t="shared" si="39"/>
        <v>-1163</v>
      </c>
    </row>
    <row r="2520" spans="1:16" x14ac:dyDescent="0.25">
      <c r="A2520">
        <v>2519</v>
      </c>
      <c r="B2520" t="s">
        <v>1861</v>
      </c>
      <c r="C2520">
        <v>90189029</v>
      </c>
      <c r="D2520" t="s">
        <v>1862</v>
      </c>
      <c r="E2520" t="s">
        <v>220</v>
      </c>
      <c r="F2520" t="s">
        <v>15</v>
      </c>
      <c r="G2520" t="s">
        <v>16</v>
      </c>
      <c r="H2520">
        <v>728</v>
      </c>
      <c r="I2520">
        <v>1023</v>
      </c>
      <c r="K2520">
        <v>3069</v>
      </c>
      <c r="L2520" t="s">
        <v>17</v>
      </c>
      <c r="M2520" t="s">
        <v>1708</v>
      </c>
      <c r="O2520">
        <f>VLOOKUP(B2520,[1]Worksheet!$B:$K,10,0)</f>
        <v>4315</v>
      </c>
      <c r="P2520">
        <f t="shared" si="39"/>
        <v>-1246</v>
      </c>
    </row>
    <row r="2521" spans="1:16" x14ac:dyDescent="0.25">
      <c r="A2521">
        <v>2520</v>
      </c>
      <c r="B2521" t="s">
        <v>1859</v>
      </c>
      <c r="C2521">
        <v>90189029</v>
      </c>
      <c r="D2521" t="s">
        <v>1860</v>
      </c>
      <c r="E2521" t="s">
        <v>220</v>
      </c>
      <c r="F2521" t="s">
        <v>15</v>
      </c>
      <c r="G2521" t="s">
        <v>16</v>
      </c>
      <c r="H2521">
        <v>367</v>
      </c>
      <c r="I2521">
        <v>1101</v>
      </c>
      <c r="K2521">
        <v>3303</v>
      </c>
      <c r="L2521" t="s">
        <v>17</v>
      </c>
      <c r="M2521" t="s">
        <v>1708</v>
      </c>
      <c r="O2521">
        <f>VLOOKUP(B2521,[1]Worksheet!$B:$K,10,0)</f>
        <v>4644</v>
      </c>
      <c r="P2521">
        <f t="shared" si="39"/>
        <v>-1341</v>
      </c>
    </row>
    <row r="2522" spans="1:16" x14ac:dyDescent="0.25">
      <c r="A2522">
        <v>2521</v>
      </c>
      <c r="B2522" t="s">
        <v>1857</v>
      </c>
      <c r="C2522">
        <v>90189029</v>
      </c>
      <c r="D2522" t="s">
        <v>1858</v>
      </c>
      <c r="E2522" t="s">
        <v>220</v>
      </c>
      <c r="F2522" t="s">
        <v>15</v>
      </c>
      <c r="G2522" t="s">
        <v>16</v>
      </c>
      <c r="H2522">
        <v>561</v>
      </c>
      <c r="I2522">
        <v>955</v>
      </c>
      <c r="K2522">
        <v>2865</v>
      </c>
      <c r="L2522" t="s">
        <v>17</v>
      </c>
      <c r="M2522" t="s">
        <v>1708</v>
      </c>
      <c r="O2522">
        <f>VLOOKUP(B2522,[1]Worksheet!$B:$K,10,0)</f>
        <v>4028</v>
      </c>
      <c r="P2522">
        <f t="shared" si="39"/>
        <v>-1163</v>
      </c>
    </row>
    <row r="2523" spans="1:16" x14ac:dyDescent="0.25">
      <c r="A2523">
        <v>2522</v>
      </c>
      <c r="B2523" t="s">
        <v>1855</v>
      </c>
      <c r="C2523">
        <v>90189029</v>
      </c>
      <c r="D2523" t="s">
        <v>1856</v>
      </c>
      <c r="E2523" t="s">
        <v>220</v>
      </c>
      <c r="F2523" t="s">
        <v>15</v>
      </c>
      <c r="G2523" t="s">
        <v>16</v>
      </c>
      <c r="H2523">
        <v>564</v>
      </c>
      <c r="I2523">
        <v>1101</v>
      </c>
      <c r="K2523">
        <v>3303</v>
      </c>
      <c r="L2523" t="s">
        <v>17</v>
      </c>
      <c r="M2523" t="s">
        <v>1708</v>
      </c>
      <c r="O2523">
        <f>VLOOKUP(B2523,[1]Worksheet!$B:$K,10,0)</f>
        <v>4644</v>
      </c>
      <c r="P2523">
        <f t="shared" si="39"/>
        <v>-1341</v>
      </c>
    </row>
    <row r="2524" spans="1:16" x14ac:dyDescent="0.25">
      <c r="A2524">
        <v>2523</v>
      </c>
      <c r="B2524" t="s">
        <v>1853</v>
      </c>
      <c r="C2524">
        <v>90189029</v>
      </c>
      <c r="D2524" t="s">
        <v>1854</v>
      </c>
      <c r="E2524" t="s">
        <v>220</v>
      </c>
      <c r="F2524" t="s">
        <v>15</v>
      </c>
      <c r="G2524" t="s">
        <v>16</v>
      </c>
      <c r="H2524">
        <v>580</v>
      </c>
      <c r="I2524">
        <v>1247</v>
      </c>
      <c r="K2524">
        <v>3741</v>
      </c>
      <c r="L2524" t="s">
        <v>17</v>
      </c>
      <c r="M2524" t="s">
        <v>1708</v>
      </c>
      <c r="O2524">
        <f>VLOOKUP(B2524,[1]Worksheet!$B:$K,10,0)</f>
        <v>5260</v>
      </c>
      <c r="P2524">
        <f t="shared" si="39"/>
        <v>-1519</v>
      </c>
    </row>
    <row r="2525" spans="1:16" x14ac:dyDescent="0.25">
      <c r="A2525">
        <v>2524</v>
      </c>
      <c r="B2525" t="s">
        <v>1851</v>
      </c>
      <c r="C2525">
        <v>90189029</v>
      </c>
      <c r="D2525" t="s">
        <v>1852</v>
      </c>
      <c r="E2525" t="s">
        <v>220</v>
      </c>
      <c r="F2525" t="s">
        <v>15</v>
      </c>
      <c r="G2525" t="s">
        <v>16</v>
      </c>
      <c r="H2525">
        <v>295</v>
      </c>
      <c r="I2525">
        <v>1398</v>
      </c>
      <c r="K2525">
        <v>4194</v>
      </c>
      <c r="L2525" t="s">
        <v>17</v>
      </c>
      <c r="M2525" t="s">
        <v>1708</v>
      </c>
      <c r="O2525">
        <f>VLOOKUP(B2525,[1]Worksheet!$B:$K,10,0)</f>
        <v>5897</v>
      </c>
      <c r="P2525">
        <f t="shared" si="39"/>
        <v>-1703</v>
      </c>
    </row>
    <row r="2526" spans="1:16" x14ac:dyDescent="0.25">
      <c r="A2526">
        <v>2525</v>
      </c>
      <c r="B2526" t="s">
        <v>1849</v>
      </c>
      <c r="C2526">
        <v>90189029</v>
      </c>
      <c r="D2526" t="s">
        <v>1850</v>
      </c>
      <c r="E2526" t="s">
        <v>220</v>
      </c>
      <c r="F2526" t="s">
        <v>15</v>
      </c>
      <c r="G2526" t="s">
        <v>16</v>
      </c>
      <c r="H2526">
        <v>635</v>
      </c>
      <c r="I2526">
        <v>1463</v>
      </c>
      <c r="K2526">
        <v>4389</v>
      </c>
      <c r="L2526" t="s">
        <v>17</v>
      </c>
      <c r="M2526" t="s">
        <v>1708</v>
      </c>
      <c r="O2526">
        <f>VLOOKUP(B2526,[1]Worksheet!$B:$K,10,0)</f>
        <v>6172</v>
      </c>
      <c r="P2526">
        <f t="shared" si="39"/>
        <v>-1783</v>
      </c>
    </row>
    <row r="2527" spans="1:16" x14ac:dyDescent="0.25">
      <c r="A2527">
        <v>2526</v>
      </c>
      <c r="B2527" t="s">
        <v>1847</v>
      </c>
      <c r="C2527">
        <v>90189029</v>
      </c>
      <c r="D2527" t="s">
        <v>1848</v>
      </c>
      <c r="E2527" t="s">
        <v>220</v>
      </c>
      <c r="F2527" t="s">
        <v>15</v>
      </c>
      <c r="G2527" t="s">
        <v>16</v>
      </c>
      <c r="H2527">
        <v>653</v>
      </c>
      <c r="I2527">
        <v>1463</v>
      </c>
      <c r="K2527">
        <v>4389</v>
      </c>
      <c r="L2527" t="s">
        <v>17</v>
      </c>
      <c r="M2527" t="s">
        <v>1708</v>
      </c>
      <c r="O2527">
        <f>VLOOKUP(B2527,[1]Worksheet!$B:$K,10,0)</f>
        <v>6172</v>
      </c>
      <c r="P2527">
        <f t="shared" si="39"/>
        <v>-1783</v>
      </c>
    </row>
    <row r="2528" spans="1:16" x14ac:dyDescent="0.25">
      <c r="A2528">
        <v>2527</v>
      </c>
      <c r="B2528" t="s">
        <v>1845</v>
      </c>
      <c r="C2528">
        <v>90189029</v>
      </c>
      <c r="D2528" t="s">
        <v>1846</v>
      </c>
      <c r="E2528" t="s">
        <v>220</v>
      </c>
      <c r="F2528" t="s">
        <v>15</v>
      </c>
      <c r="G2528" t="s">
        <v>16</v>
      </c>
      <c r="H2528">
        <v>1109</v>
      </c>
      <c r="I2528">
        <v>2160</v>
      </c>
      <c r="K2528">
        <v>6480</v>
      </c>
      <c r="L2528" t="s">
        <v>17</v>
      </c>
      <c r="M2528" t="s">
        <v>1708</v>
      </c>
      <c r="O2528">
        <f>VLOOKUP(B2528,[1]Worksheet!$B:$K,10,0)</f>
        <v>9112</v>
      </c>
      <c r="P2528">
        <f t="shared" si="39"/>
        <v>-2632</v>
      </c>
    </row>
    <row r="2529" spans="1:16" x14ac:dyDescent="0.25">
      <c r="A2529">
        <v>2528</v>
      </c>
      <c r="B2529" t="s">
        <v>1843</v>
      </c>
      <c r="C2529">
        <v>90189029</v>
      </c>
      <c r="D2529" t="s">
        <v>1844</v>
      </c>
      <c r="E2529" t="s">
        <v>220</v>
      </c>
      <c r="F2529" t="s">
        <v>15</v>
      </c>
      <c r="G2529" t="s">
        <v>16</v>
      </c>
      <c r="H2529">
        <v>1119</v>
      </c>
      <c r="I2529">
        <v>2160</v>
      </c>
      <c r="K2529">
        <v>6480</v>
      </c>
      <c r="L2529" t="s">
        <v>17</v>
      </c>
      <c r="M2529" t="s">
        <v>1708</v>
      </c>
      <c r="O2529">
        <f>VLOOKUP(B2529,[1]Worksheet!$B:$K,10,0)</f>
        <v>9112</v>
      </c>
      <c r="P2529">
        <f t="shared" si="39"/>
        <v>-2632</v>
      </c>
    </row>
    <row r="2530" spans="1:16" x14ac:dyDescent="0.25">
      <c r="A2530">
        <v>2529</v>
      </c>
      <c r="B2530" t="s">
        <v>1841</v>
      </c>
      <c r="C2530">
        <v>90189029</v>
      </c>
      <c r="D2530" t="s">
        <v>1842</v>
      </c>
      <c r="E2530" t="s">
        <v>220</v>
      </c>
      <c r="F2530" t="s">
        <v>15</v>
      </c>
      <c r="G2530" t="s">
        <v>16</v>
      </c>
      <c r="H2530">
        <v>1127</v>
      </c>
      <c r="I2530">
        <v>2160</v>
      </c>
      <c r="K2530">
        <v>6480</v>
      </c>
      <c r="L2530" t="s">
        <v>17</v>
      </c>
      <c r="M2530" t="s">
        <v>1708</v>
      </c>
      <c r="O2530">
        <f>VLOOKUP(B2530,[1]Worksheet!$B:$K,10,0)</f>
        <v>9112</v>
      </c>
      <c r="P2530">
        <f t="shared" si="39"/>
        <v>-2632</v>
      </c>
    </row>
    <row r="2531" spans="1:16" x14ac:dyDescent="0.25">
      <c r="A2531">
        <v>2530</v>
      </c>
      <c r="B2531" t="s">
        <v>1839</v>
      </c>
      <c r="C2531">
        <v>90189029</v>
      </c>
      <c r="D2531" t="s">
        <v>1840</v>
      </c>
      <c r="E2531" t="s">
        <v>220</v>
      </c>
      <c r="F2531" t="s">
        <v>15</v>
      </c>
      <c r="G2531" t="s">
        <v>16</v>
      </c>
      <c r="H2531">
        <v>502</v>
      </c>
      <c r="I2531">
        <v>1080</v>
      </c>
      <c r="K2531">
        <v>3240</v>
      </c>
      <c r="L2531" t="s">
        <v>17</v>
      </c>
      <c r="M2531" t="s">
        <v>1708</v>
      </c>
      <c r="O2531">
        <f>VLOOKUP(B2531,[1]Worksheet!$B:$K,10,0)</f>
        <v>4556</v>
      </c>
      <c r="P2531">
        <f t="shared" si="39"/>
        <v>-1316</v>
      </c>
    </row>
    <row r="2532" spans="1:16" x14ac:dyDescent="0.25">
      <c r="A2532">
        <v>2531</v>
      </c>
      <c r="B2532" t="s">
        <v>1837</v>
      </c>
      <c r="C2532">
        <v>90189029</v>
      </c>
      <c r="D2532" t="s">
        <v>1838</v>
      </c>
      <c r="E2532" t="s">
        <v>220</v>
      </c>
      <c r="F2532" t="s">
        <v>15</v>
      </c>
      <c r="G2532" t="s">
        <v>16</v>
      </c>
      <c r="H2532">
        <v>502</v>
      </c>
      <c r="I2532">
        <v>1080</v>
      </c>
      <c r="K2532">
        <v>3240</v>
      </c>
      <c r="L2532" t="s">
        <v>17</v>
      </c>
      <c r="M2532" t="s">
        <v>1708</v>
      </c>
      <c r="O2532">
        <f>VLOOKUP(B2532,[1]Worksheet!$B:$K,10,0)</f>
        <v>4556</v>
      </c>
      <c r="P2532">
        <f t="shared" si="39"/>
        <v>-1316</v>
      </c>
    </row>
    <row r="2533" spans="1:16" x14ac:dyDescent="0.25">
      <c r="A2533">
        <v>2532</v>
      </c>
      <c r="B2533" t="s">
        <v>1835</v>
      </c>
      <c r="C2533">
        <v>90189029</v>
      </c>
      <c r="D2533" t="s">
        <v>1836</v>
      </c>
      <c r="E2533" t="s">
        <v>220</v>
      </c>
      <c r="F2533" t="s">
        <v>15</v>
      </c>
      <c r="G2533" t="s">
        <v>16</v>
      </c>
      <c r="H2533">
        <v>502</v>
      </c>
      <c r="I2533">
        <v>1080</v>
      </c>
      <c r="K2533">
        <v>3240</v>
      </c>
      <c r="L2533" t="s">
        <v>17</v>
      </c>
      <c r="M2533" t="s">
        <v>1708</v>
      </c>
      <c r="O2533">
        <f>VLOOKUP(B2533,[1]Worksheet!$B:$K,10,0)</f>
        <v>4556</v>
      </c>
      <c r="P2533">
        <f t="shared" si="39"/>
        <v>-1316</v>
      </c>
    </row>
    <row r="2534" spans="1:16" x14ac:dyDescent="0.25">
      <c r="A2534">
        <v>2533</v>
      </c>
      <c r="B2534" t="s">
        <v>1833</v>
      </c>
      <c r="C2534">
        <v>90189029</v>
      </c>
      <c r="D2534" t="s">
        <v>1834</v>
      </c>
      <c r="E2534" t="s">
        <v>220</v>
      </c>
      <c r="F2534" t="s">
        <v>15</v>
      </c>
      <c r="G2534" t="s">
        <v>16</v>
      </c>
      <c r="H2534">
        <v>642</v>
      </c>
      <c r="I2534">
        <v>1144</v>
      </c>
      <c r="K2534">
        <v>3432</v>
      </c>
      <c r="L2534" t="s">
        <v>17</v>
      </c>
      <c r="M2534" t="s">
        <v>1708</v>
      </c>
      <c r="O2534">
        <f>VLOOKUP(B2534,[1]Worksheet!$B:$K,10,0)</f>
        <v>4826</v>
      </c>
      <c r="P2534">
        <f t="shared" si="39"/>
        <v>-1394</v>
      </c>
    </row>
    <row r="2535" spans="1:16" x14ac:dyDescent="0.25">
      <c r="A2535">
        <v>2534</v>
      </c>
      <c r="B2535" t="s">
        <v>1831</v>
      </c>
      <c r="C2535">
        <v>90189029</v>
      </c>
      <c r="D2535" t="s">
        <v>1832</v>
      </c>
      <c r="E2535" t="s">
        <v>220</v>
      </c>
      <c r="F2535" t="s">
        <v>15</v>
      </c>
      <c r="G2535" t="s">
        <v>16</v>
      </c>
      <c r="H2535">
        <v>178</v>
      </c>
      <c r="I2535">
        <v>1905</v>
      </c>
      <c r="K2535">
        <v>5715</v>
      </c>
      <c r="L2535" t="s">
        <v>17</v>
      </c>
      <c r="M2535" t="s">
        <v>1708</v>
      </c>
      <c r="O2535">
        <f>VLOOKUP(B2535,[1]Worksheet!$B:$K,10,0)</f>
        <v>8036</v>
      </c>
      <c r="P2535">
        <f t="shared" si="39"/>
        <v>-2321</v>
      </c>
    </row>
    <row r="2536" spans="1:16" x14ac:dyDescent="0.25">
      <c r="A2536">
        <v>2535</v>
      </c>
      <c r="B2536" t="s">
        <v>1829</v>
      </c>
      <c r="C2536">
        <v>90189029</v>
      </c>
      <c r="D2536" t="s">
        <v>1830</v>
      </c>
      <c r="E2536" t="s">
        <v>220</v>
      </c>
      <c r="F2536" t="s">
        <v>15</v>
      </c>
      <c r="G2536" t="s">
        <v>16</v>
      </c>
      <c r="H2536">
        <v>646</v>
      </c>
      <c r="I2536">
        <v>1144</v>
      </c>
      <c r="K2536">
        <v>3432</v>
      </c>
      <c r="L2536" t="s">
        <v>17</v>
      </c>
      <c r="M2536" t="s">
        <v>1708</v>
      </c>
      <c r="O2536">
        <f>VLOOKUP(B2536,[1]Worksheet!$B:$K,10,0)</f>
        <v>4826</v>
      </c>
      <c r="P2536">
        <f t="shared" si="39"/>
        <v>-1394</v>
      </c>
    </row>
    <row r="2537" spans="1:16" x14ac:dyDescent="0.25">
      <c r="A2537">
        <v>2536</v>
      </c>
      <c r="B2537" t="s">
        <v>1827</v>
      </c>
      <c r="C2537">
        <v>90189029</v>
      </c>
      <c r="D2537" t="s">
        <v>1828</v>
      </c>
      <c r="E2537" t="s">
        <v>220</v>
      </c>
      <c r="F2537" t="s">
        <v>15</v>
      </c>
      <c r="G2537" t="s">
        <v>16</v>
      </c>
      <c r="H2537">
        <v>648</v>
      </c>
      <c r="I2537">
        <v>1588</v>
      </c>
      <c r="K2537">
        <v>4764</v>
      </c>
      <c r="L2537" t="s">
        <v>17</v>
      </c>
      <c r="M2537" t="s">
        <v>1708</v>
      </c>
      <c r="O2537">
        <f>VLOOKUP(B2537,[1]Worksheet!$B:$K,10,0)</f>
        <v>6699</v>
      </c>
      <c r="P2537">
        <f t="shared" si="39"/>
        <v>-1935</v>
      </c>
    </row>
    <row r="2538" spans="1:16" x14ac:dyDescent="0.25">
      <c r="A2538">
        <v>2537</v>
      </c>
      <c r="B2538" t="s">
        <v>1825</v>
      </c>
      <c r="C2538">
        <v>90189029</v>
      </c>
      <c r="D2538" t="s">
        <v>1826</v>
      </c>
      <c r="E2538" t="s">
        <v>220</v>
      </c>
      <c r="F2538" t="s">
        <v>15</v>
      </c>
      <c r="G2538" t="s">
        <v>16</v>
      </c>
      <c r="H2538">
        <v>58</v>
      </c>
      <c r="I2538">
        <v>85</v>
      </c>
      <c r="K2538">
        <v>255</v>
      </c>
      <c r="L2538" t="s">
        <v>17</v>
      </c>
      <c r="M2538" t="s">
        <v>1708</v>
      </c>
      <c r="O2538">
        <f>VLOOKUP(B2538,[1]Worksheet!$B:$K,10,0)</f>
        <v>358</v>
      </c>
      <c r="P2538">
        <f t="shared" si="39"/>
        <v>-103</v>
      </c>
    </row>
    <row r="2539" spans="1:16" x14ac:dyDescent="0.25">
      <c r="A2539">
        <v>2538</v>
      </c>
      <c r="B2539" t="s">
        <v>1823</v>
      </c>
      <c r="C2539">
        <v>90189029</v>
      </c>
      <c r="D2539" t="s">
        <v>1824</v>
      </c>
      <c r="E2539" t="s">
        <v>220</v>
      </c>
      <c r="F2539" t="s">
        <v>15</v>
      </c>
      <c r="G2539" t="s">
        <v>16</v>
      </c>
      <c r="H2539">
        <v>59</v>
      </c>
      <c r="I2539">
        <v>85</v>
      </c>
      <c r="K2539">
        <v>255</v>
      </c>
      <c r="L2539" t="s">
        <v>17</v>
      </c>
      <c r="M2539" t="s">
        <v>1708</v>
      </c>
      <c r="O2539">
        <f>VLOOKUP(B2539,[1]Worksheet!$B:$K,10,0)</f>
        <v>358</v>
      </c>
      <c r="P2539">
        <f t="shared" si="39"/>
        <v>-103</v>
      </c>
    </row>
    <row r="2540" spans="1:16" x14ac:dyDescent="0.25">
      <c r="A2540">
        <v>2539</v>
      </c>
      <c r="B2540" t="s">
        <v>1821</v>
      </c>
      <c r="C2540">
        <v>90189029</v>
      </c>
      <c r="D2540" t="s">
        <v>1822</v>
      </c>
      <c r="E2540" t="s">
        <v>220</v>
      </c>
      <c r="F2540" t="s">
        <v>15</v>
      </c>
      <c r="G2540" t="s">
        <v>16</v>
      </c>
      <c r="H2540">
        <v>60</v>
      </c>
      <c r="I2540">
        <v>85</v>
      </c>
      <c r="K2540">
        <v>255</v>
      </c>
      <c r="L2540" t="s">
        <v>17</v>
      </c>
      <c r="M2540" t="s">
        <v>1708</v>
      </c>
      <c r="O2540">
        <f>VLOOKUP(B2540,[1]Worksheet!$B:$K,10,0)</f>
        <v>358</v>
      </c>
      <c r="P2540">
        <f t="shared" si="39"/>
        <v>-103</v>
      </c>
    </row>
    <row r="2541" spans="1:16" x14ac:dyDescent="0.25">
      <c r="A2541">
        <v>2540</v>
      </c>
      <c r="B2541" t="s">
        <v>1819</v>
      </c>
      <c r="C2541">
        <v>90189029</v>
      </c>
      <c r="D2541" t="s">
        <v>1820</v>
      </c>
      <c r="E2541" t="s">
        <v>220</v>
      </c>
      <c r="F2541" t="s">
        <v>15</v>
      </c>
      <c r="G2541" t="s">
        <v>16</v>
      </c>
      <c r="H2541">
        <v>59</v>
      </c>
      <c r="I2541">
        <v>90</v>
      </c>
      <c r="K2541">
        <v>270</v>
      </c>
      <c r="L2541" t="s">
        <v>17</v>
      </c>
      <c r="M2541" t="s">
        <v>1708</v>
      </c>
      <c r="O2541">
        <f>VLOOKUP(B2541,[1]Worksheet!$B:$K,10,0)</f>
        <v>379</v>
      </c>
      <c r="P2541">
        <f t="shared" si="39"/>
        <v>-109</v>
      </c>
    </row>
    <row r="2542" spans="1:16" x14ac:dyDescent="0.25">
      <c r="A2542">
        <v>2541</v>
      </c>
      <c r="B2542" t="s">
        <v>1817</v>
      </c>
      <c r="C2542">
        <v>90189029</v>
      </c>
      <c r="D2542" t="s">
        <v>1818</v>
      </c>
      <c r="E2542" t="s">
        <v>220</v>
      </c>
      <c r="F2542" t="s">
        <v>15</v>
      </c>
      <c r="G2542" t="s">
        <v>16</v>
      </c>
      <c r="H2542">
        <v>60</v>
      </c>
      <c r="I2542">
        <v>90</v>
      </c>
      <c r="K2542">
        <v>270</v>
      </c>
      <c r="L2542" t="s">
        <v>17</v>
      </c>
      <c r="M2542" t="s">
        <v>1708</v>
      </c>
      <c r="O2542">
        <f>VLOOKUP(B2542,[1]Worksheet!$B:$K,10,0)</f>
        <v>379</v>
      </c>
      <c r="P2542">
        <f t="shared" si="39"/>
        <v>-109</v>
      </c>
    </row>
    <row r="2543" spans="1:16" x14ac:dyDescent="0.25">
      <c r="A2543">
        <v>2542</v>
      </c>
      <c r="B2543" t="s">
        <v>1815</v>
      </c>
      <c r="C2543">
        <v>90189029</v>
      </c>
      <c r="D2543" t="s">
        <v>1816</v>
      </c>
      <c r="E2543" t="s">
        <v>220</v>
      </c>
      <c r="F2543" t="s">
        <v>15</v>
      </c>
      <c r="G2543" t="s">
        <v>16</v>
      </c>
      <c r="H2543">
        <v>61</v>
      </c>
      <c r="I2543">
        <v>90</v>
      </c>
      <c r="K2543">
        <v>270</v>
      </c>
      <c r="L2543" t="s">
        <v>17</v>
      </c>
      <c r="M2543" t="s">
        <v>1708</v>
      </c>
      <c r="O2543">
        <f>VLOOKUP(B2543,[1]Worksheet!$B:$K,10,0)</f>
        <v>379</v>
      </c>
      <c r="P2543">
        <f t="shared" si="39"/>
        <v>-109</v>
      </c>
    </row>
    <row r="2544" spans="1:16" x14ac:dyDescent="0.25">
      <c r="A2544">
        <v>2543</v>
      </c>
      <c r="B2544" t="s">
        <v>1813</v>
      </c>
      <c r="C2544">
        <v>90189029</v>
      </c>
      <c r="D2544" t="s">
        <v>1814</v>
      </c>
      <c r="E2544" t="s">
        <v>220</v>
      </c>
      <c r="F2544" t="s">
        <v>15</v>
      </c>
      <c r="G2544" t="s">
        <v>16</v>
      </c>
      <c r="H2544">
        <v>65</v>
      </c>
      <c r="I2544">
        <v>90</v>
      </c>
      <c r="K2544">
        <v>270</v>
      </c>
      <c r="L2544" t="s">
        <v>17</v>
      </c>
      <c r="M2544" t="s">
        <v>1708</v>
      </c>
      <c r="O2544">
        <f>VLOOKUP(B2544,[1]Worksheet!$B:$K,10,0)</f>
        <v>379</v>
      </c>
      <c r="P2544">
        <f t="shared" si="39"/>
        <v>-109</v>
      </c>
    </row>
    <row r="2545" spans="1:16" x14ac:dyDescent="0.25">
      <c r="A2545">
        <v>2544</v>
      </c>
      <c r="B2545" t="s">
        <v>1811</v>
      </c>
      <c r="C2545">
        <v>90189029</v>
      </c>
      <c r="D2545" t="s">
        <v>1812</v>
      </c>
      <c r="E2545" t="s">
        <v>220</v>
      </c>
      <c r="F2545" t="s">
        <v>15</v>
      </c>
      <c r="G2545" t="s">
        <v>16</v>
      </c>
      <c r="H2545">
        <v>67</v>
      </c>
      <c r="I2545">
        <v>90</v>
      </c>
      <c r="K2545">
        <v>270</v>
      </c>
      <c r="L2545" t="s">
        <v>17</v>
      </c>
      <c r="M2545" t="s">
        <v>1708</v>
      </c>
      <c r="O2545">
        <f>VLOOKUP(B2545,[1]Worksheet!$B:$K,10,0)</f>
        <v>379</v>
      </c>
      <c r="P2545">
        <f t="shared" si="39"/>
        <v>-109</v>
      </c>
    </row>
    <row r="2546" spans="1:16" x14ac:dyDescent="0.25">
      <c r="A2546">
        <v>2545</v>
      </c>
      <c r="B2546" t="s">
        <v>1809</v>
      </c>
      <c r="C2546">
        <v>90189029</v>
      </c>
      <c r="D2546" t="s">
        <v>1810</v>
      </c>
      <c r="E2546" t="s">
        <v>220</v>
      </c>
      <c r="F2546" t="s">
        <v>15</v>
      </c>
      <c r="G2546" t="s">
        <v>16</v>
      </c>
      <c r="H2546">
        <v>74</v>
      </c>
      <c r="I2546">
        <v>100</v>
      </c>
      <c r="K2546">
        <v>300</v>
      </c>
      <c r="L2546" t="s">
        <v>17</v>
      </c>
      <c r="M2546" t="s">
        <v>1708</v>
      </c>
      <c r="O2546">
        <f>VLOOKUP(B2546,[1]Worksheet!$B:$K,10,0)</f>
        <v>421</v>
      </c>
      <c r="P2546">
        <f t="shared" si="39"/>
        <v>-121</v>
      </c>
    </row>
    <row r="2547" spans="1:16" x14ac:dyDescent="0.25">
      <c r="A2547">
        <v>2546</v>
      </c>
      <c r="B2547" t="s">
        <v>1807</v>
      </c>
      <c r="C2547">
        <v>90189029</v>
      </c>
      <c r="D2547" t="s">
        <v>1808</v>
      </c>
      <c r="E2547" t="s">
        <v>220</v>
      </c>
      <c r="F2547" t="s">
        <v>15</v>
      </c>
      <c r="G2547" t="s">
        <v>16</v>
      </c>
      <c r="H2547">
        <v>61</v>
      </c>
      <c r="I2547">
        <v>100</v>
      </c>
      <c r="K2547">
        <v>300</v>
      </c>
      <c r="L2547" t="s">
        <v>17</v>
      </c>
      <c r="M2547" t="s">
        <v>1708</v>
      </c>
      <c r="O2547">
        <f>VLOOKUP(B2547,[1]Worksheet!$B:$K,10,0)</f>
        <v>421</v>
      </c>
      <c r="P2547">
        <f t="shared" si="39"/>
        <v>-121</v>
      </c>
    </row>
    <row r="2548" spans="1:16" x14ac:dyDescent="0.25">
      <c r="A2548">
        <v>2547</v>
      </c>
      <c r="B2548" t="s">
        <v>1805</v>
      </c>
      <c r="C2548">
        <v>90189029</v>
      </c>
      <c r="D2548" t="s">
        <v>1806</v>
      </c>
      <c r="E2548" t="s">
        <v>220</v>
      </c>
      <c r="F2548" t="s">
        <v>15</v>
      </c>
      <c r="G2548" t="s">
        <v>16</v>
      </c>
      <c r="H2548">
        <v>63</v>
      </c>
      <c r="I2548">
        <v>100</v>
      </c>
      <c r="K2548">
        <v>300</v>
      </c>
      <c r="L2548" t="s">
        <v>17</v>
      </c>
      <c r="M2548" t="s">
        <v>1708</v>
      </c>
      <c r="O2548">
        <f>VLOOKUP(B2548,[1]Worksheet!$B:$K,10,0)</f>
        <v>421</v>
      </c>
      <c r="P2548">
        <f t="shared" si="39"/>
        <v>-121</v>
      </c>
    </row>
    <row r="2549" spans="1:16" x14ac:dyDescent="0.25">
      <c r="A2549">
        <v>2548</v>
      </c>
      <c r="B2549" t="s">
        <v>1803</v>
      </c>
      <c r="C2549">
        <v>90189029</v>
      </c>
      <c r="D2549" t="s">
        <v>1804</v>
      </c>
      <c r="E2549" t="s">
        <v>220</v>
      </c>
      <c r="F2549" t="s">
        <v>15</v>
      </c>
      <c r="G2549" t="s">
        <v>16</v>
      </c>
      <c r="H2549">
        <v>67</v>
      </c>
      <c r="I2549">
        <v>125</v>
      </c>
      <c r="K2549">
        <v>375</v>
      </c>
      <c r="L2549" t="s">
        <v>17</v>
      </c>
      <c r="M2549" t="s">
        <v>1708</v>
      </c>
      <c r="O2549">
        <f>VLOOKUP(B2549,[1]Worksheet!$B:$K,10,0)</f>
        <v>527</v>
      </c>
      <c r="P2549">
        <f t="shared" si="39"/>
        <v>-152</v>
      </c>
    </row>
    <row r="2550" spans="1:16" x14ac:dyDescent="0.25">
      <c r="A2550">
        <v>2549</v>
      </c>
      <c r="B2550" t="s">
        <v>1801</v>
      </c>
      <c r="C2550">
        <v>90189029</v>
      </c>
      <c r="D2550" t="s">
        <v>1802</v>
      </c>
      <c r="E2550" t="s">
        <v>220</v>
      </c>
      <c r="F2550" t="s">
        <v>15</v>
      </c>
      <c r="G2550" t="s">
        <v>16</v>
      </c>
      <c r="H2550">
        <v>70</v>
      </c>
      <c r="I2550">
        <v>125</v>
      </c>
      <c r="K2550">
        <v>375</v>
      </c>
      <c r="L2550" t="s">
        <v>17</v>
      </c>
      <c r="M2550" t="s">
        <v>1708</v>
      </c>
      <c r="O2550">
        <f>VLOOKUP(B2550,[1]Worksheet!$B:$K,10,0)</f>
        <v>527</v>
      </c>
      <c r="P2550">
        <f t="shared" si="39"/>
        <v>-152</v>
      </c>
    </row>
    <row r="2551" spans="1:16" x14ac:dyDescent="0.25">
      <c r="A2551">
        <v>2550</v>
      </c>
      <c r="B2551" t="s">
        <v>1799</v>
      </c>
      <c r="C2551">
        <v>90189029</v>
      </c>
      <c r="D2551" t="s">
        <v>1800</v>
      </c>
      <c r="E2551" t="s">
        <v>220</v>
      </c>
      <c r="F2551" t="s">
        <v>15</v>
      </c>
      <c r="G2551" t="s">
        <v>16</v>
      </c>
      <c r="H2551">
        <v>74</v>
      </c>
      <c r="I2551">
        <v>150</v>
      </c>
      <c r="K2551">
        <v>450</v>
      </c>
      <c r="L2551" t="s">
        <v>17</v>
      </c>
      <c r="M2551" t="s">
        <v>1708</v>
      </c>
      <c r="O2551">
        <f>VLOOKUP(B2551,[1]Worksheet!$B:$K,10,0)</f>
        <v>632</v>
      </c>
      <c r="P2551">
        <f t="shared" si="39"/>
        <v>-182</v>
      </c>
    </row>
    <row r="2552" spans="1:16" x14ac:dyDescent="0.25">
      <c r="A2552">
        <v>2551</v>
      </c>
      <c r="B2552" t="s">
        <v>1797</v>
      </c>
      <c r="C2552">
        <v>90189029</v>
      </c>
      <c r="D2552" t="s">
        <v>1798</v>
      </c>
      <c r="E2552" t="s">
        <v>220</v>
      </c>
      <c r="F2552" t="s">
        <v>15</v>
      </c>
      <c r="G2552" t="s">
        <v>16</v>
      </c>
      <c r="H2552">
        <v>56</v>
      </c>
      <c r="I2552">
        <v>115</v>
      </c>
      <c r="K2552">
        <v>345</v>
      </c>
      <c r="L2552" t="s">
        <v>17</v>
      </c>
      <c r="M2552" t="s">
        <v>1708</v>
      </c>
      <c r="O2552">
        <f>VLOOKUP(B2552,[1]Worksheet!$B:$K,10,0)</f>
        <v>485</v>
      </c>
      <c r="P2552">
        <f t="shared" si="39"/>
        <v>-140</v>
      </c>
    </row>
    <row r="2553" spans="1:16" x14ac:dyDescent="0.25">
      <c r="A2553">
        <v>2552</v>
      </c>
      <c r="B2553" t="s">
        <v>1795</v>
      </c>
      <c r="C2553">
        <v>90189029</v>
      </c>
      <c r="D2553" t="s">
        <v>1796</v>
      </c>
      <c r="E2553" t="s">
        <v>220</v>
      </c>
      <c r="F2553" t="s">
        <v>15</v>
      </c>
      <c r="G2553" t="s">
        <v>16</v>
      </c>
      <c r="H2553">
        <v>60</v>
      </c>
      <c r="I2553">
        <v>115</v>
      </c>
      <c r="K2553">
        <v>345</v>
      </c>
      <c r="L2553" t="s">
        <v>17</v>
      </c>
      <c r="M2553" t="s">
        <v>1708</v>
      </c>
      <c r="O2553">
        <f>VLOOKUP(B2553,[1]Worksheet!$B:$K,10,0)</f>
        <v>485</v>
      </c>
      <c r="P2553">
        <f t="shared" si="39"/>
        <v>-140</v>
      </c>
    </row>
    <row r="2554" spans="1:16" x14ac:dyDescent="0.25">
      <c r="A2554">
        <v>2553</v>
      </c>
      <c r="B2554" t="s">
        <v>1793</v>
      </c>
      <c r="C2554">
        <v>90189029</v>
      </c>
      <c r="D2554" t="s">
        <v>1794</v>
      </c>
      <c r="E2554" t="s">
        <v>220</v>
      </c>
      <c r="F2554" t="s">
        <v>15</v>
      </c>
      <c r="G2554" t="s">
        <v>16</v>
      </c>
      <c r="H2554">
        <v>66</v>
      </c>
      <c r="I2554">
        <v>135</v>
      </c>
      <c r="K2554">
        <v>405</v>
      </c>
      <c r="L2554" t="s">
        <v>17</v>
      </c>
      <c r="M2554" t="s">
        <v>1708</v>
      </c>
      <c r="O2554">
        <f>VLOOKUP(B2554,[1]Worksheet!$B:$K,10,0)</f>
        <v>569</v>
      </c>
      <c r="P2554">
        <f t="shared" si="39"/>
        <v>-164</v>
      </c>
    </row>
    <row r="2555" spans="1:16" x14ac:dyDescent="0.25">
      <c r="A2555">
        <v>2554</v>
      </c>
      <c r="B2555" t="s">
        <v>1791</v>
      </c>
      <c r="C2555">
        <v>90189029</v>
      </c>
      <c r="D2555" t="s">
        <v>1792</v>
      </c>
      <c r="E2555" t="s">
        <v>220</v>
      </c>
      <c r="F2555" t="s">
        <v>15</v>
      </c>
      <c r="G2555" t="s">
        <v>16</v>
      </c>
      <c r="H2555">
        <v>70</v>
      </c>
      <c r="I2555">
        <v>150</v>
      </c>
      <c r="K2555">
        <v>450</v>
      </c>
      <c r="L2555" t="s">
        <v>17</v>
      </c>
      <c r="M2555" t="s">
        <v>1708</v>
      </c>
      <c r="O2555">
        <f>VLOOKUP(B2555,[1]Worksheet!$B:$K,10,0)</f>
        <v>632</v>
      </c>
      <c r="P2555">
        <f t="shared" si="39"/>
        <v>-182</v>
      </c>
    </row>
    <row r="2556" spans="1:16" x14ac:dyDescent="0.25">
      <c r="A2556">
        <v>2555</v>
      </c>
      <c r="B2556" t="s">
        <v>1789</v>
      </c>
      <c r="C2556">
        <v>90189029</v>
      </c>
      <c r="D2556" t="s">
        <v>1790</v>
      </c>
      <c r="E2556" t="s">
        <v>220</v>
      </c>
      <c r="F2556" t="s">
        <v>15</v>
      </c>
      <c r="G2556" t="s">
        <v>16</v>
      </c>
      <c r="H2556">
        <v>78</v>
      </c>
      <c r="I2556">
        <v>200</v>
      </c>
      <c r="K2556">
        <v>600</v>
      </c>
      <c r="L2556" t="s">
        <v>17</v>
      </c>
      <c r="M2556" t="s">
        <v>1708</v>
      </c>
      <c r="O2556">
        <f>VLOOKUP(B2556,[1]Worksheet!$B:$K,10,0)</f>
        <v>843</v>
      </c>
      <c r="P2556">
        <f t="shared" si="39"/>
        <v>-243</v>
      </c>
    </row>
    <row r="2557" spans="1:16" x14ac:dyDescent="0.25">
      <c r="A2557">
        <v>2556</v>
      </c>
      <c r="B2557" t="s">
        <v>1787</v>
      </c>
      <c r="C2557">
        <v>90189029</v>
      </c>
      <c r="D2557" t="s">
        <v>1788</v>
      </c>
      <c r="E2557" t="s">
        <v>220</v>
      </c>
      <c r="F2557" t="s">
        <v>15</v>
      </c>
      <c r="G2557" t="s">
        <v>16</v>
      </c>
      <c r="H2557">
        <v>78</v>
      </c>
      <c r="I2557">
        <v>250</v>
      </c>
      <c r="K2557">
        <v>750</v>
      </c>
      <c r="L2557" t="s">
        <v>17</v>
      </c>
      <c r="M2557" t="s">
        <v>1708</v>
      </c>
      <c r="O2557">
        <f>VLOOKUP(B2557,[1]Worksheet!$B:$K,10,0)</f>
        <v>1054</v>
      </c>
      <c r="P2557">
        <f t="shared" si="39"/>
        <v>-304</v>
      </c>
    </row>
    <row r="2558" spans="1:16" x14ac:dyDescent="0.25">
      <c r="A2558">
        <v>2557</v>
      </c>
      <c r="B2558" t="s">
        <v>1785</v>
      </c>
      <c r="C2558">
        <v>90189029</v>
      </c>
      <c r="D2558" t="s">
        <v>1786</v>
      </c>
      <c r="E2558" t="s">
        <v>220</v>
      </c>
      <c r="F2558" t="s">
        <v>15</v>
      </c>
      <c r="G2558" t="s">
        <v>16</v>
      </c>
      <c r="H2558">
        <v>102</v>
      </c>
      <c r="I2558">
        <v>295</v>
      </c>
      <c r="K2558">
        <v>885</v>
      </c>
      <c r="L2558" t="s">
        <v>17</v>
      </c>
      <c r="M2558" t="s">
        <v>1708</v>
      </c>
      <c r="O2558">
        <f>VLOOKUP(B2558,[1]Worksheet!$B:$K,10,0)</f>
        <v>1244</v>
      </c>
      <c r="P2558">
        <f t="shared" si="39"/>
        <v>-359</v>
      </c>
    </row>
    <row r="2559" spans="1:16" x14ac:dyDescent="0.25">
      <c r="A2559">
        <v>2558</v>
      </c>
      <c r="B2559" t="s">
        <v>1783</v>
      </c>
      <c r="C2559">
        <v>90189029</v>
      </c>
      <c r="D2559" t="s">
        <v>1784</v>
      </c>
      <c r="E2559" t="s">
        <v>220</v>
      </c>
      <c r="F2559" t="s">
        <v>15</v>
      </c>
      <c r="G2559" t="s">
        <v>16</v>
      </c>
      <c r="H2559">
        <v>61</v>
      </c>
      <c r="I2559">
        <v>103</v>
      </c>
      <c r="K2559">
        <v>309</v>
      </c>
      <c r="L2559" t="s">
        <v>17</v>
      </c>
      <c r="M2559" t="s">
        <v>1708</v>
      </c>
      <c r="O2559">
        <f>VLOOKUP(B2559,[1]Worksheet!$B:$K,10,0)</f>
        <v>434</v>
      </c>
      <c r="P2559">
        <f t="shared" si="39"/>
        <v>-125</v>
      </c>
    </row>
    <row r="2560" spans="1:16" x14ac:dyDescent="0.25">
      <c r="A2560">
        <v>2559</v>
      </c>
      <c r="B2560" t="s">
        <v>1781</v>
      </c>
      <c r="C2560">
        <v>90189029</v>
      </c>
      <c r="D2560" t="s">
        <v>1782</v>
      </c>
      <c r="E2560" t="s">
        <v>220</v>
      </c>
      <c r="F2560" t="s">
        <v>15</v>
      </c>
      <c r="G2560" t="s">
        <v>16</v>
      </c>
      <c r="H2560">
        <v>62</v>
      </c>
      <c r="I2560">
        <v>103</v>
      </c>
      <c r="K2560">
        <v>309</v>
      </c>
      <c r="L2560" t="s">
        <v>17</v>
      </c>
      <c r="M2560" t="s">
        <v>1708</v>
      </c>
      <c r="O2560">
        <f>VLOOKUP(B2560,[1]Worksheet!$B:$K,10,0)</f>
        <v>434</v>
      </c>
      <c r="P2560">
        <f t="shared" si="39"/>
        <v>-125</v>
      </c>
    </row>
    <row r="2561" spans="1:16" x14ac:dyDescent="0.25">
      <c r="A2561">
        <v>2560</v>
      </c>
      <c r="B2561" t="s">
        <v>1779</v>
      </c>
      <c r="C2561">
        <v>90189029</v>
      </c>
      <c r="D2561" t="s">
        <v>1780</v>
      </c>
      <c r="E2561" t="s">
        <v>220</v>
      </c>
      <c r="F2561" t="s">
        <v>15</v>
      </c>
      <c r="G2561" t="s">
        <v>16</v>
      </c>
      <c r="H2561">
        <v>63</v>
      </c>
      <c r="I2561">
        <v>112</v>
      </c>
      <c r="K2561">
        <v>336</v>
      </c>
      <c r="L2561" t="s">
        <v>17</v>
      </c>
      <c r="M2561" t="s">
        <v>1708</v>
      </c>
      <c r="O2561">
        <f>VLOOKUP(B2561,[1]Worksheet!$B:$K,10,0)</f>
        <v>472</v>
      </c>
      <c r="P2561">
        <f t="shared" si="39"/>
        <v>-136</v>
      </c>
    </row>
    <row r="2562" spans="1:16" x14ac:dyDescent="0.25">
      <c r="A2562">
        <v>2561</v>
      </c>
      <c r="B2562" t="s">
        <v>1777</v>
      </c>
      <c r="C2562">
        <v>90189029</v>
      </c>
      <c r="D2562" t="s">
        <v>1778</v>
      </c>
      <c r="E2562" t="s">
        <v>220</v>
      </c>
      <c r="F2562" t="s">
        <v>15</v>
      </c>
      <c r="G2562" t="s">
        <v>16</v>
      </c>
      <c r="H2562">
        <v>64</v>
      </c>
      <c r="I2562">
        <v>112</v>
      </c>
      <c r="K2562">
        <v>336</v>
      </c>
      <c r="L2562" t="s">
        <v>17</v>
      </c>
      <c r="M2562" t="s">
        <v>1708</v>
      </c>
      <c r="O2562">
        <f>VLOOKUP(B2562,[1]Worksheet!$B:$K,10,0)</f>
        <v>472</v>
      </c>
      <c r="P2562">
        <f t="shared" si="39"/>
        <v>-136</v>
      </c>
    </row>
    <row r="2563" spans="1:16" x14ac:dyDescent="0.25">
      <c r="A2563">
        <v>2562</v>
      </c>
      <c r="B2563" t="s">
        <v>1775</v>
      </c>
      <c r="C2563">
        <v>90189029</v>
      </c>
      <c r="D2563" t="s">
        <v>1776</v>
      </c>
      <c r="E2563" t="s">
        <v>220</v>
      </c>
      <c r="F2563" t="s">
        <v>15</v>
      </c>
      <c r="G2563" t="s">
        <v>16</v>
      </c>
      <c r="H2563">
        <v>69</v>
      </c>
      <c r="I2563">
        <v>116</v>
      </c>
      <c r="K2563">
        <v>348</v>
      </c>
      <c r="L2563" t="s">
        <v>17</v>
      </c>
      <c r="M2563" t="s">
        <v>1708</v>
      </c>
      <c r="O2563">
        <f>VLOOKUP(B2563,[1]Worksheet!$B:$K,10,0)</f>
        <v>489</v>
      </c>
      <c r="P2563">
        <f t="shared" ref="P2563:P2626" si="40">+K2563-O2563</f>
        <v>-141</v>
      </c>
    </row>
    <row r="2564" spans="1:16" x14ac:dyDescent="0.25">
      <c r="A2564">
        <v>2563</v>
      </c>
      <c r="B2564" t="s">
        <v>1773</v>
      </c>
      <c r="C2564">
        <v>90189029</v>
      </c>
      <c r="D2564" t="s">
        <v>1774</v>
      </c>
      <c r="E2564" t="s">
        <v>220</v>
      </c>
      <c r="F2564" t="s">
        <v>15</v>
      </c>
      <c r="G2564" t="s">
        <v>16</v>
      </c>
      <c r="H2564">
        <v>72</v>
      </c>
      <c r="I2564">
        <v>116</v>
      </c>
      <c r="K2564">
        <v>348</v>
      </c>
      <c r="L2564" t="s">
        <v>17</v>
      </c>
      <c r="M2564" t="s">
        <v>1708</v>
      </c>
      <c r="O2564">
        <f>VLOOKUP(B2564,[1]Worksheet!$B:$K,10,0)</f>
        <v>489</v>
      </c>
      <c r="P2564">
        <f t="shared" si="40"/>
        <v>-141</v>
      </c>
    </row>
    <row r="2565" spans="1:16" x14ac:dyDescent="0.25">
      <c r="A2565">
        <v>2564</v>
      </c>
      <c r="B2565" t="s">
        <v>1771</v>
      </c>
      <c r="C2565">
        <v>90189029</v>
      </c>
      <c r="D2565" t="s">
        <v>1772</v>
      </c>
      <c r="E2565" t="s">
        <v>220</v>
      </c>
      <c r="F2565" t="s">
        <v>15</v>
      </c>
      <c r="G2565" t="s">
        <v>16</v>
      </c>
      <c r="H2565">
        <v>78</v>
      </c>
      <c r="I2565">
        <v>112</v>
      </c>
      <c r="K2565">
        <v>336</v>
      </c>
      <c r="L2565" t="s">
        <v>17</v>
      </c>
      <c r="M2565" t="s">
        <v>1708</v>
      </c>
      <c r="O2565">
        <f>VLOOKUP(B2565,[1]Worksheet!$B:$K,10,0)</f>
        <v>472</v>
      </c>
      <c r="P2565">
        <f t="shared" si="40"/>
        <v>-136</v>
      </c>
    </row>
    <row r="2566" spans="1:16" x14ac:dyDescent="0.25">
      <c r="A2566">
        <v>2565</v>
      </c>
      <c r="B2566" t="s">
        <v>1769</v>
      </c>
      <c r="C2566">
        <v>90189029</v>
      </c>
      <c r="D2566" t="s">
        <v>1770</v>
      </c>
      <c r="E2566" t="s">
        <v>220</v>
      </c>
      <c r="F2566" t="s">
        <v>15</v>
      </c>
      <c r="G2566" t="s">
        <v>16</v>
      </c>
      <c r="H2566">
        <v>69</v>
      </c>
      <c r="I2566">
        <v>116</v>
      </c>
      <c r="K2566">
        <v>348</v>
      </c>
      <c r="L2566" t="s">
        <v>17</v>
      </c>
      <c r="M2566" t="s">
        <v>1708</v>
      </c>
      <c r="O2566">
        <f>VLOOKUP(B2566,[1]Worksheet!$B:$K,10,0)</f>
        <v>489</v>
      </c>
      <c r="P2566">
        <f t="shared" si="40"/>
        <v>-141</v>
      </c>
    </row>
    <row r="2567" spans="1:16" x14ac:dyDescent="0.25">
      <c r="A2567">
        <v>2566</v>
      </c>
      <c r="B2567" t="s">
        <v>1767</v>
      </c>
      <c r="C2567">
        <v>90189029</v>
      </c>
      <c r="D2567" t="s">
        <v>1768</v>
      </c>
      <c r="E2567" t="s">
        <v>220</v>
      </c>
      <c r="F2567" t="s">
        <v>15</v>
      </c>
      <c r="G2567" t="s">
        <v>16</v>
      </c>
      <c r="H2567">
        <v>76</v>
      </c>
      <c r="I2567">
        <v>126</v>
      </c>
      <c r="K2567">
        <v>378</v>
      </c>
      <c r="L2567" t="s">
        <v>17</v>
      </c>
      <c r="M2567" t="s">
        <v>1708</v>
      </c>
      <c r="O2567">
        <f>VLOOKUP(B2567,[1]Worksheet!$B:$K,10,0)</f>
        <v>531</v>
      </c>
      <c r="P2567">
        <f t="shared" si="40"/>
        <v>-153</v>
      </c>
    </row>
    <row r="2568" spans="1:16" x14ac:dyDescent="0.25">
      <c r="A2568">
        <v>2567</v>
      </c>
      <c r="B2568" t="s">
        <v>1765</v>
      </c>
      <c r="C2568">
        <v>90189029</v>
      </c>
      <c r="D2568" t="s">
        <v>1766</v>
      </c>
      <c r="E2568" t="s">
        <v>220</v>
      </c>
      <c r="F2568" t="s">
        <v>15</v>
      </c>
      <c r="G2568" t="s">
        <v>16</v>
      </c>
      <c r="H2568">
        <v>185</v>
      </c>
      <c r="I2568">
        <v>731</v>
      </c>
      <c r="K2568">
        <v>2193</v>
      </c>
      <c r="L2568" t="s">
        <v>17</v>
      </c>
      <c r="M2568" t="s">
        <v>1708</v>
      </c>
      <c r="O2568">
        <f>VLOOKUP(B2568,[1]Worksheet!$B:$K,10,0)</f>
        <v>3083</v>
      </c>
      <c r="P2568">
        <f t="shared" si="40"/>
        <v>-890</v>
      </c>
    </row>
    <row r="2569" spans="1:16" x14ac:dyDescent="0.25">
      <c r="A2569">
        <v>2568</v>
      </c>
      <c r="B2569" t="s">
        <v>1763</v>
      </c>
      <c r="C2569">
        <v>90189029</v>
      </c>
      <c r="D2569" t="s">
        <v>1764</v>
      </c>
      <c r="E2569" t="s">
        <v>220</v>
      </c>
      <c r="F2569" t="s">
        <v>15</v>
      </c>
      <c r="G2569" t="s">
        <v>16</v>
      </c>
      <c r="H2569">
        <v>185</v>
      </c>
      <c r="I2569">
        <v>802</v>
      </c>
      <c r="K2569">
        <v>2406</v>
      </c>
      <c r="L2569" t="s">
        <v>17</v>
      </c>
      <c r="M2569" t="s">
        <v>1708</v>
      </c>
      <c r="O2569">
        <f>VLOOKUP(B2569,[1]Worksheet!$B:$K,10,0)</f>
        <v>3383</v>
      </c>
      <c r="P2569">
        <f t="shared" si="40"/>
        <v>-977</v>
      </c>
    </row>
    <row r="2570" spans="1:16" x14ac:dyDescent="0.25">
      <c r="A2570">
        <v>2569</v>
      </c>
      <c r="B2570" t="s">
        <v>1761</v>
      </c>
      <c r="C2570">
        <v>90189029</v>
      </c>
      <c r="D2570" t="s">
        <v>1762</v>
      </c>
      <c r="E2570" t="s">
        <v>220</v>
      </c>
      <c r="F2570" t="s">
        <v>15</v>
      </c>
      <c r="G2570" t="s">
        <v>16</v>
      </c>
      <c r="H2570">
        <v>185</v>
      </c>
      <c r="I2570">
        <v>878</v>
      </c>
      <c r="K2570">
        <v>2634</v>
      </c>
      <c r="L2570" t="s">
        <v>17</v>
      </c>
      <c r="M2570" t="s">
        <v>1708</v>
      </c>
      <c r="O2570">
        <f>VLOOKUP(B2570,[1]Worksheet!$B:$K,10,0)</f>
        <v>3704</v>
      </c>
      <c r="P2570">
        <f t="shared" si="40"/>
        <v>-1070</v>
      </c>
    </row>
    <row r="2571" spans="1:16" x14ac:dyDescent="0.25">
      <c r="A2571">
        <v>2570</v>
      </c>
      <c r="B2571" t="s">
        <v>1759</v>
      </c>
      <c r="C2571">
        <v>90189029</v>
      </c>
      <c r="D2571" t="s">
        <v>1760</v>
      </c>
      <c r="E2571" t="s">
        <v>220</v>
      </c>
      <c r="F2571" t="s">
        <v>15</v>
      </c>
      <c r="G2571" t="s">
        <v>16</v>
      </c>
      <c r="H2571">
        <v>185</v>
      </c>
      <c r="I2571">
        <v>1023</v>
      </c>
      <c r="K2571">
        <v>3069</v>
      </c>
      <c r="L2571" t="s">
        <v>17</v>
      </c>
      <c r="M2571" t="s">
        <v>1708</v>
      </c>
      <c r="O2571">
        <f>VLOOKUP(B2571,[1]Worksheet!$B:$K,10,0)</f>
        <v>4315</v>
      </c>
      <c r="P2571">
        <f t="shared" si="40"/>
        <v>-1246</v>
      </c>
    </row>
    <row r="2572" spans="1:16" x14ac:dyDescent="0.25">
      <c r="A2572">
        <v>2571</v>
      </c>
      <c r="B2572" t="s">
        <v>1757</v>
      </c>
      <c r="C2572">
        <v>90189029</v>
      </c>
      <c r="D2572" t="s">
        <v>1758</v>
      </c>
      <c r="E2572" t="s">
        <v>220</v>
      </c>
      <c r="F2572" t="s">
        <v>15</v>
      </c>
      <c r="G2572" t="s">
        <v>16</v>
      </c>
      <c r="H2572">
        <v>185</v>
      </c>
      <c r="I2572">
        <v>731</v>
      </c>
      <c r="K2572">
        <v>2193</v>
      </c>
      <c r="L2572" t="s">
        <v>17</v>
      </c>
      <c r="M2572" t="s">
        <v>1708</v>
      </c>
      <c r="O2572">
        <f>VLOOKUP(B2572,[1]Worksheet!$B:$K,10,0)</f>
        <v>3083</v>
      </c>
      <c r="P2572">
        <f t="shared" si="40"/>
        <v>-890</v>
      </c>
    </row>
    <row r="2573" spans="1:16" x14ac:dyDescent="0.25">
      <c r="A2573">
        <v>2572</v>
      </c>
      <c r="B2573" t="s">
        <v>1755</v>
      </c>
      <c r="C2573">
        <v>90189029</v>
      </c>
      <c r="D2573" t="s">
        <v>1756</v>
      </c>
      <c r="E2573" t="s">
        <v>220</v>
      </c>
      <c r="F2573" t="s">
        <v>15</v>
      </c>
      <c r="G2573" t="s">
        <v>16</v>
      </c>
      <c r="H2573">
        <v>185</v>
      </c>
      <c r="I2573">
        <v>802</v>
      </c>
      <c r="K2573">
        <v>2406</v>
      </c>
      <c r="L2573" t="s">
        <v>17</v>
      </c>
      <c r="M2573" t="s">
        <v>1708</v>
      </c>
      <c r="O2573">
        <f>VLOOKUP(B2573,[1]Worksheet!$B:$K,10,0)</f>
        <v>3383</v>
      </c>
      <c r="P2573">
        <f t="shared" si="40"/>
        <v>-977</v>
      </c>
    </row>
    <row r="2574" spans="1:16" x14ac:dyDescent="0.25">
      <c r="A2574">
        <v>2573</v>
      </c>
      <c r="B2574" t="s">
        <v>1753</v>
      </c>
      <c r="C2574">
        <v>90189029</v>
      </c>
      <c r="D2574" t="s">
        <v>1754</v>
      </c>
      <c r="E2574" t="s">
        <v>220</v>
      </c>
      <c r="F2574" t="s">
        <v>15</v>
      </c>
      <c r="G2574" t="s">
        <v>16</v>
      </c>
      <c r="H2574">
        <v>185</v>
      </c>
      <c r="I2574">
        <v>878</v>
      </c>
      <c r="K2574">
        <v>2634</v>
      </c>
      <c r="L2574" t="s">
        <v>17</v>
      </c>
      <c r="M2574" t="s">
        <v>1708</v>
      </c>
      <c r="O2574">
        <f>VLOOKUP(B2574,[1]Worksheet!$B:$K,10,0)</f>
        <v>3704</v>
      </c>
      <c r="P2574">
        <f t="shared" si="40"/>
        <v>-1070</v>
      </c>
    </row>
    <row r="2575" spans="1:16" x14ac:dyDescent="0.25">
      <c r="A2575">
        <v>2574</v>
      </c>
      <c r="B2575" t="s">
        <v>1751</v>
      </c>
      <c r="C2575">
        <v>90189029</v>
      </c>
      <c r="D2575" t="s">
        <v>1752</v>
      </c>
      <c r="E2575" t="s">
        <v>220</v>
      </c>
      <c r="F2575" t="s">
        <v>15</v>
      </c>
      <c r="G2575" t="s">
        <v>16</v>
      </c>
      <c r="H2575">
        <v>185</v>
      </c>
      <c r="I2575">
        <v>1023</v>
      </c>
      <c r="K2575">
        <v>3069</v>
      </c>
      <c r="L2575" t="s">
        <v>17</v>
      </c>
      <c r="M2575" t="s">
        <v>1708</v>
      </c>
      <c r="O2575">
        <f>VLOOKUP(B2575,[1]Worksheet!$B:$K,10,0)</f>
        <v>4315</v>
      </c>
      <c r="P2575">
        <f t="shared" si="40"/>
        <v>-1246</v>
      </c>
    </row>
    <row r="2576" spans="1:16" x14ac:dyDescent="0.25">
      <c r="A2576">
        <v>2575</v>
      </c>
      <c r="B2576" t="s">
        <v>1749</v>
      </c>
      <c r="C2576">
        <v>90189029</v>
      </c>
      <c r="D2576" t="s">
        <v>1750</v>
      </c>
      <c r="E2576" t="s">
        <v>220</v>
      </c>
      <c r="F2576" t="s">
        <v>15</v>
      </c>
      <c r="G2576" t="s">
        <v>16</v>
      </c>
      <c r="H2576">
        <v>223</v>
      </c>
      <c r="I2576">
        <v>312</v>
      </c>
      <c r="K2576">
        <v>937</v>
      </c>
      <c r="L2576" t="s">
        <v>17</v>
      </c>
      <c r="M2576" t="s">
        <v>1708</v>
      </c>
      <c r="O2576">
        <f>VLOOKUP(B2576,[1]Worksheet!$B:$K,10,0)</f>
        <v>1316</v>
      </c>
      <c r="P2576">
        <f t="shared" si="40"/>
        <v>-379</v>
      </c>
    </row>
    <row r="2577" spans="1:16" x14ac:dyDescent="0.25">
      <c r="A2577">
        <v>2576</v>
      </c>
      <c r="B2577" t="s">
        <v>1747</v>
      </c>
      <c r="C2577">
        <v>90189029</v>
      </c>
      <c r="D2577" t="s">
        <v>1748</v>
      </c>
      <c r="E2577" t="s">
        <v>220</v>
      </c>
      <c r="F2577" t="s">
        <v>15</v>
      </c>
      <c r="G2577" t="s">
        <v>16</v>
      </c>
      <c r="H2577">
        <v>185</v>
      </c>
      <c r="I2577">
        <v>259</v>
      </c>
      <c r="K2577">
        <v>777</v>
      </c>
      <c r="L2577" t="s">
        <v>17</v>
      </c>
      <c r="M2577" t="s">
        <v>1708</v>
      </c>
      <c r="O2577">
        <f>VLOOKUP(B2577,[1]Worksheet!$B:$K,10,0)</f>
        <v>1092</v>
      </c>
      <c r="P2577">
        <f t="shared" si="40"/>
        <v>-315</v>
      </c>
    </row>
    <row r="2578" spans="1:16" x14ac:dyDescent="0.25">
      <c r="A2578">
        <v>2577</v>
      </c>
      <c r="B2578" t="s">
        <v>1745</v>
      </c>
      <c r="C2578">
        <v>90189029</v>
      </c>
      <c r="D2578" t="s">
        <v>1746</v>
      </c>
      <c r="E2578" t="s">
        <v>220</v>
      </c>
      <c r="F2578" t="s">
        <v>15</v>
      </c>
      <c r="G2578" t="s">
        <v>16</v>
      </c>
      <c r="H2578">
        <v>1049</v>
      </c>
      <c r="I2578">
        <v>616</v>
      </c>
      <c r="K2578">
        <v>924</v>
      </c>
      <c r="L2578" t="s">
        <v>17</v>
      </c>
      <c r="M2578" t="s">
        <v>1708</v>
      </c>
      <c r="O2578">
        <f>VLOOKUP(B2578,[1]Worksheet!$B:$K,10,0)</f>
        <v>2598</v>
      </c>
      <c r="P2578">
        <f t="shared" si="40"/>
        <v>-1674</v>
      </c>
    </row>
    <row r="2579" spans="1:16" x14ac:dyDescent="0.25">
      <c r="A2579">
        <v>2578</v>
      </c>
      <c r="B2579" t="s">
        <v>1743</v>
      </c>
      <c r="C2579">
        <v>90189029</v>
      </c>
      <c r="D2579" t="s">
        <v>1744</v>
      </c>
      <c r="E2579" t="s">
        <v>220</v>
      </c>
      <c r="F2579" t="s">
        <v>15</v>
      </c>
      <c r="G2579" t="s">
        <v>16</v>
      </c>
      <c r="H2579">
        <v>1083</v>
      </c>
      <c r="I2579">
        <v>664</v>
      </c>
      <c r="K2579">
        <v>997</v>
      </c>
      <c r="L2579" t="s">
        <v>17</v>
      </c>
      <c r="M2579" t="s">
        <v>1708</v>
      </c>
      <c r="O2579">
        <f>VLOOKUP(B2579,[1]Worksheet!$B:$K,10,0)</f>
        <v>2801</v>
      </c>
      <c r="P2579">
        <f t="shared" si="40"/>
        <v>-1804</v>
      </c>
    </row>
    <row r="2580" spans="1:16" x14ac:dyDescent="0.25">
      <c r="A2580">
        <v>2579</v>
      </c>
      <c r="B2580" t="s">
        <v>1741</v>
      </c>
      <c r="C2580">
        <v>90189029</v>
      </c>
      <c r="D2580" t="s">
        <v>1742</v>
      </c>
      <c r="E2580" t="s">
        <v>220</v>
      </c>
      <c r="F2580" t="s">
        <v>15</v>
      </c>
      <c r="G2580" t="s">
        <v>16</v>
      </c>
      <c r="H2580">
        <v>2140</v>
      </c>
      <c r="I2580">
        <v>2996</v>
      </c>
      <c r="K2580">
        <v>4495</v>
      </c>
      <c r="L2580" t="s">
        <v>17</v>
      </c>
      <c r="M2580" t="s">
        <v>1708</v>
      </c>
      <c r="O2580">
        <f>VLOOKUP(B2580,[1]Worksheet!$B:$K,10,0)</f>
        <v>12639</v>
      </c>
      <c r="P2580">
        <f t="shared" si="40"/>
        <v>-8144</v>
      </c>
    </row>
    <row r="2581" spans="1:16" x14ac:dyDescent="0.25">
      <c r="A2581">
        <v>2580</v>
      </c>
      <c r="B2581" t="s">
        <v>1739</v>
      </c>
      <c r="C2581">
        <v>90189029</v>
      </c>
      <c r="D2581" t="s">
        <v>1740</v>
      </c>
      <c r="E2581" t="s">
        <v>220</v>
      </c>
      <c r="F2581" t="s">
        <v>15</v>
      </c>
      <c r="G2581" t="s">
        <v>16</v>
      </c>
      <c r="H2581">
        <v>112</v>
      </c>
      <c r="I2581">
        <v>115</v>
      </c>
      <c r="K2581">
        <v>230</v>
      </c>
      <c r="L2581" t="s">
        <v>17</v>
      </c>
      <c r="M2581" t="s">
        <v>1708</v>
      </c>
      <c r="O2581">
        <f>VLOOKUP(B2581,[1]Worksheet!$B:$K,10,0)</f>
        <v>485</v>
      </c>
      <c r="P2581">
        <f t="shared" si="40"/>
        <v>-255</v>
      </c>
    </row>
    <row r="2582" spans="1:16" x14ac:dyDescent="0.25">
      <c r="A2582">
        <v>2581</v>
      </c>
      <c r="B2582" t="s">
        <v>1737</v>
      </c>
      <c r="C2582">
        <v>90189029</v>
      </c>
      <c r="D2582" t="s">
        <v>1738</v>
      </c>
      <c r="E2582" t="s">
        <v>220</v>
      </c>
      <c r="F2582" t="s">
        <v>15</v>
      </c>
      <c r="G2582" t="s">
        <v>16</v>
      </c>
      <c r="H2582">
        <v>112</v>
      </c>
      <c r="I2582">
        <v>115</v>
      </c>
      <c r="K2582">
        <v>230</v>
      </c>
      <c r="L2582" t="s">
        <v>17</v>
      </c>
      <c r="M2582" t="s">
        <v>1708</v>
      </c>
      <c r="O2582">
        <f>VLOOKUP(B2582,[1]Worksheet!$B:$K,10,0)</f>
        <v>485</v>
      </c>
      <c r="P2582">
        <f t="shared" si="40"/>
        <v>-255</v>
      </c>
    </row>
    <row r="2583" spans="1:16" x14ac:dyDescent="0.25">
      <c r="A2583">
        <v>2582</v>
      </c>
      <c r="B2583" t="s">
        <v>1735</v>
      </c>
      <c r="C2583">
        <v>90189029</v>
      </c>
      <c r="D2583" t="s">
        <v>1736</v>
      </c>
      <c r="E2583" t="s">
        <v>220</v>
      </c>
      <c r="F2583" t="s">
        <v>15</v>
      </c>
      <c r="G2583" t="s">
        <v>16</v>
      </c>
      <c r="H2583">
        <v>535</v>
      </c>
      <c r="I2583">
        <v>749</v>
      </c>
      <c r="K2583">
        <v>1498</v>
      </c>
      <c r="L2583" t="s">
        <v>17</v>
      </c>
      <c r="M2583" t="s">
        <v>1708</v>
      </c>
      <c r="O2583">
        <f>VLOOKUP(B2583,[1]Worksheet!$B:$K,10,0)</f>
        <v>3159</v>
      </c>
      <c r="P2583">
        <f t="shared" si="40"/>
        <v>-1661</v>
      </c>
    </row>
    <row r="2584" spans="1:16" x14ac:dyDescent="0.25">
      <c r="A2584">
        <v>2583</v>
      </c>
      <c r="B2584" t="s">
        <v>1733</v>
      </c>
      <c r="C2584">
        <v>90189029</v>
      </c>
      <c r="D2584" t="s">
        <v>1734</v>
      </c>
      <c r="E2584" t="s">
        <v>220</v>
      </c>
      <c r="F2584" t="s">
        <v>15</v>
      </c>
      <c r="G2584" t="s">
        <v>16</v>
      </c>
      <c r="H2584">
        <v>1257</v>
      </c>
      <c r="I2584">
        <v>794</v>
      </c>
      <c r="K2584">
        <v>1587</v>
      </c>
      <c r="L2584" t="s">
        <v>17</v>
      </c>
      <c r="M2584" t="s">
        <v>1708</v>
      </c>
      <c r="O2584">
        <f>VLOOKUP(B2584,[1]Worksheet!$B:$K,10,0)</f>
        <v>3349</v>
      </c>
      <c r="P2584">
        <f t="shared" si="40"/>
        <v>-1762</v>
      </c>
    </row>
    <row r="2585" spans="1:16" x14ac:dyDescent="0.25">
      <c r="A2585">
        <v>2584</v>
      </c>
      <c r="B2585" t="s">
        <v>1731</v>
      </c>
      <c r="C2585">
        <v>90189029</v>
      </c>
      <c r="D2585" t="s">
        <v>1732</v>
      </c>
      <c r="E2585" t="s">
        <v>220</v>
      </c>
      <c r="F2585" t="s">
        <v>15</v>
      </c>
      <c r="G2585" t="s">
        <v>16</v>
      </c>
      <c r="H2585">
        <v>960</v>
      </c>
      <c r="I2585">
        <v>968</v>
      </c>
      <c r="K2585">
        <v>1936</v>
      </c>
      <c r="L2585" t="s">
        <v>17</v>
      </c>
      <c r="M2585" t="s">
        <v>1708</v>
      </c>
      <c r="O2585">
        <f>VLOOKUP(B2585,[1]Worksheet!$B:$K,10,0)</f>
        <v>4083</v>
      </c>
      <c r="P2585">
        <f t="shared" si="40"/>
        <v>-2147</v>
      </c>
    </row>
    <row r="2586" spans="1:16" x14ac:dyDescent="0.25">
      <c r="A2586">
        <v>2585</v>
      </c>
      <c r="B2586" t="s">
        <v>5917</v>
      </c>
      <c r="C2586">
        <v>90189029</v>
      </c>
      <c r="D2586" t="s">
        <v>5918</v>
      </c>
      <c r="E2586" t="s">
        <v>220</v>
      </c>
      <c r="F2586" t="s">
        <v>15</v>
      </c>
      <c r="G2586" t="s">
        <v>16</v>
      </c>
      <c r="H2586">
        <v>320</v>
      </c>
      <c r="I2586">
        <v>267</v>
      </c>
      <c r="K2586">
        <v>566</v>
      </c>
      <c r="L2586" t="s">
        <v>17</v>
      </c>
      <c r="M2586" t="s">
        <v>2963</v>
      </c>
      <c r="O2586">
        <f>VLOOKUP(B2586,[1]Worksheet!$B:$K,10,0)</f>
        <v>1126</v>
      </c>
      <c r="P2586">
        <f t="shared" si="40"/>
        <v>-560</v>
      </c>
    </row>
    <row r="2587" spans="1:16" x14ac:dyDescent="0.25">
      <c r="A2587">
        <v>2586</v>
      </c>
      <c r="B2587" t="s">
        <v>5915</v>
      </c>
      <c r="C2587">
        <v>90189029</v>
      </c>
      <c r="D2587" t="s">
        <v>5916</v>
      </c>
      <c r="E2587" t="s">
        <v>220</v>
      </c>
      <c r="F2587" t="s">
        <v>15</v>
      </c>
      <c r="G2587" t="s">
        <v>16</v>
      </c>
      <c r="H2587">
        <v>4485</v>
      </c>
      <c r="I2587">
        <v>367</v>
      </c>
      <c r="K2587">
        <v>793</v>
      </c>
      <c r="L2587" t="s">
        <v>17</v>
      </c>
      <c r="M2587" t="s">
        <v>2963</v>
      </c>
      <c r="O2587">
        <f>VLOOKUP(B2587,[1]Worksheet!$B:$K,10,0)</f>
        <v>1548</v>
      </c>
      <c r="P2587">
        <f t="shared" si="40"/>
        <v>-755</v>
      </c>
    </row>
    <row r="2588" spans="1:16" x14ac:dyDescent="0.25">
      <c r="A2588">
        <v>2587</v>
      </c>
      <c r="B2588" t="s">
        <v>5913</v>
      </c>
      <c r="C2588">
        <v>90189029</v>
      </c>
      <c r="D2588" t="s">
        <v>5914</v>
      </c>
      <c r="E2588" t="s">
        <v>220</v>
      </c>
      <c r="F2588" t="s">
        <v>15</v>
      </c>
      <c r="G2588" t="s">
        <v>16</v>
      </c>
      <c r="H2588">
        <v>868</v>
      </c>
      <c r="I2588">
        <v>441</v>
      </c>
      <c r="K2588">
        <v>934</v>
      </c>
      <c r="L2588" t="s">
        <v>17</v>
      </c>
      <c r="M2588" t="s">
        <v>2963</v>
      </c>
      <c r="O2588">
        <f>VLOOKUP(B2588,[1]Worksheet!$B:$K,10,0)</f>
        <v>1860</v>
      </c>
      <c r="P2588">
        <f t="shared" si="40"/>
        <v>-926</v>
      </c>
    </row>
    <row r="2589" spans="1:16" x14ac:dyDescent="0.25">
      <c r="A2589">
        <v>2588</v>
      </c>
      <c r="B2589" t="s">
        <v>5911</v>
      </c>
      <c r="C2589">
        <v>90189029</v>
      </c>
      <c r="D2589" t="s">
        <v>5912</v>
      </c>
      <c r="E2589" t="s">
        <v>220</v>
      </c>
      <c r="F2589" t="s">
        <v>15</v>
      </c>
      <c r="G2589" t="s">
        <v>16</v>
      </c>
      <c r="H2589">
        <v>1236</v>
      </c>
      <c r="I2589">
        <v>907</v>
      </c>
      <c r="K2589">
        <v>1920</v>
      </c>
      <c r="L2589" t="s">
        <v>17</v>
      </c>
      <c r="M2589" t="s">
        <v>2963</v>
      </c>
      <c r="O2589">
        <f>VLOOKUP(B2589,[1]Worksheet!$B:$K,10,0)</f>
        <v>3826</v>
      </c>
      <c r="P2589">
        <f t="shared" si="40"/>
        <v>-1906</v>
      </c>
    </row>
    <row r="2590" spans="1:16" x14ac:dyDescent="0.25">
      <c r="A2590">
        <v>2589</v>
      </c>
      <c r="B2590" t="s">
        <v>5909</v>
      </c>
      <c r="C2590">
        <v>90189029</v>
      </c>
      <c r="D2590" t="s">
        <v>5910</v>
      </c>
      <c r="E2590" t="s">
        <v>220</v>
      </c>
      <c r="F2590" t="s">
        <v>15</v>
      </c>
      <c r="G2590" t="s">
        <v>16</v>
      </c>
      <c r="H2590">
        <v>584</v>
      </c>
      <c r="I2590">
        <v>441</v>
      </c>
      <c r="K2590">
        <v>934</v>
      </c>
      <c r="L2590" t="s">
        <v>17</v>
      </c>
      <c r="M2590" t="s">
        <v>2963</v>
      </c>
      <c r="O2590">
        <f>VLOOKUP(B2590,[1]Worksheet!$B:$K,10,0)</f>
        <v>1860</v>
      </c>
      <c r="P2590">
        <f t="shared" si="40"/>
        <v>-926</v>
      </c>
    </row>
    <row r="2591" spans="1:16" x14ac:dyDescent="0.25">
      <c r="A2591">
        <v>2590</v>
      </c>
      <c r="B2591" t="s">
        <v>5907</v>
      </c>
      <c r="C2591">
        <v>90189029</v>
      </c>
      <c r="D2591" t="s">
        <v>5908</v>
      </c>
      <c r="E2591" t="s">
        <v>220</v>
      </c>
      <c r="F2591" t="s">
        <v>15</v>
      </c>
      <c r="G2591" t="s">
        <v>16</v>
      </c>
      <c r="H2591">
        <v>115</v>
      </c>
      <c r="I2591">
        <v>168</v>
      </c>
      <c r="K2591">
        <v>359</v>
      </c>
      <c r="L2591" t="s">
        <v>17</v>
      </c>
      <c r="M2591" t="s">
        <v>2963</v>
      </c>
      <c r="O2591">
        <f>VLOOKUP(B2591,[1]Worksheet!$B:$K,10,0)</f>
        <v>708</v>
      </c>
      <c r="P2591">
        <f t="shared" si="40"/>
        <v>-349</v>
      </c>
    </row>
    <row r="2592" spans="1:16" x14ac:dyDescent="0.25">
      <c r="A2592">
        <v>2591</v>
      </c>
      <c r="B2592" t="s">
        <v>5905</v>
      </c>
      <c r="C2592">
        <v>90189029</v>
      </c>
      <c r="D2592" t="s">
        <v>5906</v>
      </c>
      <c r="E2592" t="s">
        <v>220</v>
      </c>
      <c r="F2592" t="s">
        <v>15</v>
      </c>
      <c r="G2592" t="s">
        <v>16</v>
      </c>
      <c r="H2592">
        <v>126</v>
      </c>
      <c r="I2592">
        <v>168</v>
      </c>
      <c r="K2592">
        <v>359</v>
      </c>
      <c r="L2592" t="s">
        <v>17</v>
      </c>
      <c r="M2592" t="s">
        <v>2963</v>
      </c>
      <c r="O2592">
        <f>VLOOKUP(B2592,[1]Worksheet!$B:$K,10,0)</f>
        <v>708</v>
      </c>
      <c r="P2592">
        <f t="shared" si="40"/>
        <v>-349</v>
      </c>
    </row>
    <row r="2593" spans="1:16" x14ac:dyDescent="0.25">
      <c r="A2593">
        <v>2592</v>
      </c>
      <c r="B2593" t="s">
        <v>5903</v>
      </c>
      <c r="C2593">
        <v>90189029</v>
      </c>
      <c r="D2593" t="s">
        <v>5904</v>
      </c>
      <c r="E2593" t="s">
        <v>220</v>
      </c>
      <c r="F2593" t="s">
        <v>15</v>
      </c>
      <c r="G2593" t="s">
        <v>16</v>
      </c>
      <c r="H2593">
        <v>138</v>
      </c>
      <c r="I2593">
        <v>168</v>
      </c>
      <c r="K2593">
        <v>359</v>
      </c>
      <c r="L2593" t="s">
        <v>17</v>
      </c>
      <c r="M2593" t="s">
        <v>2963</v>
      </c>
      <c r="O2593">
        <f>VLOOKUP(B2593,[1]Worksheet!$B:$K,10,0)</f>
        <v>708</v>
      </c>
      <c r="P2593">
        <f t="shared" si="40"/>
        <v>-349</v>
      </c>
    </row>
    <row r="2594" spans="1:16" x14ac:dyDescent="0.25">
      <c r="A2594">
        <v>2593</v>
      </c>
      <c r="B2594" t="s">
        <v>5901</v>
      </c>
      <c r="C2594">
        <v>90189029</v>
      </c>
      <c r="D2594" t="s">
        <v>5902</v>
      </c>
      <c r="E2594" t="s">
        <v>220</v>
      </c>
      <c r="F2594" t="s">
        <v>15</v>
      </c>
      <c r="G2594" t="s">
        <v>16</v>
      </c>
      <c r="H2594">
        <v>151</v>
      </c>
      <c r="I2594">
        <v>168</v>
      </c>
      <c r="K2594">
        <v>359</v>
      </c>
      <c r="L2594" t="s">
        <v>17</v>
      </c>
      <c r="M2594" t="s">
        <v>2963</v>
      </c>
      <c r="O2594">
        <f>VLOOKUP(B2594,[1]Worksheet!$B:$K,10,0)</f>
        <v>708</v>
      </c>
      <c r="P2594">
        <f t="shared" si="40"/>
        <v>-349</v>
      </c>
    </row>
    <row r="2595" spans="1:16" x14ac:dyDescent="0.25">
      <c r="A2595">
        <v>2594</v>
      </c>
      <c r="B2595" t="s">
        <v>5899</v>
      </c>
      <c r="C2595">
        <v>90189029</v>
      </c>
      <c r="D2595" t="s">
        <v>5900</v>
      </c>
      <c r="E2595" t="s">
        <v>220</v>
      </c>
      <c r="F2595" t="s">
        <v>15</v>
      </c>
      <c r="G2595" t="s">
        <v>16</v>
      </c>
      <c r="H2595">
        <v>164</v>
      </c>
      <c r="I2595">
        <v>229</v>
      </c>
      <c r="K2595">
        <v>491</v>
      </c>
      <c r="L2595" t="s">
        <v>17</v>
      </c>
      <c r="M2595" t="s">
        <v>2963</v>
      </c>
      <c r="O2595">
        <f>VLOOKUP(B2595,[1]Worksheet!$B:$K,10,0)</f>
        <v>966</v>
      </c>
      <c r="P2595">
        <f t="shared" si="40"/>
        <v>-475</v>
      </c>
    </row>
    <row r="2596" spans="1:16" x14ac:dyDescent="0.25">
      <c r="A2596">
        <v>2595</v>
      </c>
      <c r="B2596" t="s">
        <v>5897</v>
      </c>
      <c r="C2596">
        <v>90189029</v>
      </c>
      <c r="D2596" t="s">
        <v>5898</v>
      </c>
      <c r="E2596" t="s">
        <v>220</v>
      </c>
      <c r="F2596" t="s">
        <v>15</v>
      </c>
      <c r="G2596" t="s">
        <v>16</v>
      </c>
      <c r="H2596">
        <v>174</v>
      </c>
      <c r="I2596">
        <v>229</v>
      </c>
      <c r="K2596">
        <v>491</v>
      </c>
      <c r="L2596" t="s">
        <v>17</v>
      </c>
      <c r="M2596" t="s">
        <v>2963</v>
      </c>
      <c r="O2596">
        <f>VLOOKUP(B2596,[1]Worksheet!$B:$K,10,0)</f>
        <v>966</v>
      </c>
      <c r="P2596">
        <f t="shared" si="40"/>
        <v>-475</v>
      </c>
    </row>
    <row r="2597" spans="1:16" x14ac:dyDescent="0.25">
      <c r="A2597">
        <v>2596</v>
      </c>
      <c r="B2597" t="s">
        <v>5895</v>
      </c>
      <c r="C2597">
        <v>90189029</v>
      </c>
      <c r="D2597" t="s">
        <v>5896</v>
      </c>
      <c r="E2597" t="s">
        <v>220</v>
      </c>
      <c r="F2597" t="s">
        <v>15</v>
      </c>
      <c r="G2597" t="s">
        <v>16</v>
      </c>
      <c r="H2597">
        <v>187</v>
      </c>
      <c r="I2597">
        <v>229</v>
      </c>
      <c r="K2597">
        <v>491</v>
      </c>
      <c r="L2597" t="s">
        <v>17</v>
      </c>
      <c r="M2597" t="s">
        <v>2963</v>
      </c>
      <c r="O2597">
        <f>VLOOKUP(B2597,[1]Worksheet!$B:$K,10,0)</f>
        <v>966</v>
      </c>
      <c r="P2597">
        <f t="shared" si="40"/>
        <v>-475</v>
      </c>
    </row>
    <row r="2598" spans="1:16" x14ac:dyDescent="0.25">
      <c r="A2598">
        <v>2597</v>
      </c>
      <c r="B2598" t="s">
        <v>5893</v>
      </c>
      <c r="C2598">
        <v>90189029</v>
      </c>
      <c r="D2598" t="s">
        <v>5894</v>
      </c>
      <c r="E2598" t="s">
        <v>220</v>
      </c>
      <c r="F2598" t="s">
        <v>15</v>
      </c>
      <c r="G2598" t="s">
        <v>16</v>
      </c>
      <c r="H2598">
        <v>205</v>
      </c>
      <c r="I2598">
        <v>229</v>
      </c>
      <c r="K2598">
        <v>491</v>
      </c>
      <c r="L2598" t="s">
        <v>17</v>
      </c>
      <c r="M2598" t="s">
        <v>2963</v>
      </c>
      <c r="O2598">
        <f>VLOOKUP(B2598,[1]Worksheet!$B:$K,10,0)</f>
        <v>966</v>
      </c>
      <c r="P2598">
        <f t="shared" si="40"/>
        <v>-475</v>
      </c>
    </row>
    <row r="2599" spans="1:16" x14ac:dyDescent="0.25">
      <c r="A2599">
        <v>2598</v>
      </c>
      <c r="B2599" t="s">
        <v>5891</v>
      </c>
      <c r="C2599">
        <v>90189029</v>
      </c>
      <c r="D2599" t="s">
        <v>5892</v>
      </c>
      <c r="E2599" t="s">
        <v>220</v>
      </c>
      <c r="F2599" t="s">
        <v>15</v>
      </c>
      <c r="G2599" t="s">
        <v>16</v>
      </c>
      <c r="H2599">
        <v>276</v>
      </c>
      <c r="I2599">
        <v>315</v>
      </c>
      <c r="K2599">
        <v>669</v>
      </c>
      <c r="L2599" t="s">
        <v>17</v>
      </c>
      <c r="M2599" t="s">
        <v>2963</v>
      </c>
      <c r="O2599">
        <f>VLOOKUP(B2599,[1]Worksheet!$B:$K,10,0)</f>
        <v>1328</v>
      </c>
      <c r="P2599">
        <f t="shared" si="40"/>
        <v>-659</v>
      </c>
    </row>
    <row r="2600" spans="1:16" x14ac:dyDescent="0.25">
      <c r="A2600">
        <v>2599</v>
      </c>
      <c r="B2600" t="s">
        <v>5889</v>
      </c>
      <c r="C2600">
        <v>90189029</v>
      </c>
      <c r="D2600" t="s">
        <v>5890</v>
      </c>
      <c r="E2600" t="s">
        <v>220</v>
      </c>
      <c r="F2600" t="s">
        <v>15</v>
      </c>
      <c r="G2600" t="s">
        <v>16</v>
      </c>
      <c r="H2600">
        <v>303</v>
      </c>
      <c r="I2600">
        <v>315</v>
      </c>
      <c r="K2600">
        <v>669</v>
      </c>
      <c r="L2600" t="s">
        <v>17</v>
      </c>
      <c r="M2600" t="s">
        <v>2963</v>
      </c>
      <c r="O2600">
        <f>VLOOKUP(B2600,[1]Worksheet!$B:$K,10,0)</f>
        <v>1328</v>
      </c>
      <c r="P2600">
        <f t="shared" si="40"/>
        <v>-659</v>
      </c>
    </row>
    <row r="2601" spans="1:16" x14ac:dyDescent="0.25">
      <c r="A2601">
        <v>2600</v>
      </c>
      <c r="B2601" t="s">
        <v>5887</v>
      </c>
      <c r="C2601">
        <v>90189029</v>
      </c>
      <c r="D2601" t="s">
        <v>5888</v>
      </c>
      <c r="E2601" t="s">
        <v>220</v>
      </c>
      <c r="F2601" t="s">
        <v>15</v>
      </c>
      <c r="G2601" t="s">
        <v>16</v>
      </c>
      <c r="H2601">
        <v>303</v>
      </c>
      <c r="I2601">
        <v>315</v>
      </c>
      <c r="K2601">
        <v>669</v>
      </c>
      <c r="L2601" t="s">
        <v>17</v>
      </c>
      <c r="M2601" t="s">
        <v>2963</v>
      </c>
      <c r="O2601">
        <f>VLOOKUP(B2601,[1]Worksheet!$B:$K,10,0)</f>
        <v>1328</v>
      </c>
      <c r="P2601">
        <f t="shared" si="40"/>
        <v>-659</v>
      </c>
    </row>
    <row r="2602" spans="1:16" x14ac:dyDescent="0.25">
      <c r="A2602">
        <v>2601</v>
      </c>
      <c r="B2602" t="s">
        <v>5885</v>
      </c>
      <c r="C2602">
        <v>90189029</v>
      </c>
      <c r="D2602" t="s">
        <v>5886</v>
      </c>
      <c r="E2602" t="s">
        <v>220</v>
      </c>
      <c r="F2602" t="s">
        <v>15</v>
      </c>
      <c r="G2602" t="s">
        <v>16</v>
      </c>
      <c r="H2602">
        <v>302</v>
      </c>
      <c r="I2602">
        <v>315</v>
      </c>
      <c r="K2602">
        <v>669</v>
      </c>
      <c r="L2602" t="s">
        <v>17</v>
      </c>
      <c r="M2602" t="s">
        <v>2963</v>
      </c>
      <c r="O2602">
        <f>VLOOKUP(B2602,[1]Worksheet!$B:$K,10,0)</f>
        <v>1328</v>
      </c>
      <c r="P2602">
        <f t="shared" si="40"/>
        <v>-659</v>
      </c>
    </row>
    <row r="2603" spans="1:16" x14ac:dyDescent="0.25">
      <c r="A2603">
        <v>2602</v>
      </c>
      <c r="B2603" t="s">
        <v>5883</v>
      </c>
      <c r="C2603">
        <v>90189029</v>
      </c>
      <c r="D2603" t="s">
        <v>5884</v>
      </c>
      <c r="E2603" t="s">
        <v>220</v>
      </c>
      <c r="F2603" t="s">
        <v>15</v>
      </c>
      <c r="G2603" t="s">
        <v>16</v>
      </c>
      <c r="H2603">
        <v>120</v>
      </c>
      <c r="I2603">
        <v>248</v>
      </c>
      <c r="K2603">
        <v>528</v>
      </c>
      <c r="L2603" t="s">
        <v>17</v>
      </c>
      <c r="M2603" t="s">
        <v>2963</v>
      </c>
      <c r="O2603">
        <f>VLOOKUP(B2603,[1]Worksheet!$B:$K,10,0)</f>
        <v>1046</v>
      </c>
      <c r="P2603">
        <f t="shared" si="40"/>
        <v>-518</v>
      </c>
    </row>
    <row r="2604" spans="1:16" x14ac:dyDescent="0.25">
      <c r="A2604">
        <v>2603</v>
      </c>
      <c r="B2604" t="s">
        <v>5881</v>
      </c>
      <c r="C2604">
        <v>90189029</v>
      </c>
      <c r="D2604" t="s">
        <v>5882</v>
      </c>
      <c r="E2604" t="s">
        <v>220</v>
      </c>
      <c r="F2604" t="s">
        <v>15</v>
      </c>
      <c r="G2604" t="s">
        <v>16</v>
      </c>
      <c r="H2604">
        <v>132</v>
      </c>
      <c r="I2604">
        <v>248</v>
      </c>
      <c r="K2604">
        <v>528</v>
      </c>
      <c r="L2604" t="s">
        <v>17</v>
      </c>
      <c r="M2604" t="s">
        <v>2963</v>
      </c>
      <c r="O2604">
        <f>VLOOKUP(B2604,[1]Worksheet!$B:$K,10,0)</f>
        <v>1046</v>
      </c>
      <c r="P2604">
        <f t="shared" si="40"/>
        <v>-518</v>
      </c>
    </row>
    <row r="2605" spans="1:16" x14ac:dyDescent="0.25">
      <c r="A2605">
        <v>2604</v>
      </c>
      <c r="B2605" t="s">
        <v>5879</v>
      </c>
      <c r="C2605">
        <v>90189029</v>
      </c>
      <c r="D2605" t="s">
        <v>5880</v>
      </c>
      <c r="E2605" t="s">
        <v>220</v>
      </c>
      <c r="F2605" t="s">
        <v>15</v>
      </c>
      <c r="G2605" t="s">
        <v>16</v>
      </c>
      <c r="H2605">
        <v>147</v>
      </c>
      <c r="I2605">
        <v>248</v>
      </c>
      <c r="K2605">
        <v>528</v>
      </c>
      <c r="L2605" t="s">
        <v>17</v>
      </c>
      <c r="M2605" t="s">
        <v>2963</v>
      </c>
      <c r="O2605">
        <f>VLOOKUP(B2605,[1]Worksheet!$B:$K,10,0)</f>
        <v>1046</v>
      </c>
      <c r="P2605">
        <f t="shared" si="40"/>
        <v>-518</v>
      </c>
    </row>
    <row r="2606" spans="1:16" x14ac:dyDescent="0.25">
      <c r="A2606">
        <v>2605</v>
      </c>
      <c r="B2606" t="s">
        <v>5877</v>
      </c>
      <c r="C2606">
        <v>90189029</v>
      </c>
      <c r="D2606" t="s">
        <v>5878</v>
      </c>
      <c r="E2606" t="s">
        <v>220</v>
      </c>
      <c r="F2606" t="s">
        <v>15</v>
      </c>
      <c r="G2606" t="s">
        <v>16</v>
      </c>
      <c r="H2606">
        <v>162</v>
      </c>
      <c r="I2606">
        <v>248</v>
      </c>
      <c r="K2606">
        <v>528</v>
      </c>
      <c r="L2606" t="s">
        <v>17</v>
      </c>
      <c r="M2606" t="s">
        <v>2963</v>
      </c>
      <c r="O2606">
        <f>VLOOKUP(B2606,[1]Worksheet!$B:$K,10,0)</f>
        <v>1046</v>
      </c>
      <c r="P2606">
        <f t="shared" si="40"/>
        <v>-518</v>
      </c>
    </row>
    <row r="2607" spans="1:16" x14ac:dyDescent="0.25">
      <c r="A2607">
        <v>2606</v>
      </c>
      <c r="B2607" t="s">
        <v>5875</v>
      </c>
      <c r="C2607">
        <v>90189029</v>
      </c>
      <c r="D2607" t="s">
        <v>5876</v>
      </c>
      <c r="E2607" t="s">
        <v>220</v>
      </c>
      <c r="F2607" t="s">
        <v>15</v>
      </c>
      <c r="G2607" t="s">
        <v>16</v>
      </c>
      <c r="H2607">
        <v>178</v>
      </c>
      <c r="I2607">
        <v>341</v>
      </c>
      <c r="K2607">
        <v>719</v>
      </c>
      <c r="L2607" t="s">
        <v>17</v>
      </c>
      <c r="M2607" t="s">
        <v>2963</v>
      </c>
      <c r="O2607">
        <f>VLOOKUP(B2607,[1]Worksheet!$B:$K,10,0)</f>
        <v>1438</v>
      </c>
      <c r="P2607">
        <f t="shared" si="40"/>
        <v>-719</v>
      </c>
    </row>
    <row r="2608" spans="1:16" x14ac:dyDescent="0.25">
      <c r="A2608">
        <v>2607</v>
      </c>
      <c r="B2608" t="s">
        <v>5873</v>
      </c>
      <c r="C2608">
        <v>90189029</v>
      </c>
      <c r="D2608" t="s">
        <v>5874</v>
      </c>
      <c r="E2608" t="s">
        <v>220</v>
      </c>
      <c r="F2608" t="s">
        <v>15</v>
      </c>
      <c r="G2608" t="s">
        <v>16</v>
      </c>
      <c r="H2608">
        <v>190</v>
      </c>
      <c r="I2608">
        <v>341</v>
      </c>
      <c r="K2608">
        <v>719</v>
      </c>
      <c r="L2608" t="s">
        <v>17</v>
      </c>
      <c r="M2608" t="s">
        <v>2963</v>
      </c>
      <c r="O2608">
        <f>VLOOKUP(B2608,[1]Worksheet!$B:$K,10,0)</f>
        <v>1438</v>
      </c>
      <c r="P2608">
        <f t="shared" si="40"/>
        <v>-719</v>
      </c>
    </row>
    <row r="2609" spans="1:16" x14ac:dyDescent="0.25">
      <c r="A2609">
        <v>2608</v>
      </c>
      <c r="B2609" t="s">
        <v>5871</v>
      </c>
      <c r="C2609">
        <v>90189029</v>
      </c>
      <c r="D2609" t="s">
        <v>5872</v>
      </c>
      <c r="E2609" t="s">
        <v>220</v>
      </c>
      <c r="F2609" t="s">
        <v>15</v>
      </c>
      <c r="G2609" t="s">
        <v>16</v>
      </c>
      <c r="H2609">
        <v>205</v>
      </c>
      <c r="I2609">
        <v>341</v>
      </c>
      <c r="K2609">
        <v>719</v>
      </c>
      <c r="L2609" t="s">
        <v>17</v>
      </c>
      <c r="M2609" t="s">
        <v>2963</v>
      </c>
      <c r="O2609">
        <f>VLOOKUP(B2609,[1]Worksheet!$B:$K,10,0)</f>
        <v>1438</v>
      </c>
      <c r="P2609">
        <f t="shared" si="40"/>
        <v>-719</v>
      </c>
    </row>
    <row r="2610" spans="1:16" x14ac:dyDescent="0.25">
      <c r="A2610">
        <v>2609</v>
      </c>
      <c r="B2610" t="s">
        <v>5869</v>
      </c>
      <c r="C2610">
        <v>90189029</v>
      </c>
      <c r="D2610" t="s">
        <v>5870</v>
      </c>
      <c r="E2610" t="s">
        <v>220</v>
      </c>
      <c r="F2610" t="s">
        <v>15</v>
      </c>
      <c r="G2610" t="s">
        <v>16</v>
      </c>
      <c r="H2610">
        <v>227</v>
      </c>
      <c r="I2610">
        <v>341</v>
      </c>
      <c r="K2610">
        <v>719</v>
      </c>
      <c r="L2610" t="s">
        <v>17</v>
      </c>
      <c r="M2610" t="s">
        <v>2963</v>
      </c>
      <c r="O2610">
        <f>VLOOKUP(B2610,[1]Worksheet!$B:$K,10,0)</f>
        <v>1438</v>
      </c>
      <c r="P2610">
        <f t="shared" si="40"/>
        <v>-719</v>
      </c>
    </row>
    <row r="2611" spans="1:16" x14ac:dyDescent="0.25">
      <c r="A2611">
        <v>2610</v>
      </c>
      <c r="B2611" t="s">
        <v>5867</v>
      </c>
      <c r="C2611">
        <v>90189029</v>
      </c>
      <c r="D2611" t="s">
        <v>5868</v>
      </c>
      <c r="E2611" t="s">
        <v>220</v>
      </c>
      <c r="F2611" t="s">
        <v>15</v>
      </c>
      <c r="G2611" t="s">
        <v>16</v>
      </c>
      <c r="H2611">
        <v>227</v>
      </c>
      <c r="I2611">
        <v>441</v>
      </c>
      <c r="K2611">
        <v>934</v>
      </c>
      <c r="L2611" t="s">
        <v>17</v>
      </c>
      <c r="M2611" t="s">
        <v>2963</v>
      </c>
      <c r="O2611">
        <f>VLOOKUP(B2611,[1]Worksheet!$B:$K,10,0)</f>
        <v>1860</v>
      </c>
      <c r="P2611">
        <f t="shared" si="40"/>
        <v>-926</v>
      </c>
    </row>
    <row r="2612" spans="1:16" x14ac:dyDescent="0.25">
      <c r="A2612">
        <v>2611</v>
      </c>
      <c r="B2612" t="s">
        <v>5865</v>
      </c>
      <c r="C2612">
        <v>90189029</v>
      </c>
      <c r="D2612" t="s">
        <v>5866</v>
      </c>
      <c r="E2612" t="s">
        <v>220</v>
      </c>
      <c r="F2612" t="s">
        <v>15</v>
      </c>
      <c r="G2612" t="s">
        <v>16</v>
      </c>
      <c r="H2612">
        <v>330</v>
      </c>
      <c r="I2612">
        <v>441</v>
      </c>
      <c r="K2612">
        <v>934</v>
      </c>
      <c r="L2612" t="s">
        <v>17</v>
      </c>
      <c r="M2612" t="s">
        <v>2963</v>
      </c>
      <c r="O2612">
        <f>VLOOKUP(B2612,[1]Worksheet!$B:$K,10,0)</f>
        <v>1860</v>
      </c>
      <c r="P2612">
        <f t="shared" si="40"/>
        <v>-926</v>
      </c>
    </row>
    <row r="2613" spans="1:16" x14ac:dyDescent="0.25">
      <c r="A2613">
        <v>2612</v>
      </c>
      <c r="B2613" t="s">
        <v>5863</v>
      </c>
      <c r="C2613">
        <v>90189029</v>
      </c>
      <c r="D2613" t="s">
        <v>5864</v>
      </c>
      <c r="E2613" t="s">
        <v>220</v>
      </c>
      <c r="F2613" t="s">
        <v>15</v>
      </c>
      <c r="G2613" t="s">
        <v>16</v>
      </c>
      <c r="H2613">
        <v>330</v>
      </c>
      <c r="I2613">
        <v>441</v>
      </c>
      <c r="K2613">
        <v>934</v>
      </c>
      <c r="L2613" t="s">
        <v>17</v>
      </c>
      <c r="M2613" t="s">
        <v>2963</v>
      </c>
      <c r="O2613">
        <f>VLOOKUP(B2613,[1]Worksheet!$B:$K,10,0)</f>
        <v>1860</v>
      </c>
      <c r="P2613">
        <f t="shared" si="40"/>
        <v>-926</v>
      </c>
    </row>
    <row r="2614" spans="1:16" x14ac:dyDescent="0.25">
      <c r="A2614">
        <v>2613</v>
      </c>
      <c r="B2614" t="s">
        <v>5861</v>
      </c>
      <c r="C2614">
        <v>90189029</v>
      </c>
      <c r="D2614" t="s">
        <v>5862</v>
      </c>
      <c r="E2614" t="s">
        <v>220</v>
      </c>
      <c r="F2614" t="s">
        <v>15</v>
      </c>
      <c r="G2614" t="s">
        <v>16</v>
      </c>
      <c r="H2614">
        <v>330</v>
      </c>
      <c r="I2614">
        <v>441</v>
      </c>
      <c r="K2614">
        <v>934</v>
      </c>
      <c r="L2614" t="s">
        <v>17</v>
      </c>
      <c r="M2614" t="s">
        <v>2963</v>
      </c>
      <c r="O2614">
        <f>VLOOKUP(B2614,[1]Worksheet!$B:$K,10,0)</f>
        <v>1860</v>
      </c>
      <c r="P2614">
        <f t="shared" si="40"/>
        <v>-926</v>
      </c>
    </row>
    <row r="2615" spans="1:16" x14ac:dyDescent="0.25">
      <c r="A2615">
        <v>2614</v>
      </c>
      <c r="B2615" t="s">
        <v>5859</v>
      </c>
      <c r="C2615">
        <v>90189029</v>
      </c>
      <c r="D2615" t="s">
        <v>5860</v>
      </c>
      <c r="E2615" t="s">
        <v>220</v>
      </c>
      <c r="F2615" t="s">
        <v>15</v>
      </c>
      <c r="G2615" t="s">
        <v>16</v>
      </c>
      <c r="H2615">
        <v>338</v>
      </c>
      <c r="I2615">
        <v>750</v>
      </c>
      <c r="K2615">
        <v>1592</v>
      </c>
      <c r="L2615" t="s">
        <v>17</v>
      </c>
      <c r="M2615" t="s">
        <v>2963</v>
      </c>
      <c r="O2615">
        <f>VLOOKUP(B2615,[1]Worksheet!$B:$K,10,0)</f>
        <v>3164</v>
      </c>
      <c r="P2615">
        <f t="shared" si="40"/>
        <v>-1572</v>
      </c>
    </row>
    <row r="2616" spans="1:16" x14ac:dyDescent="0.25">
      <c r="A2616">
        <v>2615</v>
      </c>
      <c r="B2616" t="s">
        <v>5857</v>
      </c>
      <c r="C2616">
        <v>90189029</v>
      </c>
      <c r="D2616" t="s">
        <v>5858</v>
      </c>
      <c r="E2616" t="s">
        <v>220</v>
      </c>
      <c r="F2616" t="s">
        <v>15</v>
      </c>
      <c r="G2616" t="s">
        <v>16</v>
      </c>
      <c r="H2616">
        <v>731</v>
      </c>
      <c r="I2616">
        <v>683</v>
      </c>
      <c r="K2616">
        <v>1448</v>
      </c>
      <c r="L2616" t="s">
        <v>17</v>
      </c>
      <c r="M2616" t="s">
        <v>2963</v>
      </c>
      <c r="O2616">
        <f>VLOOKUP(B2616,[1]Worksheet!$B:$K,10,0)</f>
        <v>2881</v>
      </c>
      <c r="P2616">
        <f t="shared" si="40"/>
        <v>-1433</v>
      </c>
    </row>
    <row r="2617" spans="1:16" x14ac:dyDescent="0.25">
      <c r="A2617">
        <v>2616</v>
      </c>
      <c r="B2617" t="s">
        <v>5855</v>
      </c>
      <c r="C2617">
        <v>90189029</v>
      </c>
      <c r="D2617" t="s">
        <v>5856</v>
      </c>
      <c r="E2617" t="s">
        <v>220</v>
      </c>
      <c r="F2617" t="s">
        <v>15</v>
      </c>
      <c r="G2617" t="s">
        <v>16</v>
      </c>
      <c r="H2617">
        <v>1431</v>
      </c>
      <c r="I2617">
        <v>1992</v>
      </c>
      <c r="K2617">
        <v>4219</v>
      </c>
      <c r="L2617" t="s">
        <v>17</v>
      </c>
      <c r="M2617" t="s">
        <v>2963</v>
      </c>
      <c r="O2617">
        <f>VLOOKUP(B2617,[1]Worksheet!$B:$K,10,0)</f>
        <v>8403</v>
      </c>
      <c r="P2617">
        <f t="shared" si="40"/>
        <v>-4184</v>
      </c>
    </row>
    <row r="2618" spans="1:16" x14ac:dyDescent="0.25">
      <c r="A2618">
        <v>2617</v>
      </c>
      <c r="B2618" t="s">
        <v>5853</v>
      </c>
      <c r="C2618">
        <v>90189029</v>
      </c>
      <c r="D2618" t="s">
        <v>5854</v>
      </c>
      <c r="E2618" t="s">
        <v>220</v>
      </c>
      <c r="F2618" t="s">
        <v>15</v>
      </c>
      <c r="G2618" t="s">
        <v>16</v>
      </c>
      <c r="H2618">
        <v>858</v>
      </c>
      <c r="I2618">
        <v>912</v>
      </c>
      <c r="K2618">
        <v>1934</v>
      </c>
      <c r="L2618" t="s">
        <v>17</v>
      </c>
      <c r="M2618" t="s">
        <v>2963</v>
      </c>
      <c r="O2618">
        <f>VLOOKUP(B2618,[1]Worksheet!$B:$K,10,0)</f>
        <v>3847</v>
      </c>
      <c r="P2618">
        <f t="shared" si="40"/>
        <v>-1913</v>
      </c>
    </row>
    <row r="2619" spans="1:16" x14ac:dyDescent="0.25">
      <c r="A2619">
        <v>2618</v>
      </c>
      <c r="B2619" t="s">
        <v>5851</v>
      </c>
      <c r="C2619">
        <v>90189029</v>
      </c>
      <c r="D2619" t="s">
        <v>5852</v>
      </c>
      <c r="E2619" t="s">
        <v>220</v>
      </c>
      <c r="F2619" t="s">
        <v>15</v>
      </c>
      <c r="G2619" t="s">
        <v>16</v>
      </c>
      <c r="H2619">
        <v>1057</v>
      </c>
      <c r="I2619">
        <v>812</v>
      </c>
      <c r="K2619">
        <v>1720</v>
      </c>
      <c r="L2619" t="s">
        <v>17</v>
      </c>
      <c r="M2619" t="s">
        <v>2963</v>
      </c>
      <c r="O2619">
        <f>VLOOKUP(B2619,[1]Worksheet!$B:$K,10,0)</f>
        <v>3425</v>
      </c>
      <c r="P2619">
        <f t="shared" si="40"/>
        <v>-1705</v>
      </c>
    </row>
    <row r="2620" spans="1:16" x14ac:dyDescent="0.25">
      <c r="A2620">
        <v>2619</v>
      </c>
      <c r="B2620" t="s">
        <v>5849</v>
      </c>
      <c r="C2620">
        <v>90189029</v>
      </c>
      <c r="D2620" t="s">
        <v>5850</v>
      </c>
      <c r="E2620" t="s">
        <v>220</v>
      </c>
      <c r="F2620" t="s">
        <v>15</v>
      </c>
      <c r="G2620" t="s">
        <v>16</v>
      </c>
      <c r="H2620">
        <v>140</v>
      </c>
      <c r="I2620">
        <v>51</v>
      </c>
      <c r="K2620">
        <v>110</v>
      </c>
      <c r="L2620" t="s">
        <v>17</v>
      </c>
      <c r="M2620" t="s">
        <v>2963</v>
      </c>
      <c r="O2620">
        <f>VLOOKUP(B2620,[1]Worksheet!$B:$K,10,0)</f>
        <v>215</v>
      </c>
      <c r="P2620">
        <f t="shared" si="40"/>
        <v>-105</v>
      </c>
    </row>
    <row r="2621" spans="1:16" x14ac:dyDescent="0.25">
      <c r="A2621">
        <v>2620</v>
      </c>
      <c r="B2621" t="s">
        <v>5847</v>
      </c>
      <c r="C2621">
        <v>90189029</v>
      </c>
      <c r="D2621" t="s">
        <v>5848</v>
      </c>
      <c r="E2621" t="s">
        <v>220</v>
      </c>
      <c r="F2621" t="s">
        <v>15</v>
      </c>
      <c r="G2621" t="s">
        <v>16</v>
      </c>
      <c r="H2621">
        <v>141</v>
      </c>
      <c r="I2621">
        <v>51</v>
      </c>
      <c r="K2621">
        <v>110</v>
      </c>
      <c r="L2621" t="s">
        <v>17</v>
      </c>
      <c r="M2621" t="s">
        <v>2963</v>
      </c>
      <c r="O2621">
        <f>VLOOKUP(B2621,[1]Worksheet!$B:$K,10,0)</f>
        <v>215</v>
      </c>
      <c r="P2621">
        <f t="shared" si="40"/>
        <v>-105</v>
      </c>
    </row>
    <row r="2622" spans="1:16" x14ac:dyDescent="0.25">
      <c r="A2622">
        <v>2621</v>
      </c>
      <c r="B2622" t="s">
        <v>5845</v>
      </c>
      <c r="C2622">
        <v>90189029</v>
      </c>
      <c r="D2622" t="s">
        <v>5846</v>
      </c>
      <c r="E2622" t="s">
        <v>220</v>
      </c>
      <c r="F2622" t="s">
        <v>15</v>
      </c>
      <c r="G2622" t="s">
        <v>16</v>
      </c>
      <c r="H2622">
        <v>144</v>
      </c>
      <c r="I2622">
        <v>51</v>
      </c>
      <c r="K2622">
        <v>110</v>
      </c>
      <c r="L2622" t="s">
        <v>17</v>
      </c>
      <c r="M2622" t="s">
        <v>2963</v>
      </c>
      <c r="O2622">
        <f>VLOOKUP(B2622,[1]Worksheet!$B:$K,10,0)</f>
        <v>215</v>
      </c>
      <c r="P2622">
        <f t="shared" si="40"/>
        <v>-105</v>
      </c>
    </row>
    <row r="2623" spans="1:16" x14ac:dyDescent="0.25">
      <c r="A2623">
        <v>2622</v>
      </c>
      <c r="B2623" t="s">
        <v>5843</v>
      </c>
      <c r="C2623">
        <v>90189029</v>
      </c>
      <c r="D2623" t="s">
        <v>5844</v>
      </c>
      <c r="E2623" t="s">
        <v>220</v>
      </c>
      <c r="F2623" t="s">
        <v>15</v>
      </c>
      <c r="G2623" t="s">
        <v>16</v>
      </c>
      <c r="H2623">
        <v>145</v>
      </c>
      <c r="I2623">
        <v>51</v>
      </c>
      <c r="K2623">
        <v>110</v>
      </c>
      <c r="L2623" t="s">
        <v>17</v>
      </c>
      <c r="M2623" t="s">
        <v>2963</v>
      </c>
      <c r="O2623">
        <f>VLOOKUP(B2623,[1]Worksheet!$B:$K,10,0)</f>
        <v>215</v>
      </c>
      <c r="P2623">
        <f t="shared" si="40"/>
        <v>-105</v>
      </c>
    </row>
    <row r="2624" spans="1:16" x14ac:dyDescent="0.25">
      <c r="A2624">
        <v>2623</v>
      </c>
      <c r="B2624" t="s">
        <v>5841</v>
      </c>
      <c r="C2624">
        <v>90189029</v>
      </c>
      <c r="D2624" t="s">
        <v>5842</v>
      </c>
      <c r="E2624" t="s">
        <v>220</v>
      </c>
      <c r="F2624" t="s">
        <v>15</v>
      </c>
      <c r="G2624" t="s">
        <v>16</v>
      </c>
      <c r="H2624">
        <v>599</v>
      </c>
      <c r="I2624">
        <v>549</v>
      </c>
      <c r="K2624">
        <v>1162</v>
      </c>
      <c r="L2624" t="s">
        <v>17</v>
      </c>
      <c r="M2624" t="s">
        <v>2963</v>
      </c>
      <c r="O2624">
        <f>VLOOKUP(B2624,[1]Worksheet!$B:$K,10,0)</f>
        <v>2316</v>
      </c>
      <c r="P2624">
        <f t="shared" si="40"/>
        <v>-1154</v>
      </c>
    </row>
    <row r="2625" spans="1:16" x14ac:dyDescent="0.25">
      <c r="A2625">
        <v>2624</v>
      </c>
      <c r="B2625" t="s">
        <v>5839</v>
      </c>
      <c r="C2625">
        <v>90189029</v>
      </c>
      <c r="D2625" t="s">
        <v>5840</v>
      </c>
      <c r="E2625" t="s">
        <v>220</v>
      </c>
      <c r="F2625" t="s">
        <v>15</v>
      </c>
      <c r="G2625" t="s">
        <v>16</v>
      </c>
      <c r="H2625">
        <v>785</v>
      </c>
      <c r="I2625">
        <v>549</v>
      </c>
      <c r="K2625">
        <v>1162</v>
      </c>
      <c r="L2625" t="s">
        <v>17</v>
      </c>
      <c r="M2625" t="s">
        <v>2963</v>
      </c>
      <c r="O2625">
        <f>VLOOKUP(B2625,[1]Worksheet!$B:$K,10,0)</f>
        <v>2316</v>
      </c>
      <c r="P2625">
        <f t="shared" si="40"/>
        <v>-1154</v>
      </c>
    </row>
    <row r="2626" spans="1:16" x14ac:dyDescent="0.25">
      <c r="A2626">
        <v>2625</v>
      </c>
      <c r="B2626" t="s">
        <v>5837</v>
      </c>
      <c r="C2626">
        <v>90189029</v>
      </c>
      <c r="D2626" t="s">
        <v>5838</v>
      </c>
      <c r="E2626" t="s">
        <v>220</v>
      </c>
      <c r="F2626" t="s">
        <v>15</v>
      </c>
      <c r="G2626" t="s">
        <v>16</v>
      </c>
      <c r="H2626">
        <v>264</v>
      </c>
      <c r="I2626">
        <v>267</v>
      </c>
      <c r="K2626">
        <v>566</v>
      </c>
      <c r="L2626" t="s">
        <v>17</v>
      </c>
      <c r="M2626" t="s">
        <v>2963</v>
      </c>
      <c r="O2626">
        <f>VLOOKUP(B2626,[1]Worksheet!$B:$K,10,0)</f>
        <v>1126</v>
      </c>
      <c r="P2626">
        <f t="shared" si="40"/>
        <v>-560</v>
      </c>
    </row>
    <row r="2627" spans="1:16" x14ac:dyDescent="0.25">
      <c r="A2627">
        <v>2626</v>
      </c>
      <c r="B2627" t="s">
        <v>5835</v>
      </c>
      <c r="C2627">
        <v>90189029</v>
      </c>
      <c r="D2627" t="s">
        <v>5836</v>
      </c>
      <c r="E2627" t="s">
        <v>220</v>
      </c>
      <c r="F2627" t="s">
        <v>15</v>
      </c>
      <c r="G2627" t="s">
        <v>16</v>
      </c>
      <c r="H2627">
        <v>263</v>
      </c>
      <c r="I2627">
        <v>267</v>
      </c>
      <c r="K2627">
        <v>566</v>
      </c>
      <c r="L2627" t="s">
        <v>17</v>
      </c>
      <c r="M2627" t="s">
        <v>2963</v>
      </c>
      <c r="O2627">
        <f>VLOOKUP(B2627,[1]Worksheet!$B:$K,10,0)</f>
        <v>1126</v>
      </c>
      <c r="P2627">
        <f t="shared" ref="P2627:P2690" si="41">+K2627-O2627</f>
        <v>-560</v>
      </c>
    </row>
    <row r="2628" spans="1:16" x14ac:dyDescent="0.25">
      <c r="A2628">
        <v>2627</v>
      </c>
      <c r="B2628" t="s">
        <v>5833</v>
      </c>
      <c r="C2628">
        <v>90189029</v>
      </c>
      <c r="D2628" t="s">
        <v>5834</v>
      </c>
      <c r="E2628" t="s">
        <v>220</v>
      </c>
      <c r="F2628" t="s">
        <v>15</v>
      </c>
      <c r="G2628" t="s">
        <v>16</v>
      </c>
      <c r="H2628">
        <v>348</v>
      </c>
      <c r="I2628">
        <v>267</v>
      </c>
      <c r="K2628">
        <v>566</v>
      </c>
      <c r="L2628" t="s">
        <v>17</v>
      </c>
      <c r="M2628" t="s">
        <v>2963</v>
      </c>
      <c r="O2628">
        <f>VLOOKUP(B2628,[1]Worksheet!$B:$K,10,0)</f>
        <v>1126</v>
      </c>
      <c r="P2628">
        <f t="shared" si="41"/>
        <v>-560</v>
      </c>
    </row>
    <row r="2629" spans="1:16" x14ac:dyDescent="0.25">
      <c r="A2629">
        <v>2628</v>
      </c>
      <c r="B2629" t="s">
        <v>5831</v>
      </c>
      <c r="C2629">
        <v>90189029</v>
      </c>
      <c r="D2629" t="s">
        <v>5832</v>
      </c>
      <c r="E2629" t="s">
        <v>220</v>
      </c>
      <c r="F2629" t="s">
        <v>15</v>
      </c>
      <c r="G2629" t="s">
        <v>16</v>
      </c>
      <c r="H2629">
        <v>358</v>
      </c>
      <c r="I2629">
        <v>267</v>
      </c>
      <c r="K2629">
        <v>566</v>
      </c>
      <c r="L2629" t="s">
        <v>17</v>
      </c>
      <c r="M2629" t="s">
        <v>2963</v>
      </c>
      <c r="O2629">
        <f>VLOOKUP(B2629,[1]Worksheet!$B:$K,10,0)</f>
        <v>1126</v>
      </c>
      <c r="P2629">
        <f t="shared" si="41"/>
        <v>-560</v>
      </c>
    </row>
    <row r="2630" spans="1:16" x14ac:dyDescent="0.25">
      <c r="A2630">
        <v>2629</v>
      </c>
      <c r="B2630" t="s">
        <v>5829</v>
      </c>
      <c r="C2630">
        <v>90189029</v>
      </c>
      <c r="D2630" t="s">
        <v>5830</v>
      </c>
      <c r="E2630" t="s">
        <v>220</v>
      </c>
      <c r="F2630" t="s">
        <v>15</v>
      </c>
      <c r="G2630" t="s">
        <v>16</v>
      </c>
      <c r="H2630">
        <v>374</v>
      </c>
      <c r="I2630">
        <v>267</v>
      </c>
      <c r="K2630">
        <v>566</v>
      </c>
      <c r="L2630" t="s">
        <v>17</v>
      </c>
      <c r="M2630" t="s">
        <v>2963</v>
      </c>
      <c r="O2630">
        <f>VLOOKUP(B2630,[1]Worksheet!$B:$K,10,0)</f>
        <v>1126</v>
      </c>
      <c r="P2630">
        <f t="shared" si="41"/>
        <v>-560</v>
      </c>
    </row>
    <row r="2631" spans="1:16" x14ac:dyDescent="0.25">
      <c r="A2631">
        <v>2630</v>
      </c>
      <c r="B2631" t="s">
        <v>5827</v>
      </c>
      <c r="C2631">
        <v>90189029</v>
      </c>
      <c r="D2631" t="s">
        <v>5828</v>
      </c>
      <c r="E2631" t="s">
        <v>220</v>
      </c>
      <c r="F2631" t="s">
        <v>15</v>
      </c>
      <c r="G2631" t="s">
        <v>16</v>
      </c>
      <c r="H2631">
        <v>398</v>
      </c>
      <c r="I2631">
        <v>367</v>
      </c>
      <c r="K2631">
        <v>793</v>
      </c>
      <c r="L2631" t="s">
        <v>17</v>
      </c>
      <c r="M2631" t="s">
        <v>2963</v>
      </c>
      <c r="O2631">
        <f>VLOOKUP(B2631,[1]Worksheet!$B:$K,10,0)</f>
        <v>1548</v>
      </c>
      <c r="P2631">
        <f t="shared" si="41"/>
        <v>-755</v>
      </c>
    </row>
    <row r="2632" spans="1:16" x14ac:dyDescent="0.25">
      <c r="A2632">
        <v>2631</v>
      </c>
      <c r="B2632" t="s">
        <v>5825</v>
      </c>
      <c r="C2632">
        <v>90189029</v>
      </c>
      <c r="D2632" t="s">
        <v>5826</v>
      </c>
      <c r="E2632" t="s">
        <v>220</v>
      </c>
      <c r="F2632" t="s">
        <v>15</v>
      </c>
      <c r="G2632" t="s">
        <v>16</v>
      </c>
      <c r="H2632">
        <v>2231</v>
      </c>
      <c r="I2632">
        <v>623</v>
      </c>
      <c r="K2632">
        <v>1322</v>
      </c>
      <c r="L2632" t="s">
        <v>17</v>
      </c>
      <c r="M2632" t="s">
        <v>2963</v>
      </c>
      <c r="O2632">
        <f>VLOOKUP(B2632,[1]Worksheet!$B:$K,10,0)</f>
        <v>2628</v>
      </c>
      <c r="P2632">
        <f t="shared" si="41"/>
        <v>-1306</v>
      </c>
    </row>
    <row r="2633" spans="1:16" x14ac:dyDescent="0.25">
      <c r="A2633">
        <v>2632</v>
      </c>
      <c r="B2633" t="s">
        <v>5823</v>
      </c>
      <c r="C2633">
        <v>90189029</v>
      </c>
      <c r="D2633" t="s">
        <v>5824</v>
      </c>
      <c r="E2633" t="s">
        <v>220</v>
      </c>
      <c r="F2633" t="s">
        <v>15</v>
      </c>
      <c r="G2633" t="s">
        <v>16</v>
      </c>
      <c r="H2633">
        <v>421</v>
      </c>
      <c r="I2633">
        <v>367</v>
      </c>
      <c r="K2633">
        <v>793</v>
      </c>
      <c r="L2633" t="s">
        <v>17</v>
      </c>
      <c r="M2633" t="s">
        <v>2963</v>
      </c>
      <c r="O2633">
        <f>VLOOKUP(B2633,[1]Worksheet!$B:$K,10,0)</f>
        <v>1548</v>
      </c>
      <c r="P2633">
        <f t="shared" si="41"/>
        <v>-755</v>
      </c>
    </row>
    <row r="2634" spans="1:16" x14ac:dyDescent="0.25">
      <c r="A2634">
        <v>2633</v>
      </c>
      <c r="B2634" t="s">
        <v>5821</v>
      </c>
      <c r="C2634">
        <v>90189029</v>
      </c>
      <c r="D2634" t="s">
        <v>5822</v>
      </c>
      <c r="E2634" t="s">
        <v>220</v>
      </c>
      <c r="F2634" t="s">
        <v>15</v>
      </c>
      <c r="G2634" t="s">
        <v>16</v>
      </c>
      <c r="H2634">
        <v>298</v>
      </c>
      <c r="I2634">
        <v>367</v>
      </c>
      <c r="K2634">
        <v>793</v>
      </c>
      <c r="L2634" t="s">
        <v>17</v>
      </c>
      <c r="M2634" t="s">
        <v>2963</v>
      </c>
      <c r="O2634">
        <f>VLOOKUP(B2634,[1]Worksheet!$B:$K,10,0)</f>
        <v>1548</v>
      </c>
      <c r="P2634">
        <f t="shared" si="41"/>
        <v>-755</v>
      </c>
    </row>
    <row r="2635" spans="1:16" x14ac:dyDescent="0.25">
      <c r="A2635">
        <v>2634</v>
      </c>
      <c r="B2635" t="s">
        <v>5819</v>
      </c>
      <c r="C2635">
        <v>90189029</v>
      </c>
      <c r="D2635" t="s">
        <v>5820</v>
      </c>
      <c r="E2635" t="s">
        <v>220</v>
      </c>
      <c r="F2635" t="s">
        <v>15</v>
      </c>
      <c r="G2635" t="s">
        <v>16</v>
      </c>
      <c r="H2635">
        <v>471</v>
      </c>
      <c r="I2635">
        <v>441</v>
      </c>
      <c r="K2635">
        <v>934</v>
      </c>
      <c r="L2635" t="s">
        <v>17</v>
      </c>
      <c r="M2635" t="s">
        <v>2963</v>
      </c>
      <c r="O2635">
        <f>VLOOKUP(B2635,[1]Worksheet!$B:$K,10,0)</f>
        <v>1860</v>
      </c>
      <c r="P2635">
        <f t="shared" si="41"/>
        <v>-926</v>
      </c>
    </row>
    <row r="2636" spans="1:16" x14ac:dyDescent="0.25">
      <c r="A2636">
        <v>2635</v>
      </c>
      <c r="B2636" t="s">
        <v>5817</v>
      </c>
      <c r="C2636">
        <v>90189029</v>
      </c>
      <c r="D2636" t="s">
        <v>5818</v>
      </c>
      <c r="E2636" t="s">
        <v>220</v>
      </c>
      <c r="F2636" t="s">
        <v>15</v>
      </c>
      <c r="G2636" t="s">
        <v>16</v>
      </c>
      <c r="H2636">
        <v>485</v>
      </c>
      <c r="I2636">
        <v>441</v>
      </c>
      <c r="K2636">
        <v>934</v>
      </c>
      <c r="L2636" t="s">
        <v>17</v>
      </c>
      <c r="M2636" t="s">
        <v>2963</v>
      </c>
      <c r="O2636">
        <f>VLOOKUP(B2636,[1]Worksheet!$B:$K,10,0)</f>
        <v>1860</v>
      </c>
      <c r="P2636">
        <f t="shared" si="41"/>
        <v>-926</v>
      </c>
    </row>
    <row r="2637" spans="1:16" x14ac:dyDescent="0.25">
      <c r="A2637">
        <v>2636</v>
      </c>
      <c r="B2637" t="s">
        <v>5815</v>
      </c>
      <c r="C2637">
        <v>90189029</v>
      </c>
      <c r="D2637" t="s">
        <v>5816</v>
      </c>
      <c r="E2637" t="s">
        <v>220</v>
      </c>
      <c r="F2637" t="s">
        <v>15</v>
      </c>
      <c r="G2637" t="s">
        <v>16</v>
      </c>
      <c r="H2637">
        <v>491</v>
      </c>
      <c r="I2637">
        <v>441</v>
      </c>
      <c r="K2637">
        <v>934</v>
      </c>
      <c r="L2637" t="s">
        <v>17</v>
      </c>
      <c r="M2637" t="s">
        <v>2963</v>
      </c>
      <c r="O2637">
        <f>VLOOKUP(B2637,[1]Worksheet!$B:$K,10,0)</f>
        <v>1860</v>
      </c>
      <c r="P2637">
        <f t="shared" si="41"/>
        <v>-926</v>
      </c>
    </row>
    <row r="2638" spans="1:16" x14ac:dyDescent="0.25">
      <c r="A2638">
        <v>2637</v>
      </c>
      <c r="B2638" t="s">
        <v>5813</v>
      </c>
      <c r="C2638">
        <v>90189029</v>
      </c>
      <c r="D2638" t="s">
        <v>5814</v>
      </c>
      <c r="E2638" t="s">
        <v>220</v>
      </c>
      <c r="F2638" t="s">
        <v>15</v>
      </c>
      <c r="G2638" t="s">
        <v>16</v>
      </c>
      <c r="H2638">
        <v>244</v>
      </c>
      <c r="I2638">
        <v>513</v>
      </c>
      <c r="K2638">
        <v>1092</v>
      </c>
      <c r="L2638" t="s">
        <v>17</v>
      </c>
      <c r="M2638" t="s">
        <v>2963</v>
      </c>
      <c r="O2638">
        <f>VLOOKUP(B2638,[1]Worksheet!$B:$K,10,0)</f>
        <v>2164</v>
      </c>
      <c r="P2638">
        <f t="shared" si="41"/>
        <v>-1072</v>
      </c>
    </row>
    <row r="2639" spans="1:16" x14ac:dyDescent="0.25">
      <c r="A2639">
        <v>2638</v>
      </c>
      <c r="B2639" t="s">
        <v>5811</v>
      </c>
      <c r="C2639">
        <v>90189029</v>
      </c>
      <c r="D2639" t="s">
        <v>5812</v>
      </c>
      <c r="E2639" t="s">
        <v>220</v>
      </c>
      <c r="F2639" t="s">
        <v>15</v>
      </c>
      <c r="G2639" t="s">
        <v>16</v>
      </c>
      <c r="H2639">
        <v>232</v>
      </c>
      <c r="I2639">
        <v>513</v>
      </c>
      <c r="K2639">
        <v>1092</v>
      </c>
      <c r="L2639" t="s">
        <v>17</v>
      </c>
      <c r="M2639" t="s">
        <v>2963</v>
      </c>
      <c r="O2639">
        <f>VLOOKUP(B2639,[1]Worksheet!$B:$K,10,0)</f>
        <v>2164</v>
      </c>
      <c r="P2639">
        <f t="shared" si="41"/>
        <v>-1072</v>
      </c>
    </row>
    <row r="2640" spans="1:16" x14ac:dyDescent="0.25">
      <c r="A2640">
        <v>2639</v>
      </c>
      <c r="B2640" t="s">
        <v>5809</v>
      </c>
      <c r="C2640">
        <v>90189029</v>
      </c>
      <c r="D2640" t="s">
        <v>5810</v>
      </c>
      <c r="E2640" t="s">
        <v>220</v>
      </c>
      <c r="F2640" t="s">
        <v>15</v>
      </c>
      <c r="G2640" t="s">
        <v>16</v>
      </c>
      <c r="H2640">
        <v>180</v>
      </c>
      <c r="I2640">
        <v>182</v>
      </c>
      <c r="K2640">
        <v>388</v>
      </c>
      <c r="L2640" t="s">
        <v>17</v>
      </c>
      <c r="M2640" t="s">
        <v>2963</v>
      </c>
      <c r="O2640">
        <f>VLOOKUP(B2640,[1]Worksheet!$B:$K,10,0)</f>
        <v>767</v>
      </c>
      <c r="P2640">
        <f t="shared" si="41"/>
        <v>-379</v>
      </c>
    </row>
    <row r="2641" spans="1:16" x14ac:dyDescent="0.25">
      <c r="A2641">
        <v>2640</v>
      </c>
      <c r="B2641" t="s">
        <v>5807</v>
      </c>
      <c r="C2641">
        <v>90189029</v>
      </c>
      <c r="D2641" t="s">
        <v>5808</v>
      </c>
      <c r="E2641" t="s">
        <v>220</v>
      </c>
      <c r="F2641" t="s">
        <v>15</v>
      </c>
      <c r="G2641" t="s">
        <v>16</v>
      </c>
      <c r="H2641">
        <v>166</v>
      </c>
      <c r="I2641">
        <v>182</v>
      </c>
      <c r="K2641">
        <v>388</v>
      </c>
      <c r="L2641" t="s">
        <v>17</v>
      </c>
      <c r="M2641" t="s">
        <v>2963</v>
      </c>
      <c r="O2641">
        <f>VLOOKUP(B2641,[1]Worksheet!$B:$K,10,0)</f>
        <v>767</v>
      </c>
      <c r="P2641">
        <f t="shared" si="41"/>
        <v>-379</v>
      </c>
    </row>
    <row r="2642" spans="1:16" x14ac:dyDescent="0.25">
      <c r="A2642">
        <v>2641</v>
      </c>
      <c r="B2642" t="s">
        <v>5805</v>
      </c>
      <c r="C2642">
        <v>90189029</v>
      </c>
      <c r="D2642" t="s">
        <v>5806</v>
      </c>
      <c r="E2642" t="s">
        <v>220</v>
      </c>
      <c r="F2642" t="s">
        <v>15</v>
      </c>
      <c r="G2642" t="s">
        <v>16</v>
      </c>
      <c r="H2642">
        <v>143</v>
      </c>
      <c r="I2642">
        <v>182</v>
      </c>
      <c r="K2642">
        <v>388</v>
      </c>
      <c r="L2642" t="s">
        <v>17</v>
      </c>
      <c r="M2642" t="s">
        <v>2963</v>
      </c>
      <c r="O2642">
        <f>VLOOKUP(B2642,[1]Worksheet!$B:$K,10,0)</f>
        <v>767</v>
      </c>
      <c r="P2642">
        <f t="shared" si="41"/>
        <v>-379</v>
      </c>
    </row>
    <row r="2643" spans="1:16" x14ac:dyDescent="0.25">
      <c r="A2643">
        <v>2642</v>
      </c>
      <c r="B2643" t="s">
        <v>5803</v>
      </c>
      <c r="C2643">
        <v>90189029</v>
      </c>
      <c r="D2643" t="s">
        <v>5804</v>
      </c>
      <c r="E2643" t="s">
        <v>220</v>
      </c>
      <c r="F2643" t="s">
        <v>15</v>
      </c>
      <c r="G2643" t="s">
        <v>16</v>
      </c>
      <c r="H2643">
        <v>143</v>
      </c>
      <c r="I2643">
        <v>182</v>
      </c>
      <c r="K2643">
        <v>388</v>
      </c>
      <c r="L2643" t="s">
        <v>17</v>
      </c>
      <c r="M2643" t="s">
        <v>2963</v>
      </c>
      <c r="O2643">
        <f>VLOOKUP(B2643,[1]Worksheet!$B:$K,10,0)</f>
        <v>767</v>
      </c>
      <c r="P2643">
        <f t="shared" si="41"/>
        <v>-379</v>
      </c>
    </row>
    <row r="2644" spans="1:16" x14ac:dyDescent="0.25">
      <c r="A2644">
        <v>2643</v>
      </c>
      <c r="B2644" t="s">
        <v>5801</v>
      </c>
      <c r="C2644">
        <v>90189029</v>
      </c>
      <c r="D2644" t="s">
        <v>5802</v>
      </c>
      <c r="E2644" t="s">
        <v>220</v>
      </c>
      <c r="F2644" t="s">
        <v>15</v>
      </c>
      <c r="G2644" t="s">
        <v>16</v>
      </c>
      <c r="H2644">
        <v>222</v>
      </c>
      <c r="I2644">
        <v>32</v>
      </c>
      <c r="K2644">
        <v>71</v>
      </c>
      <c r="L2644" t="s">
        <v>17</v>
      </c>
      <c r="M2644" t="s">
        <v>2963</v>
      </c>
      <c r="O2644">
        <f>VLOOKUP(B2644,[1]Worksheet!$B:$K,10,0)</f>
        <v>135</v>
      </c>
      <c r="P2644">
        <f t="shared" si="41"/>
        <v>-64</v>
      </c>
    </row>
    <row r="2645" spans="1:16" x14ac:dyDescent="0.25">
      <c r="A2645">
        <v>2644</v>
      </c>
      <c r="B2645" t="s">
        <v>5799</v>
      </c>
      <c r="C2645">
        <v>90189029</v>
      </c>
      <c r="D2645" t="s">
        <v>5800</v>
      </c>
      <c r="E2645" t="s">
        <v>220</v>
      </c>
      <c r="F2645" t="s">
        <v>15</v>
      </c>
      <c r="G2645" t="s">
        <v>16</v>
      </c>
      <c r="H2645">
        <v>219</v>
      </c>
      <c r="I2645">
        <v>32</v>
      </c>
      <c r="K2645">
        <v>71</v>
      </c>
      <c r="L2645" t="s">
        <v>17</v>
      </c>
      <c r="M2645" t="s">
        <v>2963</v>
      </c>
      <c r="O2645">
        <f>VLOOKUP(B2645,[1]Worksheet!$B:$K,10,0)</f>
        <v>135</v>
      </c>
      <c r="P2645">
        <f t="shared" si="41"/>
        <v>-64</v>
      </c>
    </row>
    <row r="2646" spans="1:16" x14ac:dyDescent="0.25">
      <c r="A2646">
        <v>2645</v>
      </c>
      <c r="B2646" t="s">
        <v>5797</v>
      </c>
      <c r="C2646">
        <v>90189029</v>
      </c>
      <c r="D2646" t="s">
        <v>5798</v>
      </c>
      <c r="E2646" t="s">
        <v>220</v>
      </c>
      <c r="F2646" t="s">
        <v>15</v>
      </c>
      <c r="G2646" t="s">
        <v>16</v>
      </c>
      <c r="H2646">
        <v>225</v>
      </c>
      <c r="I2646">
        <v>32</v>
      </c>
      <c r="K2646">
        <v>71</v>
      </c>
      <c r="L2646" t="s">
        <v>17</v>
      </c>
      <c r="M2646" t="s">
        <v>2963</v>
      </c>
      <c r="O2646">
        <f>VLOOKUP(B2646,[1]Worksheet!$B:$K,10,0)</f>
        <v>135</v>
      </c>
      <c r="P2646">
        <f t="shared" si="41"/>
        <v>-64</v>
      </c>
    </row>
    <row r="2647" spans="1:16" x14ac:dyDescent="0.25">
      <c r="A2647">
        <v>2646</v>
      </c>
      <c r="B2647" t="s">
        <v>5795</v>
      </c>
      <c r="C2647">
        <v>90189029</v>
      </c>
      <c r="D2647" t="s">
        <v>5796</v>
      </c>
      <c r="E2647" t="s">
        <v>220</v>
      </c>
      <c r="F2647" t="s">
        <v>15</v>
      </c>
      <c r="G2647" t="s">
        <v>16</v>
      </c>
      <c r="H2647">
        <v>231</v>
      </c>
      <c r="I2647">
        <v>32</v>
      </c>
      <c r="K2647">
        <v>71</v>
      </c>
      <c r="L2647" t="s">
        <v>17</v>
      </c>
      <c r="M2647" t="s">
        <v>2963</v>
      </c>
      <c r="O2647">
        <f>VLOOKUP(B2647,[1]Worksheet!$B:$K,10,0)</f>
        <v>135</v>
      </c>
      <c r="P2647">
        <f t="shared" si="41"/>
        <v>-64</v>
      </c>
    </row>
    <row r="2648" spans="1:16" x14ac:dyDescent="0.25">
      <c r="A2648">
        <v>2647</v>
      </c>
      <c r="B2648" t="s">
        <v>5793</v>
      </c>
      <c r="C2648">
        <v>90189029</v>
      </c>
      <c r="D2648" t="s">
        <v>5794</v>
      </c>
      <c r="E2648" t="s">
        <v>220</v>
      </c>
      <c r="F2648" t="s">
        <v>15</v>
      </c>
      <c r="G2648" t="s">
        <v>16</v>
      </c>
      <c r="H2648">
        <v>206</v>
      </c>
      <c r="I2648">
        <v>32</v>
      </c>
      <c r="K2648">
        <v>71</v>
      </c>
      <c r="L2648" t="s">
        <v>17</v>
      </c>
      <c r="M2648" t="s">
        <v>2963</v>
      </c>
      <c r="O2648">
        <f>VLOOKUP(B2648,[1]Worksheet!$B:$K,10,0)</f>
        <v>135</v>
      </c>
      <c r="P2648">
        <f t="shared" si="41"/>
        <v>-64</v>
      </c>
    </row>
    <row r="2649" spans="1:16" x14ac:dyDescent="0.25">
      <c r="A2649">
        <v>2648</v>
      </c>
      <c r="B2649" t="s">
        <v>5791</v>
      </c>
      <c r="C2649">
        <v>90189029</v>
      </c>
      <c r="D2649" t="s">
        <v>5792</v>
      </c>
      <c r="E2649" t="s">
        <v>220</v>
      </c>
      <c r="F2649" t="s">
        <v>15</v>
      </c>
      <c r="G2649" t="s">
        <v>16</v>
      </c>
      <c r="H2649">
        <v>206</v>
      </c>
      <c r="I2649">
        <v>47</v>
      </c>
      <c r="K2649">
        <v>101</v>
      </c>
      <c r="L2649" t="s">
        <v>17</v>
      </c>
      <c r="M2649" t="s">
        <v>2963</v>
      </c>
      <c r="O2649">
        <f>VLOOKUP(B2649,[1]Worksheet!$B:$K,10,0)</f>
        <v>198</v>
      </c>
      <c r="P2649">
        <f t="shared" si="41"/>
        <v>-97</v>
      </c>
    </row>
    <row r="2650" spans="1:16" x14ac:dyDescent="0.25">
      <c r="A2650">
        <v>2649</v>
      </c>
      <c r="B2650" t="s">
        <v>5789</v>
      </c>
      <c r="C2650">
        <v>90189029</v>
      </c>
      <c r="D2650" t="s">
        <v>5790</v>
      </c>
      <c r="E2650" t="s">
        <v>220</v>
      </c>
      <c r="F2650" t="s">
        <v>15</v>
      </c>
      <c r="G2650" t="s">
        <v>16</v>
      </c>
      <c r="H2650">
        <v>381</v>
      </c>
      <c r="I2650">
        <v>47</v>
      </c>
      <c r="K2650">
        <v>101</v>
      </c>
      <c r="L2650" t="s">
        <v>17</v>
      </c>
      <c r="M2650" t="s">
        <v>2963</v>
      </c>
      <c r="O2650">
        <f>VLOOKUP(B2650,[1]Worksheet!$B:$K,10,0)</f>
        <v>198</v>
      </c>
      <c r="P2650">
        <f t="shared" si="41"/>
        <v>-97</v>
      </c>
    </row>
    <row r="2651" spans="1:16" x14ac:dyDescent="0.25">
      <c r="A2651">
        <v>2650</v>
      </c>
      <c r="B2651" t="s">
        <v>5787</v>
      </c>
      <c r="C2651">
        <v>90189029</v>
      </c>
      <c r="D2651" t="s">
        <v>5788</v>
      </c>
      <c r="E2651" t="s">
        <v>220</v>
      </c>
      <c r="F2651" t="s">
        <v>15</v>
      </c>
      <c r="G2651" t="s">
        <v>16</v>
      </c>
      <c r="H2651">
        <v>371</v>
      </c>
      <c r="I2651">
        <v>47</v>
      </c>
      <c r="K2651">
        <v>101</v>
      </c>
      <c r="L2651" t="s">
        <v>17</v>
      </c>
      <c r="M2651" t="s">
        <v>2963</v>
      </c>
      <c r="O2651">
        <f>VLOOKUP(B2651,[1]Worksheet!$B:$K,10,0)</f>
        <v>198</v>
      </c>
      <c r="P2651">
        <f t="shared" si="41"/>
        <v>-97</v>
      </c>
    </row>
    <row r="2652" spans="1:16" x14ac:dyDescent="0.25">
      <c r="A2652">
        <v>2651</v>
      </c>
      <c r="B2652" t="s">
        <v>5785</v>
      </c>
      <c r="C2652">
        <v>90189029</v>
      </c>
      <c r="D2652" t="s">
        <v>5786</v>
      </c>
      <c r="E2652" t="s">
        <v>220</v>
      </c>
      <c r="F2652" t="s">
        <v>15</v>
      </c>
      <c r="G2652" t="s">
        <v>16</v>
      </c>
      <c r="H2652">
        <v>376</v>
      </c>
      <c r="I2652">
        <v>47</v>
      </c>
      <c r="K2652">
        <v>101</v>
      </c>
      <c r="L2652" t="s">
        <v>17</v>
      </c>
      <c r="M2652" t="s">
        <v>2963</v>
      </c>
      <c r="O2652">
        <f>VLOOKUP(B2652,[1]Worksheet!$B:$K,10,0)</f>
        <v>198</v>
      </c>
      <c r="P2652">
        <f t="shared" si="41"/>
        <v>-97</v>
      </c>
    </row>
    <row r="2653" spans="1:16" x14ac:dyDescent="0.25">
      <c r="A2653">
        <v>2652</v>
      </c>
      <c r="B2653" t="s">
        <v>5783</v>
      </c>
      <c r="C2653">
        <v>90189029</v>
      </c>
      <c r="D2653" t="s">
        <v>5784</v>
      </c>
      <c r="E2653" t="s">
        <v>220</v>
      </c>
      <c r="F2653" t="s">
        <v>15</v>
      </c>
      <c r="G2653" t="s">
        <v>16</v>
      </c>
      <c r="H2653">
        <v>274</v>
      </c>
      <c r="I2653">
        <v>287</v>
      </c>
      <c r="K2653">
        <v>609</v>
      </c>
      <c r="L2653" t="s">
        <v>17</v>
      </c>
      <c r="M2653" t="s">
        <v>2963</v>
      </c>
      <c r="O2653">
        <f>VLOOKUP(B2653,[1]Worksheet!$B:$K,10,0)</f>
        <v>1210</v>
      </c>
      <c r="P2653">
        <f t="shared" si="41"/>
        <v>-601</v>
      </c>
    </row>
    <row r="2654" spans="1:16" x14ac:dyDescent="0.25">
      <c r="A2654">
        <v>2653</v>
      </c>
      <c r="B2654" t="s">
        <v>5781</v>
      </c>
      <c r="C2654">
        <v>90189029</v>
      </c>
      <c r="D2654" t="s">
        <v>5782</v>
      </c>
      <c r="E2654" t="s">
        <v>220</v>
      </c>
      <c r="F2654" t="s">
        <v>15</v>
      </c>
      <c r="G2654" t="s">
        <v>16</v>
      </c>
      <c r="H2654">
        <v>285</v>
      </c>
      <c r="I2654">
        <v>287</v>
      </c>
      <c r="K2654">
        <v>609</v>
      </c>
      <c r="L2654" t="s">
        <v>17</v>
      </c>
      <c r="M2654" t="s">
        <v>2963</v>
      </c>
      <c r="O2654">
        <f>VLOOKUP(B2654,[1]Worksheet!$B:$K,10,0)</f>
        <v>1210</v>
      </c>
      <c r="P2654">
        <f t="shared" si="41"/>
        <v>-601</v>
      </c>
    </row>
    <row r="2655" spans="1:16" x14ac:dyDescent="0.25">
      <c r="A2655">
        <v>2654</v>
      </c>
      <c r="B2655" t="s">
        <v>5779</v>
      </c>
      <c r="C2655">
        <v>90189029</v>
      </c>
      <c r="D2655" t="s">
        <v>5780</v>
      </c>
      <c r="E2655" t="s">
        <v>220</v>
      </c>
      <c r="F2655" t="s">
        <v>15</v>
      </c>
      <c r="G2655" t="s">
        <v>16</v>
      </c>
      <c r="H2655">
        <v>72</v>
      </c>
      <c r="I2655">
        <v>109</v>
      </c>
      <c r="K2655">
        <v>231</v>
      </c>
      <c r="L2655" t="s">
        <v>17</v>
      </c>
      <c r="M2655" t="s">
        <v>2963</v>
      </c>
      <c r="O2655">
        <f>VLOOKUP(B2655,[1]Worksheet!$B:$K,10,0)</f>
        <v>459</v>
      </c>
      <c r="P2655">
        <f t="shared" si="41"/>
        <v>-228</v>
      </c>
    </row>
    <row r="2656" spans="1:16" x14ac:dyDescent="0.25">
      <c r="A2656">
        <v>2655</v>
      </c>
      <c r="B2656" t="s">
        <v>5777</v>
      </c>
      <c r="C2656">
        <v>90189029</v>
      </c>
      <c r="D2656" t="s">
        <v>5778</v>
      </c>
      <c r="E2656" t="s">
        <v>220</v>
      </c>
      <c r="F2656" t="s">
        <v>15</v>
      </c>
      <c r="G2656" t="s">
        <v>16</v>
      </c>
      <c r="H2656">
        <v>72</v>
      </c>
      <c r="I2656">
        <v>109</v>
      </c>
      <c r="K2656">
        <v>231</v>
      </c>
      <c r="L2656" t="s">
        <v>17</v>
      </c>
      <c r="M2656" t="s">
        <v>2963</v>
      </c>
      <c r="O2656">
        <f>VLOOKUP(B2656,[1]Worksheet!$B:$K,10,0)</f>
        <v>459</v>
      </c>
      <c r="P2656">
        <f t="shared" si="41"/>
        <v>-228</v>
      </c>
    </row>
    <row r="2657" spans="1:16" x14ac:dyDescent="0.25">
      <c r="A2657">
        <v>2656</v>
      </c>
      <c r="B2657" t="s">
        <v>5775</v>
      </c>
      <c r="C2657">
        <v>90189029</v>
      </c>
      <c r="D2657" t="s">
        <v>5776</v>
      </c>
      <c r="E2657" t="s">
        <v>220</v>
      </c>
      <c r="F2657" t="s">
        <v>15</v>
      </c>
      <c r="G2657" t="s">
        <v>16</v>
      </c>
      <c r="H2657">
        <v>55</v>
      </c>
      <c r="I2657">
        <v>109</v>
      </c>
      <c r="K2657">
        <v>231</v>
      </c>
      <c r="L2657" t="s">
        <v>17</v>
      </c>
      <c r="M2657" t="s">
        <v>2963</v>
      </c>
      <c r="O2657">
        <f>VLOOKUP(B2657,[1]Worksheet!$B:$K,10,0)</f>
        <v>459</v>
      </c>
      <c r="P2657">
        <f t="shared" si="41"/>
        <v>-228</v>
      </c>
    </row>
    <row r="2658" spans="1:16" x14ac:dyDescent="0.25">
      <c r="A2658">
        <v>2657</v>
      </c>
      <c r="B2658" t="s">
        <v>5773</v>
      </c>
      <c r="C2658">
        <v>90189029</v>
      </c>
      <c r="D2658" t="s">
        <v>5774</v>
      </c>
      <c r="E2658" t="s">
        <v>220</v>
      </c>
      <c r="F2658" t="s">
        <v>15</v>
      </c>
      <c r="G2658" t="s">
        <v>16</v>
      </c>
      <c r="H2658">
        <v>54</v>
      </c>
      <c r="I2658">
        <v>109</v>
      </c>
      <c r="K2658">
        <v>231</v>
      </c>
      <c r="L2658" t="s">
        <v>17</v>
      </c>
      <c r="M2658" t="s">
        <v>2963</v>
      </c>
      <c r="O2658">
        <f>VLOOKUP(B2658,[1]Worksheet!$B:$K,10,0)</f>
        <v>459</v>
      </c>
      <c r="P2658">
        <f t="shared" si="41"/>
        <v>-228</v>
      </c>
    </row>
    <row r="2659" spans="1:16" x14ac:dyDescent="0.25">
      <c r="A2659">
        <v>2658</v>
      </c>
      <c r="B2659" t="s">
        <v>5771</v>
      </c>
      <c r="C2659">
        <v>90189029</v>
      </c>
      <c r="D2659" t="s">
        <v>5772</v>
      </c>
      <c r="E2659" t="s">
        <v>220</v>
      </c>
      <c r="F2659" t="s">
        <v>15</v>
      </c>
      <c r="G2659" t="s">
        <v>16</v>
      </c>
      <c r="H2659">
        <v>11</v>
      </c>
      <c r="I2659">
        <v>32</v>
      </c>
      <c r="K2659">
        <v>71</v>
      </c>
      <c r="L2659" t="s">
        <v>17</v>
      </c>
      <c r="M2659" t="s">
        <v>2963</v>
      </c>
      <c r="O2659">
        <f>VLOOKUP(B2659,[1]Worksheet!$B:$K,10,0)</f>
        <v>135</v>
      </c>
      <c r="P2659">
        <f t="shared" si="41"/>
        <v>-64</v>
      </c>
    </row>
    <row r="2660" spans="1:16" x14ac:dyDescent="0.25">
      <c r="A2660">
        <v>2659</v>
      </c>
      <c r="B2660" t="s">
        <v>5769</v>
      </c>
      <c r="C2660">
        <v>90189029</v>
      </c>
      <c r="D2660" t="s">
        <v>5770</v>
      </c>
      <c r="E2660" t="s">
        <v>220</v>
      </c>
      <c r="F2660" t="s">
        <v>15</v>
      </c>
      <c r="G2660" t="s">
        <v>16</v>
      </c>
      <c r="H2660">
        <v>23</v>
      </c>
      <c r="I2660">
        <v>47</v>
      </c>
      <c r="K2660">
        <v>101</v>
      </c>
      <c r="L2660" t="s">
        <v>17</v>
      </c>
      <c r="M2660" t="s">
        <v>2963</v>
      </c>
      <c r="O2660">
        <f>VLOOKUP(B2660,[1]Worksheet!$B:$K,10,0)</f>
        <v>198</v>
      </c>
      <c r="P2660">
        <f t="shared" si="41"/>
        <v>-97</v>
      </c>
    </row>
    <row r="2661" spans="1:16" x14ac:dyDescent="0.25">
      <c r="A2661">
        <v>2660</v>
      </c>
      <c r="B2661" t="s">
        <v>2144</v>
      </c>
      <c r="C2661">
        <v>90189029</v>
      </c>
      <c r="D2661" t="s">
        <v>2145</v>
      </c>
      <c r="E2661" t="s">
        <v>1364</v>
      </c>
      <c r="F2661" t="s">
        <v>15</v>
      </c>
      <c r="G2661" t="s">
        <v>16</v>
      </c>
      <c r="H2661">
        <v>30444</v>
      </c>
      <c r="I2661">
        <v>43492</v>
      </c>
      <c r="K2661">
        <v>76947</v>
      </c>
      <c r="L2661" t="s">
        <v>17</v>
      </c>
      <c r="M2661" t="s">
        <v>2090</v>
      </c>
      <c r="O2661">
        <f>VLOOKUP(B2661,[1]Worksheet!$B:$K,10,0)</f>
        <v>183481</v>
      </c>
      <c r="P2661">
        <f t="shared" si="41"/>
        <v>-106534</v>
      </c>
    </row>
    <row r="2662" spans="1:16" x14ac:dyDescent="0.25">
      <c r="A2662">
        <v>2661</v>
      </c>
      <c r="B2662" t="s">
        <v>2142</v>
      </c>
      <c r="C2662">
        <v>90189029</v>
      </c>
      <c r="D2662" t="s">
        <v>2143</v>
      </c>
      <c r="E2662" t="s">
        <v>2125</v>
      </c>
      <c r="F2662" t="s">
        <v>15</v>
      </c>
      <c r="G2662" t="s">
        <v>16</v>
      </c>
      <c r="H2662">
        <v>6269</v>
      </c>
      <c r="I2662">
        <v>8955</v>
      </c>
      <c r="K2662">
        <v>40701</v>
      </c>
      <c r="L2662" t="s">
        <v>17</v>
      </c>
      <c r="M2662" t="s">
        <v>2090</v>
      </c>
      <c r="O2662">
        <f>VLOOKUP(B2662,[1]Worksheet!$B:$K,10,0)</f>
        <v>37778</v>
      </c>
      <c r="P2662">
        <f t="shared" si="41"/>
        <v>2923</v>
      </c>
    </row>
    <row r="2663" spans="1:16" x14ac:dyDescent="0.25">
      <c r="A2663">
        <v>2662</v>
      </c>
      <c r="B2663" t="s">
        <v>2140</v>
      </c>
      <c r="C2663">
        <v>90189029</v>
      </c>
      <c r="D2663" t="s">
        <v>2141</v>
      </c>
      <c r="E2663" t="s">
        <v>1364</v>
      </c>
      <c r="F2663" t="s">
        <v>15</v>
      </c>
      <c r="G2663" t="s">
        <v>16</v>
      </c>
      <c r="H2663">
        <v>10835</v>
      </c>
      <c r="I2663">
        <v>15479</v>
      </c>
      <c r="K2663">
        <v>27386</v>
      </c>
      <c r="L2663" t="s">
        <v>17</v>
      </c>
      <c r="M2663" t="s">
        <v>2090</v>
      </c>
      <c r="O2663">
        <f>VLOOKUP(B2663,[1]Worksheet!$B:$K,10,0)</f>
        <v>65302</v>
      </c>
      <c r="P2663">
        <f t="shared" si="41"/>
        <v>-37916</v>
      </c>
    </row>
    <row r="2664" spans="1:16" x14ac:dyDescent="0.25">
      <c r="A2664">
        <v>2663</v>
      </c>
      <c r="B2664" t="s">
        <v>2138</v>
      </c>
      <c r="C2664">
        <v>90189029</v>
      </c>
      <c r="D2664" t="s">
        <v>2139</v>
      </c>
      <c r="E2664" t="s">
        <v>1364</v>
      </c>
      <c r="F2664" t="s">
        <v>15</v>
      </c>
      <c r="G2664" t="s">
        <v>16</v>
      </c>
      <c r="H2664">
        <v>13259</v>
      </c>
      <c r="I2664">
        <v>18942</v>
      </c>
      <c r="K2664">
        <v>33513</v>
      </c>
      <c r="L2664" t="s">
        <v>17</v>
      </c>
      <c r="M2664" t="s">
        <v>2090</v>
      </c>
      <c r="O2664">
        <f>VLOOKUP(B2664,[1]Worksheet!$B:$K,10,0)</f>
        <v>79911</v>
      </c>
      <c r="P2664">
        <f t="shared" si="41"/>
        <v>-46398</v>
      </c>
    </row>
    <row r="2665" spans="1:16" x14ac:dyDescent="0.25">
      <c r="A2665">
        <v>2664</v>
      </c>
      <c r="B2665" t="s">
        <v>2136</v>
      </c>
      <c r="C2665">
        <v>90189029</v>
      </c>
      <c r="D2665" t="s">
        <v>2137</v>
      </c>
      <c r="E2665" t="s">
        <v>1364</v>
      </c>
      <c r="F2665" t="s">
        <v>15</v>
      </c>
      <c r="G2665" t="s">
        <v>16</v>
      </c>
      <c r="H2665">
        <v>13259</v>
      </c>
      <c r="I2665">
        <v>18942</v>
      </c>
      <c r="K2665">
        <v>33513</v>
      </c>
      <c r="L2665" t="s">
        <v>17</v>
      </c>
      <c r="M2665" t="s">
        <v>2090</v>
      </c>
      <c r="O2665">
        <f>VLOOKUP(B2665,[1]Worksheet!$B:$K,10,0)</f>
        <v>79911</v>
      </c>
      <c r="P2665">
        <f t="shared" si="41"/>
        <v>-46398</v>
      </c>
    </row>
    <row r="2666" spans="1:16" x14ac:dyDescent="0.25">
      <c r="A2666">
        <v>2665</v>
      </c>
      <c r="B2666" t="s">
        <v>2134</v>
      </c>
      <c r="C2666">
        <v>90189029</v>
      </c>
      <c r="D2666" t="s">
        <v>2135</v>
      </c>
      <c r="E2666" t="s">
        <v>1364</v>
      </c>
      <c r="F2666" t="s">
        <v>15</v>
      </c>
      <c r="G2666" t="s">
        <v>16</v>
      </c>
      <c r="H2666">
        <v>1516</v>
      </c>
      <c r="I2666">
        <v>2165</v>
      </c>
      <c r="K2666">
        <v>3830</v>
      </c>
      <c r="L2666" t="s">
        <v>17</v>
      </c>
      <c r="M2666" t="s">
        <v>2090</v>
      </c>
      <c r="O2666">
        <f>VLOOKUP(B2666,[1]Worksheet!$B:$K,10,0)</f>
        <v>9133</v>
      </c>
      <c r="P2666">
        <f t="shared" si="41"/>
        <v>-5303</v>
      </c>
    </row>
    <row r="2667" spans="1:16" x14ac:dyDescent="0.25">
      <c r="A2667">
        <v>2666</v>
      </c>
      <c r="B2667" t="s">
        <v>2132</v>
      </c>
      <c r="C2667">
        <v>90189029</v>
      </c>
      <c r="D2667" t="s">
        <v>2133</v>
      </c>
      <c r="E2667" t="s">
        <v>1364</v>
      </c>
      <c r="F2667" t="s">
        <v>15</v>
      </c>
      <c r="G2667" t="s">
        <v>16</v>
      </c>
      <c r="H2667">
        <v>1749</v>
      </c>
      <c r="I2667">
        <v>2498</v>
      </c>
      <c r="K2667">
        <v>4420</v>
      </c>
      <c r="L2667" t="s">
        <v>17</v>
      </c>
      <c r="M2667" t="s">
        <v>2090</v>
      </c>
      <c r="O2667">
        <f>VLOOKUP(B2667,[1]Worksheet!$B:$K,10,0)</f>
        <v>10538</v>
      </c>
      <c r="P2667">
        <f t="shared" si="41"/>
        <v>-6118</v>
      </c>
    </row>
    <row r="2668" spans="1:16" x14ac:dyDescent="0.25">
      <c r="A2668">
        <v>2667</v>
      </c>
      <c r="B2668" t="s">
        <v>2130</v>
      </c>
      <c r="C2668">
        <v>90189029</v>
      </c>
      <c r="D2668" t="s">
        <v>2131</v>
      </c>
      <c r="E2668" t="s">
        <v>1364</v>
      </c>
      <c r="F2668" t="s">
        <v>15</v>
      </c>
      <c r="G2668" t="s">
        <v>16</v>
      </c>
      <c r="H2668">
        <v>36875</v>
      </c>
      <c r="I2668">
        <v>52678</v>
      </c>
      <c r="K2668">
        <v>115892</v>
      </c>
      <c r="L2668" t="s">
        <v>17</v>
      </c>
      <c r="M2668" t="s">
        <v>2090</v>
      </c>
      <c r="O2668">
        <f>VLOOKUP(B2668,[1]Worksheet!$B:$K,10,0)</f>
        <v>222235</v>
      </c>
      <c r="P2668">
        <f t="shared" si="41"/>
        <v>-106343</v>
      </c>
    </row>
    <row r="2669" spans="1:16" x14ac:dyDescent="0.25">
      <c r="A2669">
        <v>2668</v>
      </c>
      <c r="B2669" t="s">
        <v>1408</v>
      </c>
      <c r="C2669">
        <v>90189029</v>
      </c>
      <c r="D2669" t="s">
        <v>1409</v>
      </c>
      <c r="E2669" t="s">
        <v>1364</v>
      </c>
      <c r="F2669" t="s">
        <v>15</v>
      </c>
      <c r="G2669" t="s">
        <v>16</v>
      </c>
      <c r="H2669">
        <v>1132</v>
      </c>
      <c r="I2669">
        <v>1135</v>
      </c>
      <c r="L2669" t="s">
        <v>17</v>
      </c>
      <c r="M2669" t="s">
        <v>1359</v>
      </c>
      <c r="O2669">
        <f>VLOOKUP(B2669,[1]Worksheet!$B:$K,10,0)</f>
        <v>0</v>
      </c>
      <c r="P2669">
        <f t="shared" si="41"/>
        <v>0</v>
      </c>
    </row>
    <row r="2670" spans="1:16" x14ac:dyDescent="0.25">
      <c r="A2670">
        <v>2669</v>
      </c>
      <c r="B2670" t="s">
        <v>2128</v>
      </c>
      <c r="C2670">
        <v>90189029</v>
      </c>
      <c r="D2670" t="s">
        <v>2129</v>
      </c>
      <c r="E2670" t="s">
        <v>1364</v>
      </c>
      <c r="F2670" t="s">
        <v>15</v>
      </c>
      <c r="G2670" t="s">
        <v>16</v>
      </c>
      <c r="H2670">
        <v>1721</v>
      </c>
      <c r="I2670">
        <v>2459</v>
      </c>
      <c r="K2670">
        <v>4350</v>
      </c>
      <c r="L2670" t="s">
        <v>17</v>
      </c>
      <c r="M2670" t="s">
        <v>2090</v>
      </c>
      <c r="O2670">
        <f>VLOOKUP(B2670,[1]Worksheet!$B:$K,10,0)</f>
        <v>10373</v>
      </c>
      <c r="P2670">
        <f t="shared" si="41"/>
        <v>-6023</v>
      </c>
    </row>
    <row r="2671" spans="1:16" x14ac:dyDescent="0.25">
      <c r="A2671">
        <v>2670</v>
      </c>
      <c r="B2671" t="s">
        <v>1406</v>
      </c>
      <c r="C2671">
        <v>90189029</v>
      </c>
      <c r="D2671" t="s">
        <v>1407</v>
      </c>
      <c r="E2671" t="s">
        <v>1367</v>
      </c>
      <c r="F2671" t="s">
        <v>15</v>
      </c>
      <c r="G2671" t="s">
        <v>16</v>
      </c>
      <c r="H2671">
        <v>2606</v>
      </c>
      <c r="I2671">
        <v>12095</v>
      </c>
      <c r="L2671" t="s">
        <v>17</v>
      </c>
      <c r="M2671" t="s">
        <v>1359</v>
      </c>
      <c r="O2671">
        <f>VLOOKUP(B2671,[1]Worksheet!$B:$K,10,0)</f>
        <v>0</v>
      </c>
      <c r="P2671">
        <f t="shared" si="41"/>
        <v>0</v>
      </c>
    </row>
    <row r="2672" spans="1:16" x14ac:dyDescent="0.25">
      <c r="A2672">
        <v>2671</v>
      </c>
      <c r="B2672" t="s">
        <v>2126</v>
      </c>
      <c r="C2672">
        <v>90189029</v>
      </c>
      <c r="D2672" t="s">
        <v>2127</v>
      </c>
      <c r="E2672" t="s">
        <v>1364</v>
      </c>
      <c r="F2672" t="s">
        <v>15</v>
      </c>
      <c r="G2672" t="s">
        <v>16</v>
      </c>
      <c r="H2672">
        <v>584</v>
      </c>
      <c r="I2672">
        <v>834</v>
      </c>
      <c r="K2672">
        <v>1475</v>
      </c>
      <c r="L2672" t="s">
        <v>17</v>
      </c>
      <c r="M2672" t="s">
        <v>2090</v>
      </c>
      <c r="O2672">
        <f>VLOOKUP(B2672,[1]Worksheet!$B:$K,10,0)</f>
        <v>3518</v>
      </c>
      <c r="P2672">
        <f t="shared" si="41"/>
        <v>-2043</v>
      </c>
    </row>
    <row r="2673" spans="1:16" x14ac:dyDescent="0.25">
      <c r="A2673">
        <v>2672</v>
      </c>
      <c r="B2673" t="s">
        <v>2123</v>
      </c>
      <c r="C2673">
        <v>90189029</v>
      </c>
      <c r="D2673" t="s">
        <v>2124</v>
      </c>
      <c r="E2673" t="s">
        <v>2125</v>
      </c>
      <c r="F2673" t="s">
        <v>15</v>
      </c>
      <c r="G2673" t="s">
        <v>16</v>
      </c>
      <c r="H2673">
        <v>1926</v>
      </c>
      <c r="I2673">
        <v>2751</v>
      </c>
      <c r="K2673">
        <v>12500</v>
      </c>
      <c r="L2673" t="s">
        <v>17</v>
      </c>
      <c r="M2673" t="s">
        <v>2090</v>
      </c>
      <c r="O2673">
        <f>VLOOKUP(B2673,[1]Worksheet!$B:$K,10,0)</f>
        <v>11605</v>
      </c>
      <c r="P2673">
        <f t="shared" si="41"/>
        <v>895</v>
      </c>
    </row>
    <row r="2674" spans="1:16" x14ac:dyDescent="0.25">
      <c r="A2674">
        <v>2673</v>
      </c>
      <c r="B2674" t="s">
        <v>2121</v>
      </c>
      <c r="C2674">
        <v>90189029</v>
      </c>
      <c r="D2674" t="s">
        <v>2122</v>
      </c>
      <c r="E2674" t="s">
        <v>1364</v>
      </c>
      <c r="F2674" t="s">
        <v>15</v>
      </c>
      <c r="G2674" t="s">
        <v>16</v>
      </c>
      <c r="H2674">
        <v>16160</v>
      </c>
      <c r="I2674">
        <v>23085</v>
      </c>
      <c r="K2674">
        <v>40828</v>
      </c>
      <c r="L2674" t="s">
        <v>17</v>
      </c>
      <c r="M2674" t="s">
        <v>2090</v>
      </c>
      <c r="O2674">
        <f>VLOOKUP(B2674,[1]Worksheet!$B:$K,10,0)</f>
        <v>97389</v>
      </c>
      <c r="P2674">
        <f t="shared" si="41"/>
        <v>-56561</v>
      </c>
    </row>
    <row r="2675" spans="1:16" x14ac:dyDescent="0.25">
      <c r="A2675">
        <v>2674</v>
      </c>
      <c r="B2675" t="s">
        <v>2119</v>
      </c>
      <c r="C2675">
        <v>90189029</v>
      </c>
      <c r="D2675" t="s">
        <v>2120</v>
      </c>
      <c r="E2675" t="s">
        <v>1364</v>
      </c>
      <c r="F2675" t="s">
        <v>15</v>
      </c>
      <c r="G2675" t="s">
        <v>16</v>
      </c>
      <c r="H2675">
        <v>1473</v>
      </c>
      <c r="I2675">
        <v>2104</v>
      </c>
      <c r="K2675">
        <v>3721</v>
      </c>
      <c r="L2675" t="s">
        <v>17</v>
      </c>
      <c r="M2675" t="s">
        <v>2090</v>
      </c>
      <c r="O2675">
        <f>VLOOKUP(B2675,[1]Worksheet!$B:$K,10,0)</f>
        <v>8876</v>
      </c>
      <c r="P2675">
        <f t="shared" si="41"/>
        <v>-5155</v>
      </c>
    </row>
    <row r="2676" spans="1:16" x14ac:dyDescent="0.25">
      <c r="A2676">
        <v>2675</v>
      </c>
      <c r="B2676" t="s">
        <v>2117</v>
      </c>
      <c r="C2676">
        <v>90189029</v>
      </c>
      <c r="D2676" t="s">
        <v>2118</v>
      </c>
      <c r="E2676" t="s">
        <v>1364</v>
      </c>
      <c r="F2676" t="s">
        <v>15</v>
      </c>
      <c r="G2676" t="s">
        <v>16</v>
      </c>
      <c r="H2676">
        <v>2116</v>
      </c>
      <c r="I2676">
        <v>3023</v>
      </c>
      <c r="K2676">
        <v>5346</v>
      </c>
      <c r="L2676" t="s">
        <v>17</v>
      </c>
      <c r="M2676" t="s">
        <v>2090</v>
      </c>
      <c r="O2676">
        <f>VLOOKUP(B2676,[1]Worksheet!$B:$K,10,0)</f>
        <v>12753</v>
      </c>
      <c r="P2676">
        <f t="shared" si="41"/>
        <v>-7407</v>
      </c>
    </row>
    <row r="2677" spans="1:16" x14ac:dyDescent="0.25">
      <c r="A2677">
        <v>2676</v>
      </c>
      <c r="B2677" t="s">
        <v>2115</v>
      </c>
      <c r="C2677">
        <v>90189029</v>
      </c>
      <c r="D2677" t="s">
        <v>2116</v>
      </c>
      <c r="E2677" t="s">
        <v>1364</v>
      </c>
      <c r="F2677" t="s">
        <v>15</v>
      </c>
      <c r="G2677" t="s">
        <v>16</v>
      </c>
      <c r="H2677">
        <v>7876</v>
      </c>
      <c r="I2677">
        <v>11252</v>
      </c>
      <c r="K2677">
        <v>19899</v>
      </c>
      <c r="L2677" t="s">
        <v>17</v>
      </c>
      <c r="M2677" t="s">
        <v>2090</v>
      </c>
      <c r="O2677">
        <f>VLOOKUP(B2677,[1]Worksheet!$B:$K,10,0)</f>
        <v>47469</v>
      </c>
      <c r="P2677">
        <f t="shared" si="41"/>
        <v>-27570</v>
      </c>
    </row>
    <row r="2678" spans="1:16" x14ac:dyDescent="0.25">
      <c r="A2678">
        <v>2677</v>
      </c>
      <c r="B2678" t="s">
        <v>2113</v>
      </c>
      <c r="C2678">
        <v>90189029</v>
      </c>
      <c r="D2678" t="s">
        <v>2114</v>
      </c>
      <c r="E2678" t="s">
        <v>1364</v>
      </c>
      <c r="F2678" t="s">
        <v>15</v>
      </c>
      <c r="G2678" t="s">
        <v>16</v>
      </c>
      <c r="H2678">
        <v>7876</v>
      </c>
      <c r="I2678">
        <v>11252</v>
      </c>
      <c r="K2678">
        <v>19899</v>
      </c>
      <c r="L2678" t="s">
        <v>17</v>
      </c>
      <c r="M2678" t="s">
        <v>2090</v>
      </c>
      <c r="O2678">
        <f>VLOOKUP(B2678,[1]Worksheet!$B:$K,10,0)</f>
        <v>47469</v>
      </c>
      <c r="P2678">
        <f t="shared" si="41"/>
        <v>-27570</v>
      </c>
    </row>
    <row r="2679" spans="1:16" x14ac:dyDescent="0.25">
      <c r="A2679">
        <v>2678</v>
      </c>
      <c r="B2679" t="s">
        <v>2111</v>
      </c>
      <c r="C2679">
        <v>90189029</v>
      </c>
      <c r="D2679" t="s">
        <v>2112</v>
      </c>
      <c r="E2679" t="s">
        <v>1364</v>
      </c>
      <c r="F2679" t="s">
        <v>15</v>
      </c>
      <c r="G2679" t="s">
        <v>16</v>
      </c>
      <c r="H2679">
        <v>7876</v>
      </c>
      <c r="I2679">
        <v>11252</v>
      </c>
      <c r="K2679">
        <v>19899</v>
      </c>
      <c r="L2679" t="s">
        <v>17</v>
      </c>
      <c r="M2679" t="s">
        <v>2090</v>
      </c>
      <c r="O2679">
        <f>VLOOKUP(B2679,[1]Worksheet!$B:$K,10,0)</f>
        <v>47469</v>
      </c>
      <c r="P2679">
        <f t="shared" si="41"/>
        <v>-27570</v>
      </c>
    </row>
    <row r="2680" spans="1:16" x14ac:dyDescent="0.25">
      <c r="A2680">
        <v>2679</v>
      </c>
      <c r="B2680" t="s">
        <v>2109</v>
      </c>
      <c r="C2680">
        <v>90189029</v>
      </c>
      <c r="D2680" t="s">
        <v>2110</v>
      </c>
      <c r="E2680" t="s">
        <v>1364</v>
      </c>
      <c r="F2680" t="s">
        <v>15</v>
      </c>
      <c r="G2680" t="s">
        <v>16</v>
      </c>
      <c r="H2680">
        <v>7876</v>
      </c>
      <c r="I2680">
        <v>11252</v>
      </c>
      <c r="K2680">
        <v>19899</v>
      </c>
      <c r="L2680" t="s">
        <v>17</v>
      </c>
      <c r="M2680" t="s">
        <v>2090</v>
      </c>
      <c r="O2680">
        <f>VLOOKUP(B2680,[1]Worksheet!$B:$K,10,0)</f>
        <v>47469</v>
      </c>
      <c r="P2680">
        <f t="shared" si="41"/>
        <v>-27570</v>
      </c>
    </row>
    <row r="2681" spans="1:16" x14ac:dyDescent="0.25">
      <c r="A2681">
        <v>2680</v>
      </c>
      <c r="B2681" t="s">
        <v>2107</v>
      </c>
      <c r="C2681">
        <v>90189029</v>
      </c>
      <c r="D2681" t="s">
        <v>2108</v>
      </c>
      <c r="E2681" t="s">
        <v>1364</v>
      </c>
      <c r="F2681" t="s">
        <v>15</v>
      </c>
      <c r="G2681" t="s">
        <v>16</v>
      </c>
      <c r="H2681">
        <v>7876</v>
      </c>
      <c r="I2681">
        <v>11252</v>
      </c>
      <c r="K2681">
        <v>19899</v>
      </c>
      <c r="L2681" t="s">
        <v>17</v>
      </c>
      <c r="M2681" t="s">
        <v>2090</v>
      </c>
      <c r="O2681">
        <f>VLOOKUP(B2681,[1]Worksheet!$B:$K,10,0)</f>
        <v>47469</v>
      </c>
      <c r="P2681">
        <f t="shared" si="41"/>
        <v>-27570</v>
      </c>
    </row>
    <row r="2682" spans="1:16" x14ac:dyDescent="0.25">
      <c r="A2682">
        <v>2681</v>
      </c>
      <c r="B2682" t="s">
        <v>1404</v>
      </c>
      <c r="C2682">
        <v>90189029</v>
      </c>
      <c r="D2682" t="s">
        <v>1405</v>
      </c>
      <c r="E2682" t="s">
        <v>1367</v>
      </c>
      <c r="F2682" t="s">
        <v>15</v>
      </c>
      <c r="G2682" t="s">
        <v>16</v>
      </c>
      <c r="H2682">
        <v>6315</v>
      </c>
      <c r="I2682">
        <v>21558</v>
      </c>
      <c r="L2682" t="s">
        <v>17</v>
      </c>
      <c r="M2682" t="s">
        <v>1359</v>
      </c>
      <c r="O2682">
        <f>VLOOKUP(B2682,[1]Worksheet!$B:$K,10,0)</f>
        <v>0</v>
      </c>
      <c r="P2682">
        <f t="shared" si="41"/>
        <v>0</v>
      </c>
    </row>
    <row r="2683" spans="1:16" x14ac:dyDescent="0.25">
      <c r="A2683">
        <v>2682</v>
      </c>
      <c r="B2683" t="s">
        <v>1402</v>
      </c>
      <c r="C2683">
        <v>90189029</v>
      </c>
      <c r="D2683" t="s">
        <v>1403</v>
      </c>
      <c r="E2683" t="s">
        <v>1367</v>
      </c>
      <c r="F2683" t="s">
        <v>15</v>
      </c>
      <c r="G2683" t="s">
        <v>16</v>
      </c>
      <c r="H2683">
        <v>340</v>
      </c>
      <c r="I2683">
        <v>612</v>
      </c>
      <c r="L2683" t="s">
        <v>17</v>
      </c>
      <c r="M2683" t="s">
        <v>1359</v>
      </c>
      <c r="O2683">
        <f>VLOOKUP(B2683,[1]Worksheet!$B:$K,10,0)</f>
        <v>0</v>
      </c>
      <c r="P2683">
        <f t="shared" si="41"/>
        <v>0</v>
      </c>
    </row>
    <row r="2684" spans="1:16" x14ac:dyDescent="0.25">
      <c r="A2684">
        <v>2683</v>
      </c>
      <c r="B2684" t="s">
        <v>1400</v>
      </c>
      <c r="C2684">
        <v>90189029</v>
      </c>
      <c r="D2684" t="s">
        <v>1401</v>
      </c>
      <c r="E2684" t="s">
        <v>1367</v>
      </c>
      <c r="F2684" t="s">
        <v>15</v>
      </c>
      <c r="G2684" t="s">
        <v>16</v>
      </c>
      <c r="H2684">
        <v>864</v>
      </c>
      <c r="I2684">
        <v>1555</v>
      </c>
      <c r="L2684" t="s">
        <v>17</v>
      </c>
      <c r="M2684" t="s">
        <v>1359</v>
      </c>
      <c r="O2684">
        <f>VLOOKUP(B2684,[1]Worksheet!$B:$K,10,0)</f>
        <v>0</v>
      </c>
      <c r="P2684">
        <f t="shared" si="41"/>
        <v>0</v>
      </c>
    </row>
    <row r="2685" spans="1:16" x14ac:dyDescent="0.25">
      <c r="A2685">
        <v>2684</v>
      </c>
      <c r="B2685" t="s">
        <v>1398</v>
      </c>
      <c r="C2685">
        <v>90189029</v>
      </c>
      <c r="D2685" t="s">
        <v>1399</v>
      </c>
      <c r="E2685" t="s">
        <v>1367</v>
      </c>
      <c r="F2685" t="s">
        <v>15</v>
      </c>
      <c r="G2685" t="s">
        <v>16</v>
      </c>
      <c r="H2685">
        <v>864</v>
      </c>
      <c r="I2685">
        <v>1555</v>
      </c>
      <c r="L2685" t="s">
        <v>17</v>
      </c>
      <c r="M2685" t="s">
        <v>1359</v>
      </c>
      <c r="O2685">
        <f>VLOOKUP(B2685,[1]Worksheet!$B:$K,10,0)</f>
        <v>0</v>
      </c>
      <c r="P2685">
        <f t="shared" si="41"/>
        <v>0</v>
      </c>
    </row>
    <row r="2686" spans="1:16" x14ac:dyDescent="0.25">
      <c r="A2686">
        <v>2685</v>
      </c>
      <c r="B2686" t="s">
        <v>1396</v>
      </c>
      <c r="C2686">
        <v>90189029</v>
      </c>
      <c r="D2686" t="s">
        <v>1397</v>
      </c>
      <c r="E2686" t="s">
        <v>1367</v>
      </c>
      <c r="F2686" t="s">
        <v>15</v>
      </c>
      <c r="G2686" t="s">
        <v>16</v>
      </c>
      <c r="H2686">
        <v>903</v>
      </c>
      <c r="I2686">
        <v>1625</v>
      </c>
      <c r="L2686" t="s">
        <v>17</v>
      </c>
      <c r="M2686" t="s">
        <v>1359</v>
      </c>
      <c r="O2686">
        <f>VLOOKUP(B2686,[1]Worksheet!$B:$K,10,0)</f>
        <v>0</v>
      </c>
      <c r="P2686">
        <f t="shared" si="41"/>
        <v>0</v>
      </c>
    </row>
    <row r="2687" spans="1:16" x14ac:dyDescent="0.25">
      <c r="A2687">
        <v>2686</v>
      </c>
      <c r="B2687" t="s">
        <v>1394</v>
      </c>
      <c r="C2687">
        <v>90189029</v>
      </c>
      <c r="D2687" t="s">
        <v>1395</v>
      </c>
      <c r="E2687" t="s">
        <v>1367</v>
      </c>
      <c r="F2687" t="s">
        <v>15</v>
      </c>
      <c r="G2687" t="s">
        <v>16</v>
      </c>
      <c r="H2687">
        <v>1063</v>
      </c>
      <c r="I2687">
        <v>1914</v>
      </c>
      <c r="L2687" t="s">
        <v>17</v>
      </c>
      <c r="M2687" t="s">
        <v>1359</v>
      </c>
      <c r="O2687">
        <f>VLOOKUP(B2687,[1]Worksheet!$B:$K,10,0)</f>
        <v>0</v>
      </c>
      <c r="P2687">
        <f t="shared" si="41"/>
        <v>0</v>
      </c>
    </row>
    <row r="2688" spans="1:16" x14ac:dyDescent="0.25">
      <c r="A2688">
        <v>2687</v>
      </c>
      <c r="B2688" t="s">
        <v>1392</v>
      </c>
      <c r="C2688">
        <v>90189029</v>
      </c>
      <c r="D2688" t="s">
        <v>1393</v>
      </c>
      <c r="E2688" t="s">
        <v>1367</v>
      </c>
      <c r="F2688" t="s">
        <v>15</v>
      </c>
      <c r="G2688" t="s">
        <v>16</v>
      </c>
      <c r="H2688">
        <v>1064</v>
      </c>
      <c r="I2688">
        <v>1916</v>
      </c>
      <c r="L2688" t="s">
        <v>17</v>
      </c>
      <c r="M2688" t="s">
        <v>1359</v>
      </c>
      <c r="O2688">
        <f>VLOOKUP(B2688,[1]Worksheet!$B:$K,10,0)</f>
        <v>0</v>
      </c>
      <c r="P2688">
        <f t="shared" si="41"/>
        <v>0</v>
      </c>
    </row>
    <row r="2689" spans="1:16" x14ac:dyDescent="0.25">
      <c r="A2689">
        <v>2688</v>
      </c>
      <c r="B2689" t="s">
        <v>1390</v>
      </c>
      <c r="C2689">
        <v>90189029</v>
      </c>
      <c r="D2689" t="s">
        <v>1391</v>
      </c>
      <c r="E2689" t="s">
        <v>1367</v>
      </c>
      <c r="F2689" t="s">
        <v>15</v>
      </c>
      <c r="G2689" t="s">
        <v>16</v>
      </c>
      <c r="H2689">
        <v>1064</v>
      </c>
      <c r="I2689">
        <v>1916</v>
      </c>
      <c r="L2689" t="s">
        <v>17</v>
      </c>
      <c r="M2689" t="s">
        <v>1359</v>
      </c>
      <c r="O2689">
        <f>VLOOKUP(B2689,[1]Worksheet!$B:$K,10,0)</f>
        <v>0</v>
      </c>
      <c r="P2689">
        <f t="shared" si="41"/>
        <v>0</v>
      </c>
    </row>
    <row r="2690" spans="1:16" x14ac:dyDescent="0.25">
      <c r="A2690">
        <v>2689</v>
      </c>
      <c r="B2690" t="s">
        <v>1388</v>
      </c>
      <c r="C2690">
        <v>90189029</v>
      </c>
      <c r="D2690" t="s">
        <v>1389</v>
      </c>
      <c r="E2690" t="s">
        <v>1367</v>
      </c>
      <c r="F2690" t="s">
        <v>15</v>
      </c>
      <c r="G2690" t="s">
        <v>16</v>
      </c>
      <c r="H2690">
        <v>1117</v>
      </c>
      <c r="I2690">
        <v>2010</v>
      </c>
      <c r="L2690" t="s">
        <v>17</v>
      </c>
      <c r="M2690" t="s">
        <v>1359</v>
      </c>
      <c r="O2690">
        <f>VLOOKUP(B2690,[1]Worksheet!$B:$K,10,0)</f>
        <v>0</v>
      </c>
      <c r="P2690">
        <f t="shared" si="41"/>
        <v>0</v>
      </c>
    </row>
    <row r="2691" spans="1:16" x14ac:dyDescent="0.25">
      <c r="A2691">
        <v>2690</v>
      </c>
      <c r="B2691" t="s">
        <v>1386</v>
      </c>
      <c r="C2691">
        <v>90189029</v>
      </c>
      <c r="D2691" t="s">
        <v>1387</v>
      </c>
      <c r="E2691" t="s">
        <v>1367</v>
      </c>
      <c r="F2691" t="s">
        <v>15</v>
      </c>
      <c r="G2691" t="s">
        <v>16</v>
      </c>
      <c r="H2691">
        <v>1117</v>
      </c>
      <c r="I2691">
        <v>2010</v>
      </c>
      <c r="L2691" t="s">
        <v>17</v>
      </c>
      <c r="M2691" t="s">
        <v>1359</v>
      </c>
      <c r="O2691">
        <f>VLOOKUP(B2691,[1]Worksheet!$B:$K,10,0)</f>
        <v>0</v>
      </c>
      <c r="P2691">
        <f t="shared" ref="P2691:P2754" si="42">+K2691-O2691</f>
        <v>0</v>
      </c>
    </row>
    <row r="2692" spans="1:16" x14ac:dyDescent="0.25">
      <c r="A2692">
        <v>2691</v>
      </c>
      <c r="B2692" t="s">
        <v>2105</v>
      </c>
      <c r="C2692">
        <v>90189029</v>
      </c>
      <c r="D2692" t="s">
        <v>2106</v>
      </c>
      <c r="E2692" t="s">
        <v>1364</v>
      </c>
      <c r="F2692" t="s">
        <v>15</v>
      </c>
      <c r="G2692" t="s">
        <v>16</v>
      </c>
      <c r="H2692">
        <v>1319</v>
      </c>
      <c r="I2692">
        <v>1884</v>
      </c>
      <c r="K2692">
        <v>3228</v>
      </c>
      <c r="L2692" t="s">
        <v>17</v>
      </c>
      <c r="M2692" t="s">
        <v>2090</v>
      </c>
      <c r="O2692">
        <f>VLOOKUP(B2692,[1]Worksheet!$B:$K,10,0)</f>
        <v>7948</v>
      </c>
      <c r="P2692">
        <f t="shared" si="42"/>
        <v>-4720</v>
      </c>
    </row>
    <row r="2693" spans="1:16" x14ac:dyDescent="0.25">
      <c r="A2693">
        <v>2692</v>
      </c>
      <c r="B2693" t="s">
        <v>2103</v>
      </c>
      <c r="C2693">
        <v>90189029</v>
      </c>
      <c r="D2693" t="s">
        <v>2104</v>
      </c>
      <c r="E2693" t="s">
        <v>1364</v>
      </c>
      <c r="F2693" t="s">
        <v>15</v>
      </c>
      <c r="G2693" t="s">
        <v>16</v>
      </c>
      <c r="H2693">
        <v>1929</v>
      </c>
      <c r="I2693">
        <v>2756</v>
      </c>
      <c r="K2693">
        <v>4722</v>
      </c>
      <c r="L2693" t="s">
        <v>17</v>
      </c>
      <c r="M2693" t="s">
        <v>2090</v>
      </c>
      <c r="O2693">
        <f>VLOOKUP(B2693,[1]Worksheet!$B:$K,10,0)</f>
        <v>11626</v>
      </c>
      <c r="P2693">
        <f t="shared" si="42"/>
        <v>-6904</v>
      </c>
    </row>
    <row r="2694" spans="1:16" x14ac:dyDescent="0.25">
      <c r="A2694">
        <v>2693</v>
      </c>
      <c r="B2694" t="s">
        <v>2101</v>
      </c>
      <c r="C2694">
        <v>90189029</v>
      </c>
      <c r="D2694" t="s">
        <v>2102</v>
      </c>
      <c r="E2694" t="s">
        <v>1364</v>
      </c>
      <c r="F2694" t="s">
        <v>15</v>
      </c>
      <c r="G2694" t="s">
        <v>16</v>
      </c>
      <c r="H2694">
        <v>3938</v>
      </c>
      <c r="I2694">
        <v>5625</v>
      </c>
      <c r="K2694">
        <v>9638</v>
      </c>
      <c r="L2694" t="s">
        <v>17</v>
      </c>
      <c r="M2694" t="s">
        <v>2090</v>
      </c>
      <c r="O2694">
        <f>VLOOKUP(B2694,[1]Worksheet!$B:$K,10,0)</f>
        <v>23730</v>
      </c>
      <c r="P2694">
        <f t="shared" si="42"/>
        <v>-14092</v>
      </c>
    </row>
    <row r="2695" spans="1:16" x14ac:dyDescent="0.25">
      <c r="A2695">
        <v>2694</v>
      </c>
      <c r="B2695" t="s">
        <v>2099</v>
      </c>
      <c r="C2695">
        <v>90189029</v>
      </c>
      <c r="D2695" t="s">
        <v>2100</v>
      </c>
      <c r="E2695" t="s">
        <v>1364</v>
      </c>
      <c r="F2695" t="s">
        <v>15</v>
      </c>
      <c r="G2695" t="s">
        <v>16</v>
      </c>
      <c r="H2695">
        <v>1476</v>
      </c>
      <c r="I2695">
        <v>2108</v>
      </c>
      <c r="K2695">
        <v>3612</v>
      </c>
      <c r="L2695" t="s">
        <v>17</v>
      </c>
      <c r="M2695" t="s">
        <v>2090</v>
      </c>
      <c r="O2695">
        <f>VLOOKUP(B2695,[1]Worksheet!$B:$K,10,0)</f>
        <v>8893</v>
      </c>
      <c r="P2695">
        <f t="shared" si="42"/>
        <v>-5281</v>
      </c>
    </row>
    <row r="2696" spans="1:16" x14ac:dyDescent="0.25">
      <c r="A2696">
        <v>2695</v>
      </c>
      <c r="B2696" t="s">
        <v>2097</v>
      </c>
      <c r="C2696">
        <v>90189029</v>
      </c>
      <c r="D2696" t="s">
        <v>2098</v>
      </c>
      <c r="E2696" t="s">
        <v>1364</v>
      </c>
      <c r="F2696" t="s">
        <v>15</v>
      </c>
      <c r="G2696" t="s">
        <v>16</v>
      </c>
      <c r="H2696">
        <v>1488</v>
      </c>
      <c r="I2696">
        <v>2126</v>
      </c>
      <c r="K2696">
        <v>3643</v>
      </c>
      <c r="L2696" t="s">
        <v>17</v>
      </c>
      <c r="M2696" t="s">
        <v>2090</v>
      </c>
      <c r="O2696">
        <f>VLOOKUP(B2696,[1]Worksheet!$B:$K,10,0)</f>
        <v>8969</v>
      </c>
      <c r="P2696">
        <f t="shared" si="42"/>
        <v>-5326</v>
      </c>
    </row>
    <row r="2697" spans="1:16" x14ac:dyDescent="0.25">
      <c r="A2697">
        <v>2696</v>
      </c>
      <c r="B2697" t="s">
        <v>2095</v>
      </c>
      <c r="C2697">
        <v>90189029</v>
      </c>
      <c r="D2697" t="s">
        <v>2096</v>
      </c>
      <c r="E2697" t="s">
        <v>1364</v>
      </c>
      <c r="F2697" t="s">
        <v>15</v>
      </c>
      <c r="G2697" t="s">
        <v>16</v>
      </c>
      <c r="H2697">
        <v>1490</v>
      </c>
      <c r="I2697">
        <v>2128</v>
      </c>
      <c r="K2697">
        <v>3646</v>
      </c>
      <c r="L2697" t="s">
        <v>17</v>
      </c>
      <c r="M2697" t="s">
        <v>2090</v>
      </c>
      <c r="O2697">
        <f>VLOOKUP(B2697,[1]Worksheet!$B:$K,10,0)</f>
        <v>8977</v>
      </c>
      <c r="P2697">
        <f t="shared" si="42"/>
        <v>-5331</v>
      </c>
    </row>
    <row r="2698" spans="1:16" x14ac:dyDescent="0.25">
      <c r="A2698">
        <v>2697</v>
      </c>
      <c r="B2698" t="s">
        <v>2093</v>
      </c>
      <c r="C2698">
        <v>90189029</v>
      </c>
      <c r="D2698" t="s">
        <v>2094</v>
      </c>
      <c r="E2698" t="s">
        <v>1364</v>
      </c>
      <c r="F2698" t="s">
        <v>15</v>
      </c>
      <c r="G2698" t="s">
        <v>16</v>
      </c>
      <c r="H2698">
        <v>1490</v>
      </c>
      <c r="I2698">
        <v>2128</v>
      </c>
      <c r="K2698">
        <v>3646</v>
      </c>
      <c r="L2698" t="s">
        <v>17</v>
      </c>
      <c r="M2698" t="s">
        <v>2090</v>
      </c>
      <c r="O2698">
        <f>VLOOKUP(B2698,[1]Worksheet!$B:$K,10,0)</f>
        <v>8977</v>
      </c>
      <c r="P2698">
        <f t="shared" si="42"/>
        <v>-5331</v>
      </c>
    </row>
    <row r="2699" spans="1:16" x14ac:dyDescent="0.25">
      <c r="A2699">
        <v>2698</v>
      </c>
      <c r="B2699" t="s">
        <v>2091</v>
      </c>
      <c r="C2699">
        <v>90189029</v>
      </c>
      <c r="D2699" t="s">
        <v>2092</v>
      </c>
      <c r="E2699" t="s">
        <v>1367</v>
      </c>
      <c r="F2699" t="s">
        <v>15</v>
      </c>
      <c r="G2699" t="s">
        <v>16</v>
      </c>
      <c r="H2699">
        <v>7531</v>
      </c>
      <c r="I2699">
        <v>10758</v>
      </c>
      <c r="K2699">
        <v>18430</v>
      </c>
      <c r="L2699" t="s">
        <v>17</v>
      </c>
      <c r="M2699" t="s">
        <v>2090</v>
      </c>
      <c r="O2699">
        <f>VLOOKUP(B2699,[1]Worksheet!$B:$K,10,0)</f>
        <v>45385</v>
      </c>
      <c r="P2699">
        <f t="shared" si="42"/>
        <v>-26955</v>
      </c>
    </row>
    <row r="2700" spans="1:16" x14ac:dyDescent="0.25">
      <c r="A2700">
        <v>2699</v>
      </c>
      <c r="B2700" t="s">
        <v>2088</v>
      </c>
      <c r="C2700">
        <v>90189029</v>
      </c>
      <c r="D2700" t="s">
        <v>2089</v>
      </c>
      <c r="E2700" t="s">
        <v>1364</v>
      </c>
      <c r="F2700" t="s">
        <v>15</v>
      </c>
      <c r="G2700" t="s">
        <v>16</v>
      </c>
      <c r="H2700">
        <v>1336</v>
      </c>
      <c r="I2700">
        <v>1908</v>
      </c>
      <c r="K2700">
        <v>3269</v>
      </c>
      <c r="L2700" t="s">
        <v>17</v>
      </c>
      <c r="M2700" t="s">
        <v>2090</v>
      </c>
      <c r="O2700">
        <f>VLOOKUP(B2700,[1]Worksheet!$B:$K,10,0)</f>
        <v>8049</v>
      </c>
      <c r="P2700">
        <f t="shared" si="42"/>
        <v>-4780</v>
      </c>
    </row>
    <row r="2701" spans="1:16" x14ac:dyDescent="0.25">
      <c r="A2701">
        <v>2700</v>
      </c>
      <c r="B2701" t="s">
        <v>1384</v>
      </c>
      <c r="C2701">
        <v>90189029</v>
      </c>
      <c r="D2701" t="s">
        <v>1385</v>
      </c>
      <c r="E2701" t="s">
        <v>1367</v>
      </c>
      <c r="F2701" t="s">
        <v>15</v>
      </c>
      <c r="G2701" t="s">
        <v>16</v>
      </c>
      <c r="H2701">
        <v>505</v>
      </c>
      <c r="I2701">
        <v>910</v>
      </c>
      <c r="L2701" t="s">
        <v>17</v>
      </c>
      <c r="M2701" t="s">
        <v>1359</v>
      </c>
      <c r="O2701">
        <f>VLOOKUP(B2701,[1]Worksheet!$B:$K,10,0)</f>
        <v>0</v>
      </c>
      <c r="P2701">
        <f t="shared" si="42"/>
        <v>0</v>
      </c>
    </row>
    <row r="2702" spans="1:16" x14ac:dyDescent="0.25">
      <c r="A2702">
        <v>2701</v>
      </c>
      <c r="B2702" t="s">
        <v>1382</v>
      </c>
      <c r="C2702">
        <v>90189029</v>
      </c>
      <c r="D2702" t="s">
        <v>1383</v>
      </c>
      <c r="E2702" t="s">
        <v>1367</v>
      </c>
      <c r="F2702" t="s">
        <v>15</v>
      </c>
      <c r="G2702" t="s">
        <v>16</v>
      </c>
      <c r="H2702">
        <v>505</v>
      </c>
      <c r="I2702">
        <v>910</v>
      </c>
      <c r="L2702" t="s">
        <v>17</v>
      </c>
      <c r="M2702" t="s">
        <v>1359</v>
      </c>
      <c r="O2702">
        <f>VLOOKUP(B2702,[1]Worksheet!$B:$K,10,0)</f>
        <v>0</v>
      </c>
      <c r="P2702">
        <f t="shared" si="42"/>
        <v>0</v>
      </c>
    </row>
    <row r="2703" spans="1:16" x14ac:dyDescent="0.25">
      <c r="A2703">
        <v>2702</v>
      </c>
      <c r="B2703" t="s">
        <v>1380</v>
      </c>
      <c r="C2703">
        <v>90189029</v>
      </c>
      <c r="D2703" t="s">
        <v>1381</v>
      </c>
      <c r="E2703" t="s">
        <v>1367</v>
      </c>
      <c r="F2703" t="s">
        <v>15</v>
      </c>
      <c r="G2703" t="s">
        <v>16</v>
      </c>
      <c r="H2703">
        <v>515</v>
      </c>
      <c r="I2703">
        <v>927</v>
      </c>
      <c r="L2703" t="s">
        <v>17</v>
      </c>
      <c r="M2703" t="s">
        <v>1359</v>
      </c>
      <c r="O2703">
        <f>VLOOKUP(B2703,[1]Worksheet!$B:$K,10,0)</f>
        <v>0</v>
      </c>
      <c r="P2703">
        <f t="shared" si="42"/>
        <v>0</v>
      </c>
    </row>
    <row r="2704" spans="1:16" x14ac:dyDescent="0.25">
      <c r="A2704">
        <v>2703</v>
      </c>
      <c r="B2704" t="s">
        <v>1378</v>
      </c>
      <c r="C2704">
        <v>90189029</v>
      </c>
      <c r="D2704" t="s">
        <v>1379</v>
      </c>
      <c r="E2704" t="s">
        <v>1367</v>
      </c>
      <c r="F2704" t="s">
        <v>15</v>
      </c>
      <c r="G2704" t="s">
        <v>16</v>
      </c>
      <c r="H2704">
        <v>527</v>
      </c>
      <c r="I2704">
        <v>949</v>
      </c>
      <c r="L2704" t="s">
        <v>17</v>
      </c>
      <c r="M2704" t="s">
        <v>1359</v>
      </c>
      <c r="O2704">
        <f>VLOOKUP(B2704,[1]Worksheet!$B:$K,10,0)</f>
        <v>0</v>
      </c>
      <c r="P2704">
        <f t="shared" si="42"/>
        <v>0</v>
      </c>
    </row>
    <row r="2705" spans="1:16" x14ac:dyDescent="0.25">
      <c r="A2705">
        <v>2704</v>
      </c>
      <c r="B2705" t="s">
        <v>1376</v>
      </c>
      <c r="C2705">
        <v>90189029</v>
      </c>
      <c r="D2705" t="s">
        <v>1377</v>
      </c>
      <c r="E2705" t="s">
        <v>1367</v>
      </c>
      <c r="F2705" t="s">
        <v>15</v>
      </c>
      <c r="G2705" t="s">
        <v>16</v>
      </c>
      <c r="H2705">
        <v>563</v>
      </c>
      <c r="I2705">
        <v>1014</v>
      </c>
      <c r="L2705" t="s">
        <v>17</v>
      </c>
      <c r="M2705" t="s">
        <v>1359</v>
      </c>
      <c r="O2705">
        <f>VLOOKUP(B2705,[1]Worksheet!$B:$K,10,0)</f>
        <v>0</v>
      </c>
      <c r="P2705">
        <f t="shared" si="42"/>
        <v>0</v>
      </c>
    </row>
    <row r="2706" spans="1:16" x14ac:dyDescent="0.25">
      <c r="A2706">
        <v>2705</v>
      </c>
      <c r="B2706" t="s">
        <v>1374</v>
      </c>
      <c r="C2706">
        <v>90189029</v>
      </c>
      <c r="D2706" t="s">
        <v>1375</v>
      </c>
      <c r="E2706" t="s">
        <v>1367</v>
      </c>
      <c r="F2706" t="s">
        <v>15</v>
      </c>
      <c r="G2706" t="s">
        <v>16</v>
      </c>
      <c r="H2706">
        <v>563</v>
      </c>
      <c r="I2706">
        <v>1014</v>
      </c>
      <c r="L2706" t="s">
        <v>17</v>
      </c>
      <c r="M2706" t="s">
        <v>1359</v>
      </c>
      <c r="O2706">
        <f>VLOOKUP(B2706,[1]Worksheet!$B:$K,10,0)</f>
        <v>0</v>
      </c>
      <c r="P2706">
        <f t="shared" si="42"/>
        <v>0</v>
      </c>
    </row>
    <row r="2707" spans="1:16" x14ac:dyDescent="0.25">
      <c r="A2707">
        <v>2706</v>
      </c>
      <c r="B2707" t="s">
        <v>1372</v>
      </c>
      <c r="C2707">
        <v>90189029</v>
      </c>
      <c r="D2707" t="s">
        <v>1373</v>
      </c>
      <c r="E2707" t="s">
        <v>1367</v>
      </c>
      <c r="F2707" t="s">
        <v>15</v>
      </c>
      <c r="G2707" t="s">
        <v>16</v>
      </c>
      <c r="H2707">
        <v>563</v>
      </c>
      <c r="I2707">
        <v>1014</v>
      </c>
      <c r="L2707" t="s">
        <v>17</v>
      </c>
      <c r="M2707" t="s">
        <v>1359</v>
      </c>
      <c r="O2707">
        <f>VLOOKUP(B2707,[1]Worksheet!$B:$K,10,0)</f>
        <v>0</v>
      </c>
      <c r="P2707">
        <f t="shared" si="42"/>
        <v>0</v>
      </c>
    </row>
    <row r="2708" spans="1:16" x14ac:dyDescent="0.25">
      <c r="A2708">
        <v>2707</v>
      </c>
      <c r="B2708" t="s">
        <v>1370</v>
      </c>
      <c r="C2708">
        <v>90189029</v>
      </c>
      <c r="D2708" t="s">
        <v>1371</v>
      </c>
      <c r="E2708" t="s">
        <v>1367</v>
      </c>
      <c r="F2708" t="s">
        <v>15</v>
      </c>
      <c r="G2708" t="s">
        <v>16</v>
      </c>
      <c r="H2708">
        <v>584</v>
      </c>
      <c r="I2708">
        <v>1051</v>
      </c>
      <c r="L2708" t="s">
        <v>17</v>
      </c>
      <c r="M2708" t="s">
        <v>1359</v>
      </c>
      <c r="O2708">
        <f>VLOOKUP(B2708,[1]Worksheet!$B:$K,10,0)</f>
        <v>0</v>
      </c>
      <c r="P2708">
        <f t="shared" si="42"/>
        <v>0</v>
      </c>
    </row>
    <row r="2709" spans="1:16" x14ac:dyDescent="0.25">
      <c r="A2709">
        <v>2708</v>
      </c>
      <c r="B2709" t="s">
        <v>1368</v>
      </c>
      <c r="C2709">
        <v>90189029</v>
      </c>
      <c r="D2709" t="s">
        <v>1369</v>
      </c>
      <c r="E2709" t="s">
        <v>1367</v>
      </c>
      <c r="F2709" t="s">
        <v>15</v>
      </c>
      <c r="G2709" t="s">
        <v>16</v>
      </c>
      <c r="H2709">
        <v>597</v>
      </c>
      <c r="I2709">
        <v>1074</v>
      </c>
      <c r="L2709" t="s">
        <v>17</v>
      </c>
      <c r="M2709" t="s">
        <v>1359</v>
      </c>
      <c r="O2709">
        <f>VLOOKUP(B2709,[1]Worksheet!$B:$K,10,0)</f>
        <v>0</v>
      </c>
      <c r="P2709">
        <f t="shared" si="42"/>
        <v>0</v>
      </c>
    </row>
    <row r="2710" spans="1:16" x14ac:dyDescent="0.25">
      <c r="A2710">
        <v>2709</v>
      </c>
      <c r="B2710" t="s">
        <v>1365</v>
      </c>
      <c r="C2710">
        <v>90189029</v>
      </c>
      <c r="D2710" t="s">
        <v>1366</v>
      </c>
      <c r="E2710" t="s">
        <v>1367</v>
      </c>
      <c r="F2710" t="s">
        <v>15</v>
      </c>
      <c r="G2710" t="s">
        <v>16</v>
      </c>
      <c r="H2710">
        <v>604</v>
      </c>
      <c r="I2710">
        <v>1087</v>
      </c>
      <c r="L2710" t="s">
        <v>17</v>
      </c>
      <c r="M2710" t="s">
        <v>1359</v>
      </c>
      <c r="O2710">
        <f>VLOOKUP(B2710,[1]Worksheet!$B:$K,10,0)</f>
        <v>0</v>
      </c>
      <c r="P2710">
        <f t="shared" si="42"/>
        <v>0</v>
      </c>
    </row>
    <row r="2711" spans="1:16" x14ac:dyDescent="0.25">
      <c r="A2711">
        <v>2710</v>
      </c>
      <c r="B2711" t="s">
        <v>1362</v>
      </c>
      <c r="C2711">
        <v>90189029</v>
      </c>
      <c r="D2711" t="s">
        <v>1363</v>
      </c>
      <c r="E2711" t="s">
        <v>1364</v>
      </c>
      <c r="F2711" t="s">
        <v>15</v>
      </c>
      <c r="G2711" t="s">
        <v>16</v>
      </c>
      <c r="H2711">
        <v>881</v>
      </c>
      <c r="I2711">
        <v>3349</v>
      </c>
      <c r="K2711">
        <v>5744</v>
      </c>
      <c r="L2711" t="s">
        <v>17</v>
      </c>
      <c r="M2711" t="s">
        <v>1359</v>
      </c>
      <c r="O2711">
        <f>VLOOKUP(B2711,[1]Worksheet!$B:$K,10,0)</f>
        <v>14128</v>
      </c>
      <c r="P2711">
        <f t="shared" si="42"/>
        <v>-8384</v>
      </c>
    </row>
    <row r="2712" spans="1:16" x14ac:dyDescent="0.25">
      <c r="A2712">
        <v>2711</v>
      </c>
      <c r="B2712" t="s">
        <v>5767</v>
      </c>
      <c r="C2712">
        <v>90211000</v>
      </c>
      <c r="D2712" t="s">
        <v>5768</v>
      </c>
      <c r="E2712" t="s">
        <v>1364</v>
      </c>
      <c r="F2712" t="s">
        <v>15</v>
      </c>
      <c r="G2712" t="s">
        <v>16</v>
      </c>
      <c r="H2712">
        <v>4372</v>
      </c>
      <c r="I2712">
        <v>11542</v>
      </c>
      <c r="K2712">
        <v>31938</v>
      </c>
      <c r="L2712" t="s">
        <v>17</v>
      </c>
      <c r="M2712" t="s">
        <v>2963</v>
      </c>
      <c r="O2712">
        <f>VLOOKUP(B2712,[1]Worksheet!$B:$K,10,0)</f>
        <v>31938</v>
      </c>
      <c r="P2712">
        <f t="shared" si="42"/>
        <v>0</v>
      </c>
    </row>
    <row r="2713" spans="1:16" x14ac:dyDescent="0.25">
      <c r="A2713">
        <v>2712</v>
      </c>
      <c r="B2713" t="s">
        <v>5765</v>
      </c>
      <c r="C2713">
        <v>90211000</v>
      </c>
      <c r="D2713" t="s">
        <v>5766</v>
      </c>
      <c r="E2713" t="s">
        <v>1364</v>
      </c>
      <c r="F2713" t="s">
        <v>15</v>
      </c>
      <c r="G2713" t="s">
        <v>16</v>
      </c>
      <c r="H2713">
        <v>4372</v>
      </c>
      <c r="I2713">
        <v>11542</v>
      </c>
      <c r="K2713">
        <v>31938</v>
      </c>
      <c r="L2713" t="s">
        <v>17</v>
      </c>
      <c r="M2713" t="s">
        <v>2963</v>
      </c>
      <c r="O2713">
        <f>VLOOKUP(B2713,[1]Worksheet!$B:$K,10,0)</f>
        <v>31938</v>
      </c>
      <c r="P2713">
        <f t="shared" si="42"/>
        <v>0</v>
      </c>
    </row>
    <row r="2714" spans="1:16" x14ac:dyDescent="0.25">
      <c r="A2714">
        <v>2713</v>
      </c>
      <c r="B2714" t="s">
        <v>5763</v>
      </c>
      <c r="C2714">
        <v>90211000</v>
      </c>
      <c r="D2714" t="s">
        <v>5764</v>
      </c>
      <c r="E2714" t="s">
        <v>1364</v>
      </c>
      <c r="F2714" t="s">
        <v>15</v>
      </c>
      <c r="G2714" t="s">
        <v>16</v>
      </c>
      <c r="H2714">
        <v>4379</v>
      </c>
      <c r="I2714">
        <v>11542</v>
      </c>
      <c r="K2714">
        <v>31938</v>
      </c>
      <c r="L2714" t="s">
        <v>17</v>
      </c>
      <c r="M2714" t="s">
        <v>2963</v>
      </c>
      <c r="O2714">
        <f>VLOOKUP(B2714,[1]Worksheet!$B:$K,10,0)</f>
        <v>31938</v>
      </c>
      <c r="P2714">
        <f t="shared" si="42"/>
        <v>0</v>
      </c>
    </row>
    <row r="2715" spans="1:16" x14ac:dyDescent="0.25">
      <c r="A2715">
        <v>2714</v>
      </c>
      <c r="B2715" t="s">
        <v>5761</v>
      </c>
      <c r="C2715">
        <v>90211000</v>
      </c>
      <c r="D2715" t="s">
        <v>5762</v>
      </c>
      <c r="E2715" t="s">
        <v>1364</v>
      </c>
      <c r="F2715" t="s">
        <v>15</v>
      </c>
      <c r="G2715" t="s">
        <v>16</v>
      </c>
      <c r="H2715">
        <v>4384</v>
      </c>
      <c r="I2715">
        <v>11542</v>
      </c>
      <c r="K2715">
        <v>31938</v>
      </c>
      <c r="L2715" t="s">
        <v>17</v>
      </c>
      <c r="M2715" t="s">
        <v>2963</v>
      </c>
      <c r="O2715">
        <f>VLOOKUP(B2715,[1]Worksheet!$B:$K,10,0)</f>
        <v>31938</v>
      </c>
      <c r="P2715">
        <f t="shared" si="42"/>
        <v>0</v>
      </c>
    </row>
    <row r="2716" spans="1:16" x14ac:dyDescent="0.25">
      <c r="A2716">
        <v>2715</v>
      </c>
      <c r="B2716" t="s">
        <v>5759</v>
      </c>
      <c r="C2716">
        <v>90211000</v>
      </c>
      <c r="D2716" t="s">
        <v>5760</v>
      </c>
      <c r="E2716" t="s">
        <v>1364</v>
      </c>
      <c r="F2716" t="s">
        <v>15</v>
      </c>
      <c r="G2716" t="s">
        <v>16</v>
      </c>
      <c r="H2716">
        <v>4384</v>
      </c>
      <c r="I2716">
        <v>11542</v>
      </c>
      <c r="K2716">
        <v>31938</v>
      </c>
      <c r="L2716" t="s">
        <v>17</v>
      </c>
      <c r="M2716" t="s">
        <v>2963</v>
      </c>
      <c r="O2716">
        <f>VLOOKUP(B2716,[1]Worksheet!$B:$K,10,0)</f>
        <v>31938</v>
      </c>
      <c r="P2716">
        <f t="shared" si="42"/>
        <v>0</v>
      </c>
    </row>
    <row r="2717" spans="1:16" x14ac:dyDescent="0.25">
      <c r="A2717">
        <v>2716</v>
      </c>
      <c r="B2717" t="s">
        <v>5757</v>
      </c>
      <c r="C2717">
        <v>90211000</v>
      </c>
      <c r="D2717" t="s">
        <v>5758</v>
      </c>
      <c r="E2717" t="s">
        <v>2125</v>
      </c>
      <c r="F2717" t="s">
        <v>15</v>
      </c>
      <c r="G2717" t="s">
        <v>16</v>
      </c>
      <c r="H2717">
        <v>5201</v>
      </c>
      <c r="I2717">
        <v>25956</v>
      </c>
      <c r="K2717">
        <v>78329</v>
      </c>
      <c r="L2717" t="s">
        <v>17</v>
      </c>
      <c r="M2717" t="s">
        <v>2963</v>
      </c>
      <c r="O2717">
        <f>VLOOKUP(B2717,[1]Worksheet!$B:$K,10,0)</f>
        <v>78329</v>
      </c>
      <c r="P2717">
        <f t="shared" si="42"/>
        <v>0</v>
      </c>
    </row>
    <row r="2718" spans="1:16" x14ac:dyDescent="0.25">
      <c r="A2718">
        <v>2717</v>
      </c>
      <c r="B2718" t="s">
        <v>5755</v>
      </c>
      <c r="C2718">
        <v>90211000</v>
      </c>
      <c r="D2718" t="s">
        <v>5756</v>
      </c>
      <c r="E2718" t="s">
        <v>2125</v>
      </c>
      <c r="F2718" t="s">
        <v>15</v>
      </c>
      <c r="G2718" t="s">
        <v>16</v>
      </c>
      <c r="H2718">
        <v>5282</v>
      </c>
      <c r="I2718">
        <v>25956</v>
      </c>
      <c r="K2718">
        <v>78329</v>
      </c>
      <c r="L2718" t="s">
        <v>17</v>
      </c>
      <c r="M2718" t="s">
        <v>2963</v>
      </c>
      <c r="O2718">
        <f>VLOOKUP(B2718,[1]Worksheet!$B:$K,10,0)</f>
        <v>78329</v>
      </c>
      <c r="P2718">
        <f t="shared" si="42"/>
        <v>0</v>
      </c>
    </row>
    <row r="2719" spans="1:16" x14ac:dyDescent="0.25">
      <c r="A2719">
        <v>2718</v>
      </c>
      <c r="B2719" t="s">
        <v>5753</v>
      </c>
      <c r="C2719">
        <v>90211000</v>
      </c>
      <c r="D2719" t="s">
        <v>5754</v>
      </c>
      <c r="E2719" t="s">
        <v>2125</v>
      </c>
      <c r="F2719" t="s">
        <v>15</v>
      </c>
      <c r="G2719" t="s">
        <v>16</v>
      </c>
      <c r="H2719">
        <v>5428</v>
      </c>
      <c r="I2719">
        <v>25956</v>
      </c>
      <c r="K2719">
        <v>78329</v>
      </c>
      <c r="L2719" t="s">
        <v>17</v>
      </c>
      <c r="M2719" t="s">
        <v>2963</v>
      </c>
      <c r="O2719">
        <f>VLOOKUP(B2719,[1]Worksheet!$B:$K,10,0)</f>
        <v>78329</v>
      </c>
      <c r="P2719">
        <f t="shared" si="42"/>
        <v>0</v>
      </c>
    </row>
    <row r="2720" spans="1:16" x14ac:dyDescent="0.25">
      <c r="A2720">
        <v>2719</v>
      </c>
      <c r="B2720" t="s">
        <v>5751</v>
      </c>
      <c r="C2720">
        <v>90211000</v>
      </c>
      <c r="D2720" t="s">
        <v>5752</v>
      </c>
      <c r="E2720" t="s">
        <v>2125</v>
      </c>
      <c r="F2720" t="s">
        <v>15</v>
      </c>
      <c r="G2720" t="s">
        <v>16</v>
      </c>
      <c r="H2720">
        <v>5484</v>
      </c>
      <c r="I2720">
        <v>25956</v>
      </c>
      <c r="K2720">
        <v>78329</v>
      </c>
      <c r="L2720" t="s">
        <v>17</v>
      </c>
      <c r="M2720" t="s">
        <v>2963</v>
      </c>
      <c r="O2720">
        <f>VLOOKUP(B2720,[1]Worksheet!$B:$K,10,0)</f>
        <v>78329</v>
      </c>
      <c r="P2720">
        <f t="shared" si="42"/>
        <v>0</v>
      </c>
    </row>
    <row r="2721" spans="1:16" x14ac:dyDescent="0.25">
      <c r="A2721">
        <v>2720</v>
      </c>
      <c r="B2721" t="s">
        <v>5749</v>
      </c>
      <c r="C2721">
        <v>90211000</v>
      </c>
      <c r="D2721" t="s">
        <v>5750</v>
      </c>
      <c r="E2721" t="s">
        <v>2125</v>
      </c>
      <c r="F2721" t="s">
        <v>15</v>
      </c>
      <c r="G2721" t="s">
        <v>16</v>
      </c>
      <c r="H2721">
        <v>5489</v>
      </c>
      <c r="I2721">
        <v>25956</v>
      </c>
      <c r="K2721">
        <v>78329</v>
      </c>
      <c r="L2721" t="s">
        <v>17</v>
      </c>
      <c r="M2721" t="s">
        <v>2963</v>
      </c>
      <c r="O2721">
        <f>VLOOKUP(B2721,[1]Worksheet!$B:$K,10,0)</f>
        <v>78329</v>
      </c>
      <c r="P2721">
        <f t="shared" si="42"/>
        <v>0</v>
      </c>
    </row>
    <row r="2722" spans="1:16" x14ac:dyDescent="0.25">
      <c r="A2722">
        <v>2721</v>
      </c>
      <c r="B2722" t="s">
        <v>5747</v>
      </c>
      <c r="C2722">
        <v>90211000</v>
      </c>
      <c r="D2722" t="s">
        <v>5748</v>
      </c>
      <c r="E2722" t="s">
        <v>2125</v>
      </c>
      <c r="F2722" t="s">
        <v>15</v>
      </c>
      <c r="G2722" t="s">
        <v>16</v>
      </c>
      <c r="H2722">
        <v>5633</v>
      </c>
      <c r="I2722">
        <v>25956</v>
      </c>
      <c r="K2722">
        <v>78329</v>
      </c>
      <c r="L2722" t="s">
        <v>17</v>
      </c>
      <c r="M2722" t="s">
        <v>2963</v>
      </c>
      <c r="O2722">
        <f>VLOOKUP(B2722,[1]Worksheet!$B:$K,10,0)</f>
        <v>78329</v>
      </c>
      <c r="P2722">
        <f t="shared" si="42"/>
        <v>0</v>
      </c>
    </row>
    <row r="2723" spans="1:16" x14ac:dyDescent="0.25">
      <c r="A2723">
        <v>2722</v>
      </c>
      <c r="B2723" t="s">
        <v>5745</v>
      </c>
      <c r="C2723">
        <v>90211000</v>
      </c>
      <c r="D2723" t="s">
        <v>5746</v>
      </c>
      <c r="E2723" t="s">
        <v>2125</v>
      </c>
      <c r="F2723" t="s">
        <v>15</v>
      </c>
      <c r="G2723" t="s">
        <v>16</v>
      </c>
      <c r="H2723">
        <v>5667</v>
      </c>
      <c r="I2723">
        <v>25956</v>
      </c>
      <c r="K2723">
        <v>78329</v>
      </c>
      <c r="L2723" t="s">
        <v>17</v>
      </c>
      <c r="M2723" t="s">
        <v>2963</v>
      </c>
      <c r="O2723">
        <f>VLOOKUP(B2723,[1]Worksheet!$B:$K,10,0)</f>
        <v>78329</v>
      </c>
      <c r="P2723">
        <f t="shared" si="42"/>
        <v>0</v>
      </c>
    </row>
    <row r="2724" spans="1:16" x14ac:dyDescent="0.25">
      <c r="A2724">
        <v>2723</v>
      </c>
      <c r="B2724" t="s">
        <v>2086</v>
      </c>
      <c r="C2724">
        <v>90211000</v>
      </c>
      <c r="D2724" t="s">
        <v>2087</v>
      </c>
      <c r="E2724" t="s">
        <v>1367</v>
      </c>
      <c r="F2724" t="s">
        <v>15</v>
      </c>
      <c r="G2724" t="s">
        <v>16</v>
      </c>
      <c r="H2724">
        <v>2168</v>
      </c>
      <c r="I2724">
        <v>2890</v>
      </c>
      <c r="K2724">
        <v>6111</v>
      </c>
      <c r="L2724" t="s">
        <v>17</v>
      </c>
      <c r="M2724" t="s">
        <v>2071</v>
      </c>
      <c r="O2724">
        <f>VLOOKUP(B2724,[1]Worksheet!$B:$K,10,0)</f>
        <v>6111</v>
      </c>
      <c r="P2724">
        <f t="shared" si="42"/>
        <v>0</v>
      </c>
    </row>
    <row r="2725" spans="1:16" x14ac:dyDescent="0.25">
      <c r="A2725">
        <v>2724</v>
      </c>
      <c r="B2725" t="s">
        <v>2084</v>
      </c>
      <c r="C2725">
        <v>90211000</v>
      </c>
      <c r="D2725" t="s">
        <v>2085</v>
      </c>
      <c r="E2725" t="s">
        <v>1367</v>
      </c>
      <c r="F2725" t="s">
        <v>15</v>
      </c>
      <c r="G2725" t="s">
        <v>16</v>
      </c>
      <c r="H2725">
        <v>2168</v>
      </c>
      <c r="I2725">
        <v>2890</v>
      </c>
      <c r="K2725">
        <v>7394</v>
      </c>
      <c r="L2725" t="s">
        <v>17</v>
      </c>
      <c r="M2725" t="s">
        <v>2071</v>
      </c>
      <c r="O2725">
        <f>VLOOKUP(B2725,[1]Worksheet!$B:$K,10,0)</f>
        <v>7394</v>
      </c>
      <c r="P2725">
        <f t="shared" si="42"/>
        <v>0</v>
      </c>
    </row>
    <row r="2726" spans="1:16" x14ac:dyDescent="0.25">
      <c r="A2726">
        <v>2725</v>
      </c>
      <c r="B2726" t="s">
        <v>2082</v>
      </c>
      <c r="C2726">
        <v>90211000</v>
      </c>
      <c r="D2726" t="s">
        <v>2083</v>
      </c>
      <c r="E2726" t="s">
        <v>1367</v>
      </c>
      <c r="F2726" t="s">
        <v>15</v>
      </c>
      <c r="G2726" t="s">
        <v>16</v>
      </c>
      <c r="H2726">
        <v>2191</v>
      </c>
      <c r="I2726">
        <v>2890</v>
      </c>
      <c r="K2726">
        <v>7394</v>
      </c>
      <c r="L2726" t="s">
        <v>17</v>
      </c>
      <c r="M2726" t="s">
        <v>2071</v>
      </c>
      <c r="O2726">
        <f>VLOOKUP(B2726,[1]Worksheet!$B:$K,10,0)</f>
        <v>7394</v>
      </c>
      <c r="P2726">
        <f t="shared" si="42"/>
        <v>0</v>
      </c>
    </row>
    <row r="2727" spans="1:16" x14ac:dyDescent="0.25">
      <c r="A2727">
        <v>2726</v>
      </c>
      <c r="B2727" t="s">
        <v>2080</v>
      </c>
      <c r="C2727">
        <v>90211000</v>
      </c>
      <c r="D2727" t="s">
        <v>2081</v>
      </c>
      <c r="E2727" t="s">
        <v>1367</v>
      </c>
      <c r="F2727" t="s">
        <v>15</v>
      </c>
      <c r="G2727" t="s">
        <v>16</v>
      </c>
      <c r="H2727">
        <v>2263</v>
      </c>
      <c r="I2727">
        <v>2890</v>
      </c>
      <c r="K2727">
        <v>7394</v>
      </c>
      <c r="L2727" t="s">
        <v>17</v>
      </c>
      <c r="M2727" t="s">
        <v>2071</v>
      </c>
      <c r="O2727">
        <f>VLOOKUP(B2727,[1]Worksheet!$B:$K,10,0)</f>
        <v>7394</v>
      </c>
      <c r="P2727">
        <f t="shared" si="42"/>
        <v>0</v>
      </c>
    </row>
    <row r="2728" spans="1:16" x14ac:dyDescent="0.25">
      <c r="A2728">
        <v>2727</v>
      </c>
      <c r="B2728" t="s">
        <v>2078</v>
      </c>
      <c r="C2728">
        <v>90211000</v>
      </c>
      <c r="D2728" t="s">
        <v>2079</v>
      </c>
      <c r="E2728" t="s">
        <v>1367</v>
      </c>
      <c r="F2728" t="s">
        <v>15</v>
      </c>
      <c r="G2728" t="s">
        <v>16</v>
      </c>
      <c r="H2728">
        <v>2293</v>
      </c>
      <c r="I2728">
        <v>2890</v>
      </c>
      <c r="K2728">
        <v>7394</v>
      </c>
      <c r="L2728" t="s">
        <v>17</v>
      </c>
      <c r="M2728" t="s">
        <v>2071</v>
      </c>
      <c r="O2728">
        <f>VLOOKUP(B2728,[1]Worksheet!$B:$K,10,0)</f>
        <v>7394</v>
      </c>
      <c r="P2728">
        <f t="shared" si="42"/>
        <v>0</v>
      </c>
    </row>
    <row r="2729" spans="1:16" x14ac:dyDescent="0.25">
      <c r="A2729">
        <v>2728</v>
      </c>
      <c r="B2729" t="s">
        <v>2076</v>
      </c>
      <c r="C2729">
        <v>90211000</v>
      </c>
      <c r="D2729" t="s">
        <v>2077</v>
      </c>
      <c r="E2729" t="s">
        <v>1367</v>
      </c>
      <c r="F2729" t="s">
        <v>15</v>
      </c>
      <c r="G2729" t="s">
        <v>16</v>
      </c>
      <c r="H2729">
        <v>2475</v>
      </c>
      <c r="I2729">
        <v>2890</v>
      </c>
      <c r="K2729">
        <v>7394</v>
      </c>
      <c r="L2729" t="s">
        <v>17</v>
      </c>
      <c r="M2729" t="s">
        <v>2071</v>
      </c>
      <c r="O2729">
        <f>VLOOKUP(B2729,[1]Worksheet!$B:$K,10,0)</f>
        <v>7394</v>
      </c>
      <c r="P2729">
        <f t="shared" si="42"/>
        <v>0</v>
      </c>
    </row>
    <row r="2730" spans="1:16" x14ac:dyDescent="0.25">
      <c r="A2730">
        <v>2729</v>
      </c>
      <c r="B2730" t="s">
        <v>2074</v>
      </c>
      <c r="C2730">
        <v>90211000</v>
      </c>
      <c r="D2730" t="s">
        <v>2075</v>
      </c>
      <c r="E2730" t="s">
        <v>1367</v>
      </c>
      <c r="F2730" t="s">
        <v>15</v>
      </c>
      <c r="G2730" t="s">
        <v>16</v>
      </c>
      <c r="H2730">
        <v>2475</v>
      </c>
      <c r="I2730">
        <v>2890</v>
      </c>
      <c r="K2730">
        <v>7394</v>
      </c>
      <c r="L2730" t="s">
        <v>17</v>
      </c>
      <c r="M2730" t="s">
        <v>2071</v>
      </c>
      <c r="O2730">
        <f>VLOOKUP(B2730,[1]Worksheet!$B:$K,10,0)</f>
        <v>7394</v>
      </c>
      <c r="P2730">
        <f t="shared" si="42"/>
        <v>0</v>
      </c>
    </row>
    <row r="2731" spans="1:16" x14ac:dyDescent="0.25">
      <c r="A2731">
        <v>2730</v>
      </c>
      <c r="B2731" t="s">
        <v>2072</v>
      </c>
      <c r="C2731">
        <v>90211000</v>
      </c>
      <c r="D2731" t="s">
        <v>2073</v>
      </c>
      <c r="E2731" t="s">
        <v>1367</v>
      </c>
      <c r="F2731" t="s">
        <v>15</v>
      </c>
      <c r="G2731" t="s">
        <v>16</v>
      </c>
      <c r="H2731">
        <v>2475</v>
      </c>
      <c r="I2731">
        <v>2890</v>
      </c>
      <c r="K2731">
        <v>7394</v>
      </c>
      <c r="L2731" t="s">
        <v>17</v>
      </c>
      <c r="M2731" t="s">
        <v>2071</v>
      </c>
      <c r="O2731">
        <f>VLOOKUP(B2731,[1]Worksheet!$B:$K,10,0)</f>
        <v>7394</v>
      </c>
      <c r="P2731">
        <f t="shared" si="42"/>
        <v>0</v>
      </c>
    </row>
    <row r="2732" spans="1:16" x14ac:dyDescent="0.25">
      <c r="A2732">
        <v>2731</v>
      </c>
      <c r="B2732" t="s">
        <v>2069</v>
      </c>
      <c r="C2732">
        <v>90211000</v>
      </c>
      <c r="D2732" t="s">
        <v>2070</v>
      </c>
      <c r="E2732" t="s">
        <v>1367</v>
      </c>
      <c r="F2732" t="s">
        <v>15</v>
      </c>
      <c r="G2732" t="s">
        <v>16</v>
      </c>
      <c r="H2732">
        <v>2668</v>
      </c>
      <c r="I2732">
        <v>2890</v>
      </c>
      <c r="K2732">
        <v>7394</v>
      </c>
      <c r="L2732" t="s">
        <v>17</v>
      </c>
      <c r="M2732" t="s">
        <v>2071</v>
      </c>
      <c r="O2732">
        <f>VLOOKUP(B2732,[1]Worksheet!$B:$K,10,0)</f>
        <v>7394</v>
      </c>
      <c r="P2732">
        <f t="shared" si="42"/>
        <v>0</v>
      </c>
    </row>
    <row r="2733" spans="1:16" x14ac:dyDescent="0.25">
      <c r="A2733">
        <v>2732</v>
      </c>
      <c r="B2733" t="s">
        <v>5743</v>
      </c>
      <c r="C2733">
        <v>90211000</v>
      </c>
      <c r="D2733" t="s">
        <v>5744</v>
      </c>
      <c r="E2733" t="s">
        <v>1364</v>
      </c>
      <c r="F2733" t="s">
        <v>15</v>
      </c>
      <c r="G2733" t="s">
        <v>16</v>
      </c>
      <c r="H2733">
        <v>1487</v>
      </c>
      <c r="I2733">
        <v>926</v>
      </c>
      <c r="K2733">
        <v>2689</v>
      </c>
      <c r="L2733" t="s">
        <v>17</v>
      </c>
      <c r="M2733" t="s">
        <v>2963</v>
      </c>
      <c r="O2733">
        <f>VLOOKUP(B2733,[1]Worksheet!$B:$K,10,0)</f>
        <v>2689</v>
      </c>
      <c r="P2733">
        <f t="shared" si="42"/>
        <v>0</v>
      </c>
    </row>
    <row r="2734" spans="1:16" x14ac:dyDescent="0.25">
      <c r="A2734">
        <v>2733</v>
      </c>
      <c r="B2734" t="s">
        <v>5741</v>
      </c>
      <c r="C2734">
        <v>90211000</v>
      </c>
      <c r="D2734" t="s">
        <v>5742</v>
      </c>
      <c r="E2734" t="s">
        <v>1364</v>
      </c>
      <c r="F2734" t="s">
        <v>15</v>
      </c>
      <c r="G2734" t="s">
        <v>16</v>
      </c>
      <c r="H2734">
        <v>1487</v>
      </c>
      <c r="I2734">
        <v>926</v>
      </c>
      <c r="K2734">
        <v>2689</v>
      </c>
      <c r="L2734" t="s">
        <v>17</v>
      </c>
      <c r="M2734" t="s">
        <v>2963</v>
      </c>
      <c r="O2734">
        <f>VLOOKUP(B2734,[1]Worksheet!$B:$K,10,0)</f>
        <v>2689</v>
      </c>
      <c r="P2734">
        <f t="shared" si="42"/>
        <v>0</v>
      </c>
    </row>
    <row r="2735" spans="1:16" x14ac:dyDescent="0.25">
      <c r="A2735">
        <v>2734</v>
      </c>
      <c r="B2735" t="s">
        <v>5739</v>
      </c>
      <c r="C2735">
        <v>90211000</v>
      </c>
      <c r="D2735" t="s">
        <v>5740</v>
      </c>
      <c r="E2735" t="s">
        <v>1364</v>
      </c>
      <c r="F2735" t="s">
        <v>15</v>
      </c>
      <c r="G2735" t="s">
        <v>16</v>
      </c>
      <c r="H2735">
        <v>1487</v>
      </c>
      <c r="I2735">
        <v>926</v>
      </c>
      <c r="K2735">
        <v>2689</v>
      </c>
      <c r="L2735" t="s">
        <v>17</v>
      </c>
      <c r="M2735" t="s">
        <v>2963</v>
      </c>
      <c r="O2735">
        <f>VLOOKUP(B2735,[1]Worksheet!$B:$K,10,0)</f>
        <v>2689</v>
      </c>
      <c r="P2735">
        <f t="shared" si="42"/>
        <v>0</v>
      </c>
    </row>
    <row r="2736" spans="1:16" x14ac:dyDescent="0.25">
      <c r="A2736">
        <v>2735</v>
      </c>
      <c r="B2736" t="s">
        <v>5737</v>
      </c>
      <c r="C2736">
        <v>90211000</v>
      </c>
      <c r="D2736" t="s">
        <v>5738</v>
      </c>
      <c r="E2736" t="s">
        <v>1364</v>
      </c>
      <c r="F2736" t="s">
        <v>15</v>
      </c>
      <c r="G2736" t="s">
        <v>16</v>
      </c>
      <c r="H2736">
        <v>1487</v>
      </c>
      <c r="I2736">
        <v>926</v>
      </c>
      <c r="K2736">
        <v>2689</v>
      </c>
      <c r="L2736" t="s">
        <v>17</v>
      </c>
      <c r="M2736" t="s">
        <v>2963</v>
      </c>
      <c r="O2736">
        <f>VLOOKUP(B2736,[1]Worksheet!$B:$K,10,0)</f>
        <v>2689</v>
      </c>
      <c r="P2736">
        <f t="shared" si="42"/>
        <v>0</v>
      </c>
    </row>
    <row r="2737" spans="1:16" x14ac:dyDescent="0.25">
      <c r="A2737">
        <v>2736</v>
      </c>
      <c r="B2737" t="s">
        <v>5735</v>
      </c>
      <c r="C2737">
        <v>90211000</v>
      </c>
      <c r="D2737" t="s">
        <v>5736</v>
      </c>
      <c r="E2737" t="s">
        <v>1364</v>
      </c>
      <c r="F2737" t="s">
        <v>15</v>
      </c>
      <c r="G2737" t="s">
        <v>16</v>
      </c>
      <c r="H2737">
        <v>526</v>
      </c>
      <c r="I2737">
        <v>694</v>
      </c>
      <c r="K2737">
        <v>2018</v>
      </c>
      <c r="L2737" t="s">
        <v>17</v>
      </c>
      <c r="M2737" t="s">
        <v>2963</v>
      </c>
      <c r="O2737">
        <f>VLOOKUP(B2737,[1]Worksheet!$B:$K,10,0)</f>
        <v>2018</v>
      </c>
      <c r="P2737">
        <f t="shared" si="42"/>
        <v>0</v>
      </c>
    </row>
    <row r="2738" spans="1:16" x14ac:dyDescent="0.25">
      <c r="A2738">
        <v>2737</v>
      </c>
      <c r="B2738" t="s">
        <v>5733</v>
      </c>
      <c r="C2738">
        <v>90211000</v>
      </c>
      <c r="D2738" t="s">
        <v>5734</v>
      </c>
      <c r="E2738" t="s">
        <v>1367</v>
      </c>
      <c r="F2738" t="s">
        <v>15</v>
      </c>
      <c r="G2738" t="s">
        <v>16</v>
      </c>
      <c r="H2738">
        <v>1458</v>
      </c>
      <c r="I2738">
        <v>3898</v>
      </c>
      <c r="K2738">
        <v>11765</v>
      </c>
      <c r="L2738" t="s">
        <v>17</v>
      </c>
      <c r="M2738" t="s">
        <v>2963</v>
      </c>
      <c r="O2738">
        <f>VLOOKUP(B2738,[1]Worksheet!$B:$K,10,0)</f>
        <v>11765</v>
      </c>
      <c r="P2738">
        <f t="shared" si="42"/>
        <v>0</v>
      </c>
    </row>
    <row r="2739" spans="1:16" x14ac:dyDescent="0.25">
      <c r="A2739">
        <v>2738</v>
      </c>
      <c r="B2739" t="s">
        <v>5731</v>
      </c>
      <c r="C2739">
        <v>90211000</v>
      </c>
      <c r="D2739" t="s">
        <v>5732</v>
      </c>
      <c r="E2739" t="s">
        <v>1367</v>
      </c>
      <c r="F2739" t="s">
        <v>15</v>
      </c>
      <c r="G2739" t="s">
        <v>16</v>
      </c>
      <c r="H2739">
        <v>1458</v>
      </c>
      <c r="I2739">
        <v>3898</v>
      </c>
      <c r="K2739">
        <v>11765</v>
      </c>
      <c r="L2739" t="s">
        <v>17</v>
      </c>
      <c r="M2739" t="s">
        <v>2963</v>
      </c>
      <c r="O2739">
        <f>VLOOKUP(B2739,[1]Worksheet!$B:$K,10,0)</f>
        <v>11765</v>
      </c>
      <c r="P2739">
        <f t="shared" si="42"/>
        <v>0</v>
      </c>
    </row>
    <row r="2740" spans="1:16" x14ac:dyDescent="0.25">
      <c r="A2740">
        <v>2739</v>
      </c>
      <c r="B2740" t="s">
        <v>5729</v>
      </c>
      <c r="C2740">
        <v>90211000</v>
      </c>
      <c r="D2740" t="s">
        <v>5730</v>
      </c>
      <c r="E2740" t="s">
        <v>1367</v>
      </c>
      <c r="F2740" t="s">
        <v>15</v>
      </c>
      <c r="G2740" t="s">
        <v>16</v>
      </c>
      <c r="H2740">
        <v>1496</v>
      </c>
      <c r="I2740">
        <v>3898</v>
      </c>
      <c r="K2740">
        <v>11765</v>
      </c>
      <c r="L2740" t="s">
        <v>17</v>
      </c>
      <c r="M2740" t="s">
        <v>2963</v>
      </c>
      <c r="O2740">
        <f>VLOOKUP(B2740,[1]Worksheet!$B:$K,10,0)</f>
        <v>11765</v>
      </c>
      <c r="P2740">
        <f t="shared" si="42"/>
        <v>0</v>
      </c>
    </row>
    <row r="2741" spans="1:16" x14ac:dyDescent="0.25">
      <c r="A2741">
        <v>2740</v>
      </c>
      <c r="B2741" t="s">
        <v>5727</v>
      </c>
      <c r="C2741">
        <v>90211000</v>
      </c>
      <c r="D2741" t="s">
        <v>5728</v>
      </c>
      <c r="E2741" t="s">
        <v>1367</v>
      </c>
      <c r="F2741" t="s">
        <v>15</v>
      </c>
      <c r="G2741" t="s">
        <v>16</v>
      </c>
      <c r="H2741">
        <v>1533</v>
      </c>
      <c r="I2741">
        <v>3898</v>
      </c>
      <c r="K2741">
        <v>11765</v>
      </c>
      <c r="L2741" t="s">
        <v>17</v>
      </c>
      <c r="M2741" t="s">
        <v>2963</v>
      </c>
      <c r="O2741">
        <f>VLOOKUP(B2741,[1]Worksheet!$B:$K,10,0)</f>
        <v>11765</v>
      </c>
      <c r="P2741">
        <f t="shared" si="42"/>
        <v>0</v>
      </c>
    </row>
    <row r="2742" spans="1:16" x14ac:dyDescent="0.25">
      <c r="A2742">
        <v>2741</v>
      </c>
      <c r="B2742" t="s">
        <v>5725</v>
      </c>
      <c r="C2742">
        <v>90211000</v>
      </c>
      <c r="D2742" t="s">
        <v>5726</v>
      </c>
      <c r="E2742" t="s">
        <v>1367</v>
      </c>
      <c r="F2742" t="s">
        <v>15</v>
      </c>
      <c r="G2742" t="s">
        <v>16</v>
      </c>
      <c r="H2742">
        <v>1666</v>
      </c>
      <c r="I2742">
        <v>3898</v>
      </c>
      <c r="K2742">
        <v>11765</v>
      </c>
      <c r="L2742" t="s">
        <v>17</v>
      </c>
      <c r="M2742" t="s">
        <v>2963</v>
      </c>
      <c r="O2742">
        <f>VLOOKUP(B2742,[1]Worksheet!$B:$K,10,0)</f>
        <v>11765</v>
      </c>
      <c r="P2742">
        <f t="shared" si="42"/>
        <v>0</v>
      </c>
    </row>
    <row r="2743" spans="1:16" x14ac:dyDescent="0.25">
      <c r="A2743">
        <v>2742</v>
      </c>
      <c r="B2743" t="s">
        <v>5723</v>
      </c>
      <c r="C2743">
        <v>90211000</v>
      </c>
      <c r="D2743" t="s">
        <v>5724</v>
      </c>
      <c r="E2743" t="s">
        <v>1367</v>
      </c>
      <c r="F2743" t="s">
        <v>15</v>
      </c>
      <c r="G2743" t="s">
        <v>16</v>
      </c>
      <c r="H2743">
        <v>1666</v>
      </c>
      <c r="I2743">
        <v>3898</v>
      </c>
      <c r="K2743">
        <v>11765</v>
      </c>
      <c r="L2743" t="s">
        <v>17</v>
      </c>
      <c r="M2743" t="s">
        <v>2963</v>
      </c>
      <c r="O2743">
        <f>VLOOKUP(B2743,[1]Worksheet!$B:$K,10,0)</f>
        <v>11765</v>
      </c>
      <c r="P2743">
        <f t="shared" si="42"/>
        <v>0</v>
      </c>
    </row>
    <row r="2744" spans="1:16" x14ac:dyDescent="0.25">
      <c r="A2744">
        <v>2743</v>
      </c>
      <c r="B2744" t="s">
        <v>5721</v>
      </c>
      <c r="C2744">
        <v>90211000</v>
      </c>
      <c r="D2744" t="s">
        <v>5722</v>
      </c>
      <c r="E2744" t="s">
        <v>1367</v>
      </c>
      <c r="F2744" t="s">
        <v>15</v>
      </c>
      <c r="G2744" t="s">
        <v>16</v>
      </c>
      <c r="H2744">
        <v>1666</v>
      </c>
      <c r="I2744">
        <v>3898</v>
      </c>
      <c r="K2744">
        <v>11765</v>
      </c>
      <c r="L2744" t="s">
        <v>17</v>
      </c>
      <c r="M2744" t="s">
        <v>2963</v>
      </c>
      <c r="O2744">
        <f>VLOOKUP(B2744,[1]Worksheet!$B:$K,10,0)</f>
        <v>11765</v>
      </c>
      <c r="P2744">
        <f t="shared" si="42"/>
        <v>0</v>
      </c>
    </row>
    <row r="2745" spans="1:16" x14ac:dyDescent="0.25">
      <c r="A2745">
        <v>2744</v>
      </c>
      <c r="B2745" t="s">
        <v>5719</v>
      </c>
      <c r="C2745">
        <v>90211000</v>
      </c>
      <c r="D2745" t="s">
        <v>5720</v>
      </c>
      <c r="E2745" t="s">
        <v>1367</v>
      </c>
      <c r="F2745" t="s">
        <v>15</v>
      </c>
      <c r="G2745" t="s">
        <v>16</v>
      </c>
      <c r="H2745">
        <v>1717</v>
      </c>
      <c r="I2745">
        <v>3898</v>
      </c>
      <c r="K2745">
        <v>11765</v>
      </c>
      <c r="L2745" t="s">
        <v>17</v>
      </c>
      <c r="M2745" t="s">
        <v>2963</v>
      </c>
      <c r="O2745">
        <f>VLOOKUP(B2745,[1]Worksheet!$B:$K,10,0)</f>
        <v>11765</v>
      </c>
      <c r="P2745">
        <f t="shared" si="42"/>
        <v>0</v>
      </c>
    </row>
    <row r="2746" spans="1:16" x14ac:dyDescent="0.25">
      <c r="A2746">
        <v>2745</v>
      </c>
      <c r="B2746" t="s">
        <v>5717</v>
      </c>
      <c r="C2746">
        <v>90211000</v>
      </c>
      <c r="D2746" t="s">
        <v>5718</v>
      </c>
      <c r="E2746" t="s">
        <v>1367</v>
      </c>
      <c r="F2746" t="s">
        <v>15</v>
      </c>
      <c r="G2746" t="s">
        <v>16</v>
      </c>
      <c r="H2746">
        <v>1789</v>
      </c>
      <c r="I2746">
        <v>3898</v>
      </c>
      <c r="K2746">
        <v>11765</v>
      </c>
      <c r="L2746" t="s">
        <v>17</v>
      </c>
      <c r="M2746" t="s">
        <v>2963</v>
      </c>
      <c r="O2746">
        <f>VLOOKUP(B2746,[1]Worksheet!$B:$K,10,0)</f>
        <v>11765</v>
      </c>
      <c r="P2746">
        <f t="shared" si="42"/>
        <v>0</v>
      </c>
    </row>
    <row r="2747" spans="1:16" x14ac:dyDescent="0.25">
      <c r="A2747">
        <v>2746</v>
      </c>
      <c r="B2747" t="s">
        <v>5715</v>
      </c>
      <c r="C2747">
        <v>90211000</v>
      </c>
      <c r="D2747" t="s">
        <v>5716</v>
      </c>
      <c r="E2747" t="s">
        <v>1367</v>
      </c>
      <c r="F2747" t="s">
        <v>15</v>
      </c>
      <c r="G2747" t="s">
        <v>16</v>
      </c>
      <c r="H2747">
        <v>1833</v>
      </c>
      <c r="I2747">
        <v>3898</v>
      </c>
      <c r="K2747">
        <v>11765</v>
      </c>
      <c r="L2747" t="s">
        <v>17</v>
      </c>
      <c r="M2747" t="s">
        <v>2963</v>
      </c>
      <c r="O2747">
        <f>VLOOKUP(B2747,[1]Worksheet!$B:$K,10,0)</f>
        <v>11765</v>
      </c>
      <c r="P2747">
        <f t="shared" si="42"/>
        <v>0</v>
      </c>
    </row>
    <row r="2748" spans="1:16" x14ac:dyDescent="0.25">
      <c r="A2748">
        <v>2747</v>
      </c>
      <c r="B2748" t="s">
        <v>5713</v>
      </c>
      <c r="C2748">
        <v>90211000</v>
      </c>
      <c r="D2748" t="s">
        <v>5714</v>
      </c>
      <c r="E2748" t="s">
        <v>220</v>
      </c>
      <c r="F2748" t="s">
        <v>15</v>
      </c>
      <c r="G2748" t="s">
        <v>16</v>
      </c>
      <c r="H2748">
        <v>703</v>
      </c>
      <c r="I2748">
        <v>1713</v>
      </c>
      <c r="K2748">
        <v>4486</v>
      </c>
      <c r="L2748" t="s">
        <v>17</v>
      </c>
      <c r="M2748" t="s">
        <v>2963</v>
      </c>
      <c r="O2748">
        <f>VLOOKUP(B2748,[1]Worksheet!$B:$K,10,0)</f>
        <v>4486</v>
      </c>
      <c r="P2748">
        <f t="shared" si="42"/>
        <v>0</v>
      </c>
    </row>
    <row r="2749" spans="1:16" x14ac:dyDescent="0.25">
      <c r="A2749">
        <v>2748</v>
      </c>
      <c r="B2749" t="s">
        <v>5711</v>
      </c>
      <c r="C2749">
        <v>90211000</v>
      </c>
      <c r="D2749" t="s">
        <v>5712</v>
      </c>
      <c r="E2749" t="s">
        <v>220</v>
      </c>
      <c r="F2749" t="s">
        <v>15</v>
      </c>
      <c r="G2749" t="s">
        <v>16</v>
      </c>
      <c r="H2749">
        <v>703</v>
      </c>
      <c r="I2749">
        <v>1713</v>
      </c>
      <c r="K2749">
        <v>4486</v>
      </c>
      <c r="L2749" t="s">
        <v>17</v>
      </c>
      <c r="M2749" t="s">
        <v>2963</v>
      </c>
      <c r="O2749">
        <f>VLOOKUP(B2749,[1]Worksheet!$B:$K,10,0)</f>
        <v>4486</v>
      </c>
      <c r="P2749">
        <f t="shared" si="42"/>
        <v>0</v>
      </c>
    </row>
    <row r="2750" spans="1:16" x14ac:dyDescent="0.25">
      <c r="A2750">
        <v>2749</v>
      </c>
      <c r="B2750" t="s">
        <v>5709</v>
      </c>
      <c r="C2750">
        <v>90211000</v>
      </c>
      <c r="D2750" t="s">
        <v>5710</v>
      </c>
      <c r="E2750" t="s">
        <v>220</v>
      </c>
      <c r="F2750" t="s">
        <v>15</v>
      </c>
      <c r="G2750" t="s">
        <v>16</v>
      </c>
      <c r="H2750">
        <v>716</v>
      </c>
      <c r="I2750">
        <v>1713</v>
      </c>
      <c r="K2750">
        <v>4486</v>
      </c>
      <c r="L2750" t="s">
        <v>17</v>
      </c>
      <c r="M2750" t="s">
        <v>2963</v>
      </c>
      <c r="O2750">
        <f>VLOOKUP(B2750,[1]Worksheet!$B:$K,10,0)</f>
        <v>4486</v>
      </c>
      <c r="P2750">
        <f t="shared" si="42"/>
        <v>0</v>
      </c>
    </row>
    <row r="2751" spans="1:16" x14ac:dyDescent="0.25">
      <c r="A2751">
        <v>2750</v>
      </c>
      <c r="B2751" t="s">
        <v>5707</v>
      </c>
      <c r="C2751">
        <v>90211000</v>
      </c>
      <c r="D2751" t="s">
        <v>5708</v>
      </c>
      <c r="E2751" t="s">
        <v>220</v>
      </c>
      <c r="F2751" t="s">
        <v>15</v>
      </c>
      <c r="G2751" t="s">
        <v>16</v>
      </c>
      <c r="H2751">
        <v>716</v>
      </c>
      <c r="I2751">
        <v>1713</v>
      </c>
      <c r="K2751">
        <v>4486</v>
      </c>
      <c r="L2751" t="s">
        <v>17</v>
      </c>
      <c r="M2751" t="s">
        <v>2963</v>
      </c>
      <c r="O2751">
        <f>VLOOKUP(B2751,[1]Worksheet!$B:$K,10,0)</f>
        <v>4486</v>
      </c>
      <c r="P2751">
        <f t="shared" si="42"/>
        <v>0</v>
      </c>
    </row>
    <row r="2752" spans="1:16" x14ac:dyDescent="0.25">
      <c r="A2752">
        <v>2751</v>
      </c>
      <c r="B2752" t="s">
        <v>5705</v>
      </c>
      <c r="C2752">
        <v>90211000</v>
      </c>
      <c r="D2752" t="s">
        <v>5706</v>
      </c>
      <c r="E2752" t="s">
        <v>220</v>
      </c>
      <c r="F2752" t="s">
        <v>15</v>
      </c>
      <c r="G2752" t="s">
        <v>16</v>
      </c>
      <c r="H2752">
        <v>734</v>
      </c>
      <c r="I2752">
        <v>1713</v>
      </c>
      <c r="K2752">
        <v>4486</v>
      </c>
      <c r="L2752" t="s">
        <v>17</v>
      </c>
      <c r="M2752" t="s">
        <v>2963</v>
      </c>
      <c r="O2752">
        <f>VLOOKUP(B2752,[1]Worksheet!$B:$K,10,0)</f>
        <v>4486</v>
      </c>
      <c r="P2752">
        <f t="shared" si="42"/>
        <v>0</v>
      </c>
    </row>
    <row r="2753" spans="1:16" x14ac:dyDescent="0.25">
      <c r="A2753">
        <v>2752</v>
      </c>
      <c r="B2753" t="s">
        <v>5703</v>
      </c>
      <c r="C2753">
        <v>90211000</v>
      </c>
      <c r="D2753" t="s">
        <v>5704</v>
      </c>
      <c r="E2753" t="s">
        <v>220</v>
      </c>
      <c r="F2753" t="s">
        <v>15</v>
      </c>
      <c r="G2753" t="s">
        <v>16</v>
      </c>
      <c r="H2753">
        <v>734</v>
      </c>
      <c r="I2753">
        <v>1713</v>
      </c>
      <c r="K2753">
        <v>4486</v>
      </c>
      <c r="L2753" t="s">
        <v>17</v>
      </c>
      <c r="M2753" t="s">
        <v>2963</v>
      </c>
      <c r="O2753">
        <f>VLOOKUP(B2753,[1]Worksheet!$B:$K,10,0)</f>
        <v>4486</v>
      </c>
      <c r="P2753">
        <f t="shared" si="42"/>
        <v>0</v>
      </c>
    </row>
    <row r="2754" spans="1:16" x14ac:dyDescent="0.25">
      <c r="A2754">
        <v>2753</v>
      </c>
      <c r="B2754" t="s">
        <v>1310</v>
      </c>
      <c r="C2754">
        <v>90211000</v>
      </c>
      <c r="D2754" t="s">
        <v>1311</v>
      </c>
      <c r="E2754" t="s">
        <v>220</v>
      </c>
      <c r="F2754" t="s">
        <v>15</v>
      </c>
      <c r="G2754" t="s">
        <v>16</v>
      </c>
      <c r="H2754">
        <v>754</v>
      </c>
      <c r="I2754">
        <v>1713</v>
      </c>
      <c r="K2754">
        <v>4486</v>
      </c>
      <c r="L2754" t="s">
        <v>17</v>
      </c>
      <c r="M2754" t="s">
        <v>1265</v>
      </c>
      <c r="O2754">
        <f>VLOOKUP(B2754,[1]Worksheet!$B:$K,10,0)</f>
        <v>4486</v>
      </c>
      <c r="P2754">
        <f t="shared" si="42"/>
        <v>0</v>
      </c>
    </row>
    <row r="2755" spans="1:16" x14ac:dyDescent="0.25">
      <c r="A2755">
        <v>2754</v>
      </c>
      <c r="B2755" t="s">
        <v>5701</v>
      </c>
      <c r="C2755">
        <v>90211000</v>
      </c>
      <c r="D2755" t="s">
        <v>5702</v>
      </c>
      <c r="E2755" t="s">
        <v>220</v>
      </c>
      <c r="F2755" t="s">
        <v>15</v>
      </c>
      <c r="G2755" t="s">
        <v>16</v>
      </c>
      <c r="H2755">
        <v>734</v>
      </c>
      <c r="I2755">
        <v>1713</v>
      </c>
      <c r="K2755">
        <v>4486</v>
      </c>
      <c r="L2755" t="s">
        <v>17</v>
      </c>
      <c r="M2755" t="s">
        <v>2963</v>
      </c>
      <c r="O2755">
        <f>VLOOKUP(B2755,[1]Worksheet!$B:$K,10,0)</f>
        <v>4486</v>
      </c>
      <c r="P2755">
        <f t="shared" ref="P2755:P2818" si="43">+K2755-O2755</f>
        <v>0</v>
      </c>
    </row>
    <row r="2756" spans="1:16" x14ac:dyDescent="0.25">
      <c r="A2756">
        <v>2755</v>
      </c>
      <c r="B2756" t="s">
        <v>5699</v>
      </c>
      <c r="C2756">
        <v>90211000</v>
      </c>
      <c r="D2756" t="s">
        <v>5700</v>
      </c>
      <c r="E2756" t="s">
        <v>220</v>
      </c>
      <c r="F2756" t="s">
        <v>15</v>
      </c>
      <c r="G2756" t="s">
        <v>16</v>
      </c>
      <c r="H2756">
        <v>757</v>
      </c>
      <c r="I2756">
        <v>1713</v>
      </c>
      <c r="K2756">
        <v>4486</v>
      </c>
      <c r="L2756" t="s">
        <v>17</v>
      </c>
      <c r="M2756" t="s">
        <v>2963</v>
      </c>
      <c r="O2756">
        <f>VLOOKUP(B2756,[1]Worksheet!$B:$K,10,0)</f>
        <v>4486</v>
      </c>
      <c r="P2756">
        <f t="shared" si="43"/>
        <v>0</v>
      </c>
    </row>
    <row r="2757" spans="1:16" x14ac:dyDescent="0.25">
      <c r="A2757">
        <v>2756</v>
      </c>
      <c r="B2757" t="s">
        <v>5697</v>
      </c>
      <c r="C2757">
        <v>90211000</v>
      </c>
      <c r="D2757" t="s">
        <v>5698</v>
      </c>
      <c r="E2757" t="s">
        <v>220</v>
      </c>
      <c r="F2757" t="s">
        <v>15</v>
      </c>
      <c r="G2757" t="s">
        <v>16</v>
      </c>
      <c r="H2757">
        <v>708</v>
      </c>
      <c r="I2757">
        <v>1713</v>
      </c>
      <c r="K2757">
        <v>4486</v>
      </c>
      <c r="L2757" t="s">
        <v>17</v>
      </c>
      <c r="M2757" t="s">
        <v>2963</v>
      </c>
      <c r="O2757">
        <f>VLOOKUP(B2757,[1]Worksheet!$B:$K,10,0)</f>
        <v>4486</v>
      </c>
      <c r="P2757">
        <f t="shared" si="43"/>
        <v>0</v>
      </c>
    </row>
    <row r="2758" spans="1:16" x14ac:dyDescent="0.25">
      <c r="A2758">
        <v>2757</v>
      </c>
      <c r="B2758" t="s">
        <v>5695</v>
      </c>
      <c r="C2758">
        <v>90211000</v>
      </c>
      <c r="D2758" t="s">
        <v>5696</v>
      </c>
      <c r="E2758" t="s">
        <v>220</v>
      </c>
      <c r="F2758" t="s">
        <v>15</v>
      </c>
      <c r="G2758" t="s">
        <v>16</v>
      </c>
      <c r="H2758">
        <v>708</v>
      </c>
      <c r="I2758">
        <v>1713</v>
      </c>
      <c r="K2758">
        <v>4486</v>
      </c>
      <c r="L2758" t="s">
        <v>17</v>
      </c>
      <c r="M2758" t="s">
        <v>2963</v>
      </c>
      <c r="O2758">
        <f>VLOOKUP(B2758,[1]Worksheet!$B:$K,10,0)</f>
        <v>4486</v>
      </c>
      <c r="P2758">
        <f t="shared" si="43"/>
        <v>0</v>
      </c>
    </row>
    <row r="2759" spans="1:16" x14ac:dyDescent="0.25">
      <c r="A2759">
        <v>2758</v>
      </c>
      <c r="B2759" t="s">
        <v>5693</v>
      </c>
      <c r="C2759">
        <v>90211000</v>
      </c>
      <c r="D2759" t="s">
        <v>5694</v>
      </c>
      <c r="E2759" t="s">
        <v>220</v>
      </c>
      <c r="F2759" t="s">
        <v>15</v>
      </c>
      <c r="G2759" t="s">
        <v>16</v>
      </c>
      <c r="H2759">
        <v>723</v>
      </c>
      <c r="I2759">
        <v>1713</v>
      </c>
      <c r="K2759">
        <v>4486</v>
      </c>
      <c r="L2759" t="s">
        <v>17</v>
      </c>
      <c r="M2759" t="s">
        <v>2963</v>
      </c>
      <c r="O2759">
        <f>VLOOKUP(B2759,[1]Worksheet!$B:$K,10,0)</f>
        <v>4486</v>
      </c>
      <c r="P2759">
        <f t="shared" si="43"/>
        <v>0</v>
      </c>
    </row>
    <row r="2760" spans="1:16" x14ac:dyDescent="0.25">
      <c r="A2760">
        <v>2759</v>
      </c>
      <c r="B2760" t="s">
        <v>5691</v>
      </c>
      <c r="C2760">
        <v>90211000</v>
      </c>
      <c r="D2760" t="s">
        <v>5692</v>
      </c>
      <c r="E2760" t="s">
        <v>220</v>
      </c>
      <c r="F2760" t="s">
        <v>15</v>
      </c>
      <c r="G2760" t="s">
        <v>16</v>
      </c>
      <c r="H2760">
        <v>723</v>
      </c>
      <c r="I2760">
        <v>1713</v>
      </c>
      <c r="K2760">
        <v>4486</v>
      </c>
      <c r="L2760" t="s">
        <v>17</v>
      </c>
      <c r="M2760" t="s">
        <v>2963</v>
      </c>
      <c r="O2760">
        <f>VLOOKUP(B2760,[1]Worksheet!$B:$K,10,0)</f>
        <v>4486</v>
      </c>
      <c r="P2760">
        <f t="shared" si="43"/>
        <v>0</v>
      </c>
    </row>
    <row r="2761" spans="1:16" x14ac:dyDescent="0.25">
      <c r="A2761">
        <v>2760</v>
      </c>
      <c r="B2761" t="s">
        <v>5689</v>
      </c>
      <c r="C2761">
        <v>90211000</v>
      </c>
      <c r="D2761" t="s">
        <v>5690</v>
      </c>
      <c r="E2761" t="s">
        <v>220</v>
      </c>
      <c r="F2761" t="s">
        <v>15</v>
      </c>
      <c r="G2761" t="s">
        <v>16</v>
      </c>
      <c r="H2761">
        <v>741</v>
      </c>
      <c r="I2761">
        <v>1713</v>
      </c>
      <c r="K2761">
        <v>4486</v>
      </c>
      <c r="L2761" t="s">
        <v>17</v>
      </c>
      <c r="M2761" t="s">
        <v>2963</v>
      </c>
      <c r="O2761">
        <f>VLOOKUP(B2761,[1]Worksheet!$B:$K,10,0)</f>
        <v>4486</v>
      </c>
      <c r="P2761">
        <f t="shared" si="43"/>
        <v>0</v>
      </c>
    </row>
    <row r="2762" spans="1:16" x14ac:dyDescent="0.25">
      <c r="A2762">
        <v>2761</v>
      </c>
      <c r="B2762" t="s">
        <v>5687</v>
      </c>
      <c r="C2762">
        <v>90211000</v>
      </c>
      <c r="D2762" t="s">
        <v>5688</v>
      </c>
      <c r="E2762" t="s">
        <v>220</v>
      </c>
      <c r="F2762" t="s">
        <v>15</v>
      </c>
      <c r="G2762" t="s">
        <v>16</v>
      </c>
      <c r="H2762">
        <v>741</v>
      </c>
      <c r="I2762">
        <v>1713</v>
      </c>
      <c r="K2762">
        <v>4486</v>
      </c>
      <c r="L2762" t="s">
        <v>17</v>
      </c>
      <c r="M2762" t="s">
        <v>2963</v>
      </c>
      <c r="O2762">
        <f>VLOOKUP(B2762,[1]Worksheet!$B:$K,10,0)</f>
        <v>4486</v>
      </c>
      <c r="P2762">
        <f t="shared" si="43"/>
        <v>0</v>
      </c>
    </row>
    <row r="2763" spans="1:16" x14ac:dyDescent="0.25">
      <c r="A2763">
        <v>2762</v>
      </c>
      <c r="B2763" t="s">
        <v>5685</v>
      </c>
      <c r="C2763">
        <v>90211000</v>
      </c>
      <c r="D2763" t="s">
        <v>5686</v>
      </c>
      <c r="E2763" t="s">
        <v>220</v>
      </c>
      <c r="F2763" t="s">
        <v>15</v>
      </c>
      <c r="G2763" t="s">
        <v>16</v>
      </c>
      <c r="H2763">
        <v>741</v>
      </c>
      <c r="I2763">
        <v>1713</v>
      </c>
      <c r="K2763">
        <v>4486</v>
      </c>
      <c r="L2763" t="s">
        <v>17</v>
      </c>
      <c r="M2763" t="s">
        <v>2963</v>
      </c>
      <c r="O2763">
        <f>VLOOKUP(B2763,[1]Worksheet!$B:$K,10,0)</f>
        <v>4486</v>
      </c>
      <c r="P2763">
        <f t="shared" si="43"/>
        <v>0</v>
      </c>
    </row>
    <row r="2764" spans="1:16" x14ac:dyDescent="0.25">
      <c r="A2764">
        <v>2763</v>
      </c>
      <c r="B2764" t="s">
        <v>5683</v>
      </c>
      <c r="C2764">
        <v>90211000</v>
      </c>
      <c r="D2764" t="s">
        <v>5684</v>
      </c>
      <c r="E2764" t="s">
        <v>220</v>
      </c>
      <c r="F2764" t="s">
        <v>15</v>
      </c>
      <c r="G2764" t="s">
        <v>16</v>
      </c>
      <c r="H2764">
        <v>765</v>
      </c>
      <c r="I2764">
        <v>1713</v>
      </c>
      <c r="K2764">
        <v>4486</v>
      </c>
      <c r="L2764" t="s">
        <v>17</v>
      </c>
      <c r="M2764" t="s">
        <v>2963</v>
      </c>
      <c r="O2764">
        <f>VLOOKUP(B2764,[1]Worksheet!$B:$K,10,0)</f>
        <v>4486</v>
      </c>
      <c r="P2764">
        <f t="shared" si="43"/>
        <v>0</v>
      </c>
    </row>
    <row r="2765" spans="1:16" x14ac:dyDescent="0.25">
      <c r="A2765">
        <v>2764</v>
      </c>
      <c r="B2765" t="s">
        <v>5681</v>
      </c>
      <c r="C2765">
        <v>90211000</v>
      </c>
      <c r="D2765" t="s">
        <v>5682</v>
      </c>
      <c r="E2765" t="s">
        <v>220</v>
      </c>
      <c r="F2765" t="s">
        <v>15</v>
      </c>
      <c r="G2765" t="s">
        <v>16</v>
      </c>
      <c r="H2765">
        <v>714</v>
      </c>
      <c r="I2765">
        <v>1713</v>
      </c>
      <c r="K2765">
        <v>4486</v>
      </c>
      <c r="L2765" t="s">
        <v>17</v>
      </c>
      <c r="M2765" t="s">
        <v>2963</v>
      </c>
      <c r="O2765">
        <f>VLOOKUP(B2765,[1]Worksheet!$B:$K,10,0)</f>
        <v>4486</v>
      </c>
      <c r="P2765">
        <f t="shared" si="43"/>
        <v>0</v>
      </c>
    </row>
    <row r="2766" spans="1:16" x14ac:dyDescent="0.25">
      <c r="A2766">
        <v>2765</v>
      </c>
      <c r="B2766" t="s">
        <v>5679</v>
      </c>
      <c r="C2766">
        <v>90211000</v>
      </c>
      <c r="D2766" t="s">
        <v>5680</v>
      </c>
      <c r="E2766" t="s">
        <v>220</v>
      </c>
      <c r="F2766" t="s">
        <v>15</v>
      </c>
      <c r="G2766" t="s">
        <v>16</v>
      </c>
      <c r="H2766">
        <v>714</v>
      </c>
      <c r="I2766">
        <v>1713</v>
      </c>
      <c r="K2766">
        <v>4486</v>
      </c>
      <c r="L2766" t="s">
        <v>17</v>
      </c>
      <c r="M2766" t="s">
        <v>2963</v>
      </c>
      <c r="O2766">
        <f>VLOOKUP(B2766,[1]Worksheet!$B:$K,10,0)</f>
        <v>4486</v>
      </c>
      <c r="P2766">
        <f t="shared" si="43"/>
        <v>0</v>
      </c>
    </row>
    <row r="2767" spans="1:16" x14ac:dyDescent="0.25">
      <c r="A2767">
        <v>2766</v>
      </c>
      <c r="B2767" t="s">
        <v>5677</v>
      </c>
      <c r="C2767">
        <v>90211000</v>
      </c>
      <c r="D2767" t="s">
        <v>5678</v>
      </c>
      <c r="E2767" t="s">
        <v>220</v>
      </c>
      <c r="F2767" t="s">
        <v>15</v>
      </c>
      <c r="G2767" t="s">
        <v>16</v>
      </c>
      <c r="H2767">
        <v>729</v>
      </c>
      <c r="I2767">
        <v>1713</v>
      </c>
      <c r="K2767">
        <v>4486</v>
      </c>
      <c r="L2767" t="s">
        <v>17</v>
      </c>
      <c r="M2767" t="s">
        <v>2963</v>
      </c>
      <c r="O2767">
        <f>VLOOKUP(B2767,[1]Worksheet!$B:$K,10,0)</f>
        <v>4486</v>
      </c>
      <c r="P2767">
        <f t="shared" si="43"/>
        <v>0</v>
      </c>
    </row>
    <row r="2768" spans="1:16" x14ac:dyDescent="0.25">
      <c r="A2768">
        <v>2767</v>
      </c>
      <c r="B2768" t="s">
        <v>5675</v>
      </c>
      <c r="C2768">
        <v>90211000</v>
      </c>
      <c r="D2768" t="s">
        <v>5676</v>
      </c>
      <c r="E2768" t="s">
        <v>220</v>
      </c>
      <c r="F2768" t="s">
        <v>15</v>
      </c>
      <c r="G2768" t="s">
        <v>16</v>
      </c>
      <c r="H2768">
        <v>729</v>
      </c>
      <c r="I2768">
        <v>1713</v>
      </c>
      <c r="K2768">
        <v>4486</v>
      </c>
      <c r="L2768" t="s">
        <v>17</v>
      </c>
      <c r="M2768" t="s">
        <v>2963</v>
      </c>
      <c r="O2768">
        <f>VLOOKUP(B2768,[1]Worksheet!$B:$K,10,0)</f>
        <v>4486</v>
      </c>
      <c r="P2768">
        <f t="shared" si="43"/>
        <v>0</v>
      </c>
    </row>
    <row r="2769" spans="1:16" x14ac:dyDescent="0.25">
      <c r="A2769">
        <v>2768</v>
      </c>
      <c r="B2769" t="s">
        <v>5673</v>
      </c>
      <c r="C2769">
        <v>90211000</v>
      </c>
      <c r="D2769" t="s">
        <v>5674</v>
      </c>
      <c r="E2769" t="s">
        <v>220</v>
      </c>
      <c r="F2769" t="s">
        <v>15</v>
      </c>
      <c r="G2769" t="s">
        <v>16</v>
      </c>
      <c r="H2769">
        <v>748</v>
      </c>
      <c r="I2769">
        <v>1713</v>
      </c>
      <c r="K2769">
        <v>4486</v>
      </c>
      <c r="L2769" t="s">
        <v>17</v>
      </c>
      <c r="M2769" t="s">
        <v>2963</v>
      </c>
      <c r="O2769">
        <f>VLOOKUP(B2769,[1]Worksheet!$B:$K,10,0)</f>
        <v>4486</v>
      </c>
      <c r="P2769">
        <f t="shared" si="43"/>
        <v>0</v>
      </c>
    </row>
    <row r="2770" spans="1:16" x14ac:dyDescent="0.25">
      <c r="A2770">
        <v>2769</v>
      </c>
      <c r="B2770" t="s">
        <v>5671</v>
      </c>
      <c r="C2770">
        <v>90211000</v>
      </c>
      <c r="D2770" t="s">
        <v>5672</v>
      </c>
      <c r="E2770" t="s">
        <v>220</v>
      </c>
      <c r="F2770" t="s">
        <v>15</v>
      </c>
      <c r="G2770" t="s">
        <v>16</v>
      </c>
      <c r="H2770">
        <v>748</v>
      </c>
      <c r="I2770">
        <v>1713</v>
      </c>
      <c r="K2770">
        <v>4486</v>
      </c>
      <c r="L2770" t="s">
        <v>17</v>
      </c>
      <c r="M2770" t="s">
        <v>2963</v>
      </c>
      <c r="O2770">
        <f>VLOOKUP(B2770,[1]Worksheet!$B:$K,10,0)</f>
        <v>4486</v>
      </c>
      <c r="P2770">
        <f t="shared" si="43"/>
        <v>0</v>
      </c>
    </row>
    <row r="2771" spans="1:16" x14ac:dyDescent="0.25">
      <c r="A2771">
        <v>2770</v>
      </c>
      <c r="B2771" t="s">
        <v>5669</v>
      </c>
      <c r="C2771">
        <v>90211000</v>
      </c>
      <c r="D2771" t="s">
        <v>5670</v>
      </c>
      <c r="E2771" t="s">
        <v>220</v>
      </c>
      <c r="F2771" t="s">
        <v>15</v>
      </c>
      <c r="G2771" t="s">
        <v>16</v>
      </c>
      <c r="H2771">
        <v>748</v>
      </c>
      <c r="I2771">
        <v>1713</v>
      </c>
      <c r="K2771">
        <v>4486</v>
      </c>
      <c r="L2771" t="s">
        <v>17</v>
      </c>
      <c r="M2771" t="s">
        <v>2963</v>
      </c>
      <c r="O2771">
        <f>VLOOKUP(B2771,[1]Worksheet!$B:$K,10,0)</f>
        <v>4486</v>
      </c>
      <c r="P2771">
        <f t="shared" si="43"/>
        <v>0</v>
      </c>
    </row>
    <row r="2772" spans="1:16" x14ac:dyDescent="0.25">
      <c r="A2772">
        <v>2771</v>
      </c>
      <c r="B2772" t="s">
        <v>5667</v>
      </c>
      <c r="C2772">
        <v>90211000</v>
      </c>
      <c r="D2772" t="s">
        <v>5668</v>
      </c>
      <c r="E2772" t="s">
        <v>220</v>
      </c>
      <c r="F2772" t="s">
        <v>15</v>
      </c>
      <c r="G2772" t="s">
        <v>16</v>
      </c>
      <c r="H2772">
        <v>774</v>
      </c>
      <c r="I2772">
        <v>1713</v>
      </c>
      <c r="K2772">
        <v>4486</v>
      </c>
      <c r="L2772" t="s">
        <v>17</v>
      </c>
      <c r="M2772" t="s">
        <v>2963</v>
      </c>
      <c r="O2772">
        <f>VLOOKUP(B2772,[1]Worksheet!$B:$K,10,0)</f>
        <v>4486</v>
      </c>
      <c r="P2772">
        <f t="shared" si="43"/>
        <v>0</v>
      </c>
    </row>
    <row r="2773" spans="1:16" x14ac:dyDescent="0.25">
      <c r="A2773">
        <v>2772</v>
      </c>
      <c r="B2773" t="s">
        <v>5665</v>
      </c>
      <c r="C2773">
        <v>90211000</v>
      </c>
      <c r="D2773" t="s">
        <v>5666</v>
      </c>
      <c r="E2773" t="s">
        <v>220</v>
      </c>
      <c r="F2773" t="s">
        <v>15</v>
      </c>
      <c r="G2773" t="s">
        <v>16</v>
      </c>
      <c r="H2773">
        <v>774</v>
      </c>
      <c r="I2773">
        <v>1713</v>
      </c>
      <c r="K2773">
        <v>4486</v>
      </c>
      <c r="L2773" t="s">
        <v>17</v>
      </c>
      <c r="M2773" t="s">
        <v>2963</v>
      </c>
      <c r="O2773">
        <f>VLOOKUP(B2773,[1]Worksheet!$B:$K,10,0)</f>
        <v>4486</v>
      </c>
      <c r="P2773">
        <f t="shared" si="43"/>
        <v>0</v>
      </c>
    </row>
    <row r="2774" spans="1:16" x14ac:dyDescent="0.25">
      <c r="A2774">
        <v>2773</v>
      </c>
      <c r="B2774" t="s">
        <v>5663</v>
      </c>
      <c r="C2774">
        <v>90211000</v>
      </c>
      <c r="D2774" t="s">
        <v>5664</v>
      </c>
      <c r="E2774" t="s">
        <v>220</v>
      </c>
      <c r="F2774" t="s">
        <v>15</v>
      </c>
      <c r="G2774" t="s">
        <v>16</v>
      </c>
      <c r="H2774">
        <v>720</v>
      </c>
      <c r="I2774">
        <v>1713</v>
      </c>
      <c r="K2774">
        <v>4486</v>
      </c>
      <c r="L2774" t="s">
        <v>17</v>
      </c>
      <c r="M2774" t="s">
        <v>2963</v>
      </c>
      <c r="O2774">
        <f>VLOOKUP(B2774,[1]Worksheet!$B:$K,10,0)</f>
        <v>4486</v>
      </c>
      <c r="P2774">
        <f t="shared" si="43"/>
        <v>0</v>
      </c>
    </row>
    <row r="2775" spans="1:16" x14ac:dyDescent="0.25">
      <c r="A2775">
        <v>2774</v>
      </c>
      <c r="B2775" t="s">
        <v>5661</v>
      </c>
      <c r="C2775">
        <v>90211000</v>
      </c>
      <c r="D2775" t="s">
        <v>5662</v>
      </c>
      <c r="E2775" t="s">
        <v>220</v>
      </c>
      <c r="F2775" t="s">
        <v>15</v>
      </c>
      <c r="G2775" t="s">
        <v>16</v>
      </c>
      <c r="H2775">
        <v>735</v>
      </c>
      <c r="I2775">
        <v>1713</v>
      </c>
      <c r="K2775">
        <v>4486</v>
      </c>
      <c r="L2775" t="s">
        <v>17</v>
      </c>
      <c r="M2775" t="s">
        <v>2963</v>
      </c>
      <c r="O2775">
        <f>VLOOKUP(B2775,[1]Worksheet!$B:$K,10,0)</f>
        <v>4486</v>
      </c>
      <c r="P2775">
        <f t="shared" si="43"/>
        <v>0</v>
      </c>
    </row>
    <row r="2776" spans="1:16" x14ac:dyDescent="0.25">
      <c r="A2776">
        <v>2775</v>
      </c>
      <c r="B2776" t="s">
        <v>5659</v>
      </c>
      <c r="C2776">
        <v>90211000</v>
      </c>
      <c r="D2776" t="s">
        <v>5660</v>
      </c>
      <c r="E2776" t="s">
        <v>220</v>
      </c>
      <c r="F2776" t="s">
        <v>15</v>
      </c>
      <c r="G2776" t="s">
        <v>16</v>
      </c>
      <c r="H2776">
        <v>735</v>
      </c>
      <c r="I2776">
        <v>1713</v>
      </c>
      <c r="K2776">
        <v>4486</v>
      </c>
      <c r="L2776" t="s">
        <v>17</v>
      </c>
      <c r="M2776" t="s">
        <v>2963</v>
      </c>
      <c r="O2776">
        <f>VLOOKUP(B2776,[1]Worksheet!$B:$K,10,0)</f>
        <v>4486</v>
      </c>
      <c r="P2776">
        <f t="shared" si="43"/>
        <v>0</v>
      </c>
    </row>
    <row r="2777" spans="1:16" x14ac:dyDescent="0.25">
      <c r="A2777">
        <v>2776</v>
      </c>
      <c r="B2777" t="s">
        <v>5657</v>
      </c>
      <c r="C2777">
        <v>90211000</v>
      </c>
      <c r="D2777" t="s">
        <v>5658</v>
      </c>
      <c r="E2777" t="s">
        <v>220</v>
      </c>
      <c r="F2777" t="s">
        <v>15</v>
      </c>
      <c r="G2777" t="s">
        <v>16</v>
      </c>
      <c r="H2777">
        <v>756</v>
      </c>
      <c r="I2777">
        <v>1713</v>
      </c>
      <c r="K2777">
        <v>4486</v>
      </c>
      <c r="L2777" t="s">
        <v>17</v>
      </c>
      <c r="M2777" t="s">
        <v>2963</v>
      </c>
      <c r="O2777">
        <f>VLOOKUP(B2777,[1]Worksheet!$B:$K,10,0)</f>
        <v>4486</v>
      </c>
      <c r="P2777">
        <f t="shared" si="43"/>
        <v>0</v>
      </c>
    </row>
    <row r="2778" spans="1:16" x14ac:dyDescent="0.25">
      <c r="A2778">
        <v>2777</v>
      </c>
      <c r="B2778" t="s">
        <v>5655</v>
      </c>
      <c r="C2778">
        <v>90211000</v>
      </c>
      <c r="D2778" t="s">
        <v>5656</v>
      </c>
      <c r="E2778" t="s">
        <v>220</v>
      </c>
      <c r="F2778" t="s">
        <v>15</v>
      </c>
      <c r="G2778" t="s">
        <v>16</v>
      </c>
      <c r="H2778">
        <v>756</v>
      </c>
      <c r="I2778">
        <v>1713</v>
      </c>
      <c r="K2778">
        <v>4486</v>
      </c>
      <c r="L2778" t="s">
        <v>17</v>
      </c>
      <c r="M2778" t="s">
        <v>2963</v>
      </c>
      <c r="O2778">
        <f>VLOOKUP(B2778,[1]Worksheet!$B:$K,10,0)</f>
        <v>4486</v>
      </c>
      <c r="P2778">
        <f t="shared" si="43"/>
        <v>0</v>
      </c>
    </row>
    <row r="2779" spans="1:16" x14ac:dyDescent="0.25">
      <c r="A2779">
        <v>2778</v>
      </c>
      <c r="B2779" t="s">
        <v>5653</v>
      </c>
      <c r="C2779">
        <v>90211000</v>
      </c>
      <c r="D2779" t="s">
        <v>5654</v>
      </c>
      <c r="E2779" t="s">
        <v>220</v>
      </c>
      <c r="F2779" t="s">
        <v>15</v>
      </c>
      <c r="G2779" t="s">
        <v>16</v>
      </c>
      <c r="H2779">
        <v>756</v>
      </c>
      <c r="I2779">
        <v>1713</v>
      </c>
      <c r="K2779">
        <v>4486</v>
      </c>
      <c r="L2779" t="s">
        <v>17</v>
      </c>
      <c r="M2779" t="s">
        <v>2963</v>
      </c>
      <c r="O2779">
        <f>VLOOKUP(B2779,[1]Worksheet!$B:$K,10,0)</f>
        <v>4486</v>
      </c>
      <c r="P2779">
        <f t="shared" si="43"/>
        <v>0</v>
      </c>
    </row>
    <row r="2780" spans="1:16" x14ac:dyDescent="0.25">
      <c r="A2780">
        <v>2779</v>
      </c>
      <c r="B2780" t="s">
        <v>5651</v>
      </c>
      <c r="C2780">
        <v>90211000</v>
      </c>
      <c r="D2780" t="s">
        <v>5652</v>
      </c>
      <c r="E2780" t="s">
        <v>220</v>
      </c>
      <c r="F2780" t="s">
        <v>15</v>
      </c>
      <c r="G2780" t="s">
        <v>16</v>
      </c>
      <c r="H2780">
        <v>782</v>
      </c>
      <c r="I2780">
        <v>1713</v>
      </c>
      <c r="K2780">
        <v>4486</v>
      </c>
      <c r="L2780" t="s">
        <v>17</v>
      </c>
      <c r="M2780" t="s">
        <v>2963</v>
      </c>
      <c r="O2780">
        <f>VLOOKUP(B2780,[1]Worksheet!$B:$K,10,0)</f>
        <v>4486</v>
      </c>
      <c r="P2780">
        <f t="shared" si="43"/>
        <v>0</v>
      </c>
    </row>
    <row r="2781" spans="1:16" x14ac:dyDescent="0.25">
      <c r="A2781">
        <v>2780</v>
      </c>
      <c r="B2781" t="s">
        <v>5649</v>
      </c>
      <c r="C2781">
        <v>90211000</v>
      </c>
      <c r="D2781" t="s">
        <v>5650</v>
      </c>
      <c r="E2781" t="s">
        <v>220</v>
      </c>
      <c r="F2781" t="s">
        <v>15</v>
      </c>
      <c r="G2781" t="s">
        <v>16</v>
      </c>
      <c r="H2781">
        <v>782</v>
      </c>
      <c r="I2781">
        <v>1713</v>
      </c>
      <c r="K2781">
        <v>4486</v>
      </c>
      <c r="L2781" t="s">
        <v>17</v>
      </c>
      <c r="M2781" t="s">
        <v>2963</v>
      </c>
      <c r="O2781">
        <f>VLOOKUP(B2781,[1]Worksheet!$B:$K,10,0)</f>
        <v>4486</v>
      </c>
      <c r="P2781">
        <f t="shared" si="43"/>
        <v>0</v>
      </c>
    </row>
    <row r="2782" spans="1:16" x14ac:dyDescent="0.25">
      <c r="A2782">
        <v>2781</v>
      </c>
      <c r="B2782" t="s">
        <v>5647</v>
      </c>
      <c r="C2782">
        <v>90211000</v>
      </c>
      <c r="D2782" t="s">
        <v>5648</v>
      </c>
      <c r="E2782" t="s">
        <v>220</v>
      </c>
      <c r="F2782" t="s">
        <v>15</v>
      </c>
      <c r="G2782" t="s">
        <v>16</v>
      </c>
      <c r="H2782">
        <v>172</v>
      </c>
      <c r="I2782">
        <v>157</v>
      </c>
      <c r="K2782">
        <v>409</v>
      </c>
      <c r="L2782" t="s">
        <v>17</v>
      </c>
      <c r="M2782" t="s">
        <v>2963</v>
      </c>
      <c r="O2782">
        <f>VLOOKUP(B2782,[1]Worksheet!$B:$K,10,0)</f>
        <v>409</v>
      </c>
      <c r="P2782">
        <f t="shared" si="43"/>
        <v>0</v>
      </c>
    </row>
    <row r="2783" spans="1:16" x14ac:dyDescent="0.25">
      <c r="A2783">
        <v>2782</v>
      </c>
      <c r="B2783" t="s">
        <v>5645</v>
      </c>
      <c r="C2783">
        <v>90211000</v>
      </c>
      <c r="D2783" t="s">
        <v>5646</v>
      </c>
      <c r="E2783" t="s">
        <v>220</v>
      </c>
      <c r="F2783" t="s">
        <v>15</v>
      </c>
      <c r="G2783" t="s">
        <v>16</v>
      </c>
      <c r="H2783">
        <v>172</v>
      </c>
      <c r="I2783">
        <v>157</v>
      </c>
      <c r="K2783">
        <v>409</v>
      </c>
      <c r="L2783" t="s">
        <v>17</v>
      </c>
      <c r="M2783" t="s">
        <v>2963</v>
      </c>
      <c r="O2783">
        <f>VLOOKUP(B2783,[1]Worksheet!$B:$K,10,0)</f>
        <v>409</v>
      </c>
      <c r="P2783">
        <f t="shared" si="43"/>
        <v>0</v>
      </c>
    </row>
    <row r="2784" spans="1:16" x14ac:dyDescent="0.25">
      <c r="A2784">
        <v>2783</v>
      </c>
      <c r="B2784" t="s">
        <v>5643</v>
      </c>
      <c r="C2784">
        <v>90211000</v>
      </c>
      <c r="D2784" t="s">
        <v>5644</v>
      </c>
      <c r="E2784" t="s">
        <v>220</v>
      </c>
      <c r="F2784" t="s">
        <v>15</v>
      </c>
      <c r="G2784" t="s">
        <v>16</v>
      </c>
      <c r="H2784">
        <v>769</v>
      </c>
      <c r="I2784">
        <v>1713</v>
      </c>
      <c r="K2784">
        <v>4486</v>
      </c>
      <c r="L2784" t="s">
        <v>17</v>
      </c>
      <c r="M2784" t="s">
        <v>2963</v>
      </c>
      <c r="O2784">
        <f>VLOOKUP(B2784,[1]Worksheet!$B:$K,10,0)</f>
        <v>4486</v>
      </c>
      <c r="P2784">
        <f t="shared" si="43"/>
        <v>0</v>
      </c>
    </row>
    <row r="2785" spans="1:16" x14ac:dyDescent="0.25">
      <c r="A2785">
        <v>2784</v>
      </c>
      <c r="B2785" t="s">
        <v>5641</v>
      </c>
      <c r="C2785">
        <v>90211000</v>
      </c>
      <c r="D2785" t="s">
        <v>5642</v>
      </c>
      <c r="E2785" t="s">
        <v>220</v>
      </c>
      <c r="F2785" t="s">
        <v>15</v>
      </c>
      <c r="G2785" t="s">
        <v>16</v>
      </c>
      <c r="H2785">
        <v>775</v>
      </c>
      <c r="I2785">
        <v>1713</v>
      </c>
      <c r="K2785">
        <v>4486</v>
      </c>
      <c r="L2785" t="s">
        <v>17</v>
      </c>
      <c r="M2785" t="s">
        <v>2963</v>
      </c>
      <c r="O2785">
        <f>VLOOKUP(B2785,[1]Worksheet!$B:$K,10,0)</f>
        <v>4486</v>
      </c>
      <c r="P2785">
        <f t="shared" si="43"/>
        <v>0</v>
      </c>
    </row>
    <row r="2786" spans="1:16" x14ac:dyDescent="0.25">
      <c r="A2786">
        <v>2785</v>
      </c>
      <c r="B2786" t="s">
        <v>5639</v>
      </c>
      <c r="C2786">
        <v>90211000</v>
      </c>
      <c r="D2786" t="s">
        <v>5640</v>
      </c>
      <c r="E2786" t="s">
        <v>220</v>
      </c>
      <c r="F2786" t="s">
        <v>15</v>
      </c>
      <c r="G2786" t="s">
        <v>16</v>
      </c>
      <c r="H2786">
        <v>775</v>
      </c>
      <c r="I2786">
        <v>1713</v>
      </c>
      <c r="K2786">
        <v>4486</v>
      </c>
      <c r="L2786" t="s">
        <v>17</v>
      </c>
      <c r="M2786" t="s">
        <v>2963</v>
      </c>
      <c r="O2786">
        <f>VLOOKUP(B2786,[1]Worksheet!$B:$K,10,0)</f>
        <v>4486</v>
      </c>
      <c r="P2786">
        <f t="shared" si="43"/>
        <v>0</v>
      </c>
    </row>
    <row r="2787" spans="1:16" x14ac:dyDescent="0.25">
      <c r="A2787">
        <v>2786</v>
      </c>
      <c r="B2787" t="s">
        <v>5637</v>
      </c>
      <c r="C2787">
        <v>90211000</v>
      </c>
      <c r="D2787" t="s">
        <v>5638</v>
      </c>
      <c r="E2787" t="s">
        <v>220</v>
      </c>
      <c r="F2787" t="s">
        <v>15</v>
      </c>
      <c r="G2787" t="s">
        <v>16</v>
      </c>
      <c r="H2787">
        <v>783</v>
      </c>
      <c r="I2787">
        <v>1713</v>
      </c>
      <c r="K2787">
        <v>4486</v>
      </c>
      <c r="L2787" t="s">
        <v>17</v>
      </c>
      <c r="M2787" t="s">
        <v>2963</v>
      </c>
      <c r="O2787">
        <f>VLOOKUP(B2787,[1]Worksheet!$B:$K,10,0)</f>
        <v>4486</v>
      </c>
      <c r="P2787">
        <f t="shared" si="43"/>
        <v>0</v>
      </c>
    </row>
    <row r="2788" spans="1:16" x14ac:dyDescent="0.25">
      <c r="A2788">
        <v>2787</v>
      </c>
      <c r="B2788" t="s">
        <v>5635</v>
      </c>
      <c r="C2788">
        <v>90211000</v>
      </c>
      <c r="D2788" t="s">
        <v>5636</v>
      </c>
      <c r="E2788" t="s">
        <v>220</v>
      </c>
      <c r="F2788" t="s">
        <v>15</v>
      </c>
      <c r="G2788" t="s">
        <v>16</v>
      </c>
      <c r="H2788">
        <v>783</v>
      </c>
      <c r="I2788">
        <v>1713</v>
      </c>
      <c r="K2788">
        <v>4486</v>
      </c>
      <c r="L2788" t="s">
        <v>17</v>
      </c>
      <c r="M2788" t="s">
        <v>2963</v>
      </c>
      <c r="O2788">
        <f>VLOOKUP(B2788,[1]Worksheet!$B:$K,10,0)</f>
        <v>4486</v>
      </c>
      <c r="P2788">
        <f t="shared" si="43"/>
        <v>0</v>
      </c>
    </row>
    <row r="2789" spans="1:16" x14ac:dyDescent="0.25">
      <c r="A2789">
        <v>2788</v>
      </c>
      <c r="B2789" t="s">
        <v>5633</v>
      </c>
      <c r="C2789">
        <v>90211000</v>
      </c>
      <c r="D2789" t="s">
        <v>5634</v>
      </c>
      <c r="E2789" t="s">
        <v>220</v>
      </c>
      <c r="F2789" t="s">
        <v>15</v>
      </c>
      <c r="G2789" t="s">
        <v>16</v>
      </c>
      <c r="H2789">
        <v>793</v>
      </c>
      <c r="I2789">
        <v>1713</v>
      </c>
      <c r="K2789">
        <v>4486</v>
      </c>
      <c r="L2789" t="s">
        <v>17</v>
      </c>
      <c r="M2789" t="s">
        <v>2963</v>
      </c>
      <c r="O2789">
        <f>VLOOKUP(B2789,[1]Worksheet!$B:$K,10,0)</f>
        <v>4486</v>
      </c>
      <c r="P2789">
        <f t="shared" si="43"/>
        <v>0</v>
      </c>
    </row>
    <row r="2790" spans="1:16" x14ac:dyDescent="0.25">
      <c r="A2790">
        <v>2789</v>
      </c>
      <c r="B2790" t="s">
        <v>5631</v>
      </c>
      <c r="C2790">
        <v>90211000</v>
      </c>
      <c r="D2790" t="s">
        <v>5632</v>
      </c>
      <c r="E2790" t="s">
        <v>220</v>
      </c>
      <c r="F2790" t="s">
        <v>15</v>
      </c>
      <c r="G2790" t="s">
        <v>16</v>
      </c>
      <c r="H2790">
        <v>793</v>
      </c>
      <c r="I2790">
        <v>1713</v>
      </c>
      <c r="K2790">
        <v>4486</v>
      </c>
      <c r="L2790" t="s">
        <v>17</v>
      </c>
      <c r="M2790" t="s">
        <v>2963</v>
      </c>
      <c r="O2790">
        <f>VLOOKUP(B2790,[1]Worksheet!$B:$K,10,0)</f>
        <v>4486</v>
      </c>
      <c r="P2790">
        <f t="shared" si="43"/>
        <v>0</v>
      </c>
    </row>
    <row r="2791" spans="1:16" x14ac:dyDescent="0.25">
      <c r="A2791">
        <v>2790</v>
      </c>
      <c r="B2791" t="s">
        <v>5629</v>
      </c>
      <c r="C2791">
        <v>90211000</v>
      </c>
      <c r="D2791" t="s">
        <v>5630</v>
      </c>
      <c r="E2791" t="s">
        <v>220</v>
      </c>
      <c r="F2791" t="s">
        <v>15</v>
      </c>
      <c r="G2791" t="s">
        <v>16</v>
      </c>
      <c r="H2791">
        <v>730</v>
      </c>
      <c r="I2791">
        <v>1713</v>
      </c>
      <c r="K2791">
        <v>4486</v>
      </c>
      <c r="L2791" t="s">
        <v>17</v>
      </c>
      <c r="M2791" t="s">
        <v>2963</v>
      </c>
      <c r="O2791">
        <f>VLOOKUP(B2791,[1]Worksheet!$B:$K,10,0)</f>
        <v>4486</v>
      </c>
      <c r="P2791">
        <f t="shared" si="43"/>
        <v>0</v>
      </c>
    </row>
    <row r="2792" spans="1:16" x14ac:dyDescent="0.25">
      <c r="A2792">
        <v>2791</v>
      </c>
      <c r="B2792" t="s">
        <v>5627</v>
      </c>
      <c r="C2792">
        <v>90211000</v>
      </c>
      <c r="D2792" t="s">
        <v>5628</v>
      </c>
      <c r="E2792" t="s">
        <v>220</v>
      </c>
      <c r="F2792" t="s">
        <v>15</v>
      </c>
      <c r="G2792" t="s">
        <v>16</v>
      </c>
      <c r="H2792">
        <v>740</v>
      </c>
      <c r="I2792">
        <v>1713</v>
      </c>
      <c r="K2792">
        <v>4486</v>
      </c>
      <c r="L2792" t="s">
        <v>17</v>
      </c>
      <c r="M2792" t="s">
        <v>2963</v>
      </c>
      <c r="O2792">
        <f>VLOOKUP(B2792,[1]Worksheet!$B:$K,10,0)</f>
        <v>4486</v>
      </c>
      <c r="P2792">
        <f t="shared" si="43"/>
        <v>0</v>
      </c>
    </row>
    <row r="2793" spans="1:16" x14ac:dyDescent="0.25">
      <c r="A2793">
        <v>2792</v>
      </c>
      <c r="B2793" t="s">
        <v>4470</v>
      </c>
      <c r="C2793">
        <v>90211000</v>
      </c>
      <c r="D2793" t="s">
        <v>4471</v>
      </c>
      <c r="E2793" t="s">
        <v>220</v>
      </c>
      <c r="F2793" t="s">
        <v>15</v>
      </c>
      <c r="G2793" t="s">
        <v>16</v>
      </c>
      <c r="H2793">
        <v>754</v>
      </c>
      <c r="I2793">
        <v>1713</v>
      </c>
      <c r="K2793">
        <v>3884</v>
      </c>
      <c r="L2793" t="s">
        <v>17</v>
      </c>
      <c r="M2793" t="s">
        <v>2963</v>
      </c>
      <c r="O2793">
        <f>VLOOKUP(B2793,[1]Worksheet!$B:$K,10,0)</f>
        <v>3884</v>
      </c>
      <c r="P2793">
        <f t="shared" si="43"/>
        <v>0</v>
      </c>
    </row>
    <row r="2794" spans="1:16" x14ac:dyDescent="0.25">
      <c r="A2794">
        <v>2793</v>
      </c>
      <c r="B2794" t="s">
        <v>5625</v>
      </c>
      <c r="C2794">
        <v>90211000</v>
      </c>
      <c r="D2794" t="s">
        <v>5626</v>
      </c>
      <c r="E2794" t="s">
        <v>220</v>
      </c>
      <c r="F2794" t="s">
        <v>15</v>
      </c>
      <c r="G2794" t="s">
        <v>16</v>
      </c>
      <c r="H2794">
        <v>740</v>
      </c>
      <c r="I2794">
        <v>1713</v>
      </c>
      <c r="K2794">
        <v>4486</v>
      </c>
      <c r="L2794" t="s">
        <v>17</v>
      </c>
      <c r="M2794" t="s">
        <v>2963</v>
      </c>
      <c r="O2794">
        <f>VLOOKUP(B2794,[1]Worksheet!$B:$K,10,0)</f>
        <v>4486</v>
      </c>
      <c r="P2794">
        <f t="shared" si="43"/>
        <v>0</v>
      </c>
    </row>
    <row r="2795" spans="1:16" x14ac:dyDescent="0.25">
      <c r="A2795">
        <v>2794</v>
      </c>
      <c r="B2795" t="s">
        <v>1308</v>
      </c>
      <c r="C2795">
        <v>90211000</v>
      </c>
      <c r="D2795" t="s">
        <v>1309</v>
      </c>
      <c r="E2795" t="s">
        <v>220</v>
      </c>
      <c r="F2795" t="s">
        <v>15</v>
      </c>
      <c r="G2795" t="s">
        <v>16</v>
      </c>
      <c r="H2795">
        <v>754</v>
      </c>
      <c r="I2795">
        <v>1713</v>
      </c>
      <c r="K2795">
        <v>4486</v>
      </c>
      <c r="L2795" t="s">
        <v>17</v>
      </c>
      <c r="M2795" t="s">
        <v>1265</v>
      </c>
      <c r="O2795">
        <f>VLOOKUP(B2795,[1]Worksheet!$B:$K,10,0)</f>
        <v>4486</v>
      </c>
      <c r="P2795">
        <f t="shared" si="43"/>
        <v>0</v>
      </c>
    </row>
    <row r="2796" spans="1:16" x14ac:dyDescent="0.25">
      <c r="A2796">
        <v>2795</v>
      </c>
      <c r="B2796" t="s">
        <v>5623</v>
      </c>
      <c r="C2796">
        <v>90211000</v>
      </c>
      <c r="D2796" t="s">
        <v>5624</v>
      </c>
      <c r="E2796" t="s">
        <v>220</v>
      </c>
      <c r="F2796" t="s">
        <v>15</v>
      </c>
      <c r="G2796" t="s">
        <v>16</v>
      </c>
      <c r="H2796">
        <v>754</v>
      </c>
      <c r="I2796">
        <v>1713</v>
      </c>
      <c r="K2796">
        <v>4486</v>
      </c>
      <c r="L2796" t="s">
        <v>17</v>
      </c>
      <c r="M2796" t="s">
        <v>2963</v>
      </c>
      <c r="O2796">
        <f>VLOOKUP(B2796,[1]Worksheet!$B:$K,10,0)</f>
        <v>4486</v>
      </c>
      <c r="P2796">
        <f t="shared" si="43"/>
        <v>0</v>
      </c>
    </row>
    <row r="2797" spans="1:16" x14ac:dyDescent="0.25">
      <c r="A2797">
        <v>2796</v>
      </c>
      <c r="B2797" t="s">
        <v>1306</v>
      </c>
      <c r="C2797">
        <v>90211000</v>
      </c>
      <c r="D2797" t="s">
        <v>1307</v>
      </c>
      <c r="E2797" t="s">
        <v>220</v>
      </c>
      <c r="F2797" t="s">
        <v>15</v>
      </c>
      <c r="G2797" t="s">
        <v>16</v>
      </c>
      <c r="H2797">
        <v>754</v>
      </c>
      <c r="I2797">
        <v>1713</v>
      </c>
      <c r="K2797">
        <v>4486</v>
      </c>
      <c r="L2797" t="s">
        <v>17</v>
      </c>
      <c r="M2797" t="s">
        <v>1265</v>
      </c>
      <c r="O2797">
        <f>VLOOKUP(B2797,[1]Worksheet!$B:$K,10,0)</f>
        <v>4486</v>
      </c>
      <c r="P2797">
        <f t="shared" si="43"/>
        <v>0</v>
      </c>
    </row>
    <row r="2798" spans="1:16" x14ac:dyDescent="0.25">
      <c r="A2798">
        <v>2797</v>
      </c>
      <c r="B2798" t="s">
        <v>5621</v>
      </c>
      <c r="C2798">
        <v>90211000</v>
      </c>
      <c r="D2798" t="s">
        <v>5622</v>
      </c>
      <c r="E2798" t="s">
        <v>220</v>
      </c>
      <c r="F2798" t="s">
        <v>15</v>
      </c>
      <c r="G2798" t="s">
        <v>16</v>
      </c>
      <c r="H2798">
        <v>754</v>
      </c>
      <c r="I2798">
        <v>1713</v>
      </c>
      <c r="K2798">
        <v>4486</v>
      </c>
      <c r="L2798" t="s">
        <v>17</v>
      </c>
      <c r="M2798" t="s">
        <v>2963</v>
      </c>
      <c r="O2798">
        <f>VLOOKUP(B2798,[1]Worksheet!$B:$K,10,0)</f>
        <v>4486</v>
      </c>
      <c r="P2798">
        <f t="shared" si="43"/>
        <v>0</v>
      </c>
    </row>
    <row r="2799" spans="1:16" x14ac:dyDescent="0.25">
      <c r="A2799">
        <v>2798</v>
      </c>
      <c r="B2799" t="s">
        <v>4468</v>
      </c>
      <c r="C2799">
        <v>90211000</v>
      </c>
      <c r="D2799" t="s">
        <v>4469</v>
      </c>
      <c r="E2799" t="s">
        <v>220</v>
      </c>
      <c r="F2799" t="s">
        <v>15</v>
      </c>
      <c r="G2799" t="s">
        <v>16</v>
      </c>
      <c r="H2799">
        <v>771</v>
      </c>
      <c r="I2799">
        <v>1713</v>
      </c>
      <c r="K2799">
        <v>3884</v>
      </c>
      <c r="L2799" t="s">
        <v>17</v>
      </c>
      <c r="M2799" t="s">
        <v>2963</v>
      </c>
      <c r="O2799">
        <f>VLOOKUP(B2799,[1]Worksheet!$B:$K,10,0)</f>
        <v>3884</v>
      </c>
      <c r="P2799">
        <f t="shared" si="43"/>
        <v>0</v>
      </c>
    </row>
    <row r="2800" spans="1:16" x14ac:dyDescent="0.25">
      <c r="A2800">
        <v>2799</v>
      </c>
      <c r="B2800" t="s">
        <v>5619</v>
      </c>
      <c r="C2800">
        <v>90211000</v>
      </c>
      <c r="D2800" t="s">
        <v>5620</v>
      </c>
      <c r="E2800" t="s">
        <v>220</v>
      </c>
      <c r="F2800" t="s">
        <v>15</v>
      </c>
      <c r="G2800" t="s">
        <v>16</v>
      </c>
      <c r="H2800">
        <v>771</v>
      </c>
      <c r="I2800">
        <v>1713</v>
      </c>
      <c r="K2800">
        <v>4486</v>
      </c>
      <c r="L2800" t="s">
        <v>17</v>
      </c>
      <c r="M2800" t="s">
        <v>2963</v>
      </c>
      <c r="O2800">
        <f>VLOOKUP(B2800,[1]Worksheet!$B:$K,10,0)</f>
        <v>4486</v>
      </c>
      <c r="P2800">
        <f t="shared" si="43"/>
        <v>0</v>
      </c>
    </row>
    <row r="2801" spans="1:16" x14ac:dyDescent="0.25">
      <c r="A2801">
        <v>2800</v>
      </c>
      <c r="B2801" t="s">
        <v>5617</v>
      </c>
      <c r="C2801">
        <v>90211000</v>
      </c>
      <c r="D2801" t="s">
        <v>5618</v>
      </c>
      <c r="E2801" t="s">
        <v>220</v>
      </c>
      <c r="F2801" t="s">
        <v>15</v>
      </c>
      <c r="G2801" t="s">
        <v>16</v>
      </c>
      <c r="H2801">
        <v>771</v>
      </c>
      <c r="I2801">
        <v>1713</v>
      </c>
      <c r="K2801">
        <v>4486</v>
      </c>
      <c r="L2801" t="s">
        <v>17</v>
      </c>
      <c r="M2801" t="s">
        <v>2963</v>
      </c>
      <c r="O2801">
        <f>VLOOKUP(B2801,[1]Worksheet!$B:$K,10,0)</f>
        <v>4486</v>
      </c>
      <c r="P2801">
        <f t="shared" si="43"/>
        <v>0</v>
      </c>
    </row>
    <row r="2802" spans="1:16" x14ac:dyDescent="0.25">
      <c r="A2802">
        <v>2801</v>
      </c>
      <c r="B2802" t="s">
        <v>5615</v>
      </c>
      <c r="C2802">
        <v>90211000</v>
      </c>
      <c r="D2802" t="s">
        <v>5616</v>
      </c>
      <c r="E2802" t="s">
        <v>220</v>
      </c>
      <c r="F2802" t="s">
        <v>15</v>
      </c>
      <c r="G2802" t="s">
        <v>16</v>
      </c>
      <c r="H2802">
        <v>735</v>
      </c>
      <c r="I2802">
        <v>1713</v>
      </c>
      <c r="K2802">
        <v>4486</v>
      </c>
      <c r="L2802" t="s">
        <v>17</v>
      </c>
      <c r="M2802" t="s">
        <v>2963</v>
      </c>
      <c r="O2802">
        <f>VLOOKUP(B2802,[1]Worksheet!$B:$K,10,0)</f>
        <v>4486</v>
      </c>
      <c r="P2802">
        <f t="shared" si="43"/>
        <v>0</v>
      </c>
    </row>
    <row r="2803" spans="1:16" x14ac:dyDescent="0.25">
      <c r="A2803">
        <v>2802</v>
      </c>
      <c r="B2803" t="s">
        <v>5613</v>
      </c>
      <c r="C2803">
        <v>90211000</v>
      </c>
      <c r="D2803" t="s">
        <v>5614</v>
      </c>
      <c r="E2803" t="s">
        <v>220</v>
      </c>
      <c r="F2803" t="s">
        <v>15</v>
      </c>
      <c r="G2803" t="s">
        <v>16</v>
      </c>
      <c r="H2803">
        <v>746</v>
      </c>
      <c r="I2803">
        <v>1713</v>
      </c>
      <c r="K2803">
        <v>4486</v>
      </c>
      <c r="L2803" t="s">
        <v>17</v>
      </c>
      <c r="M2803" t="s">
        <v>2963</v>
      </c>
      <c r="O2803">
        <f>VLOOKUP(B2803,[1]Worksheet!$B:$K,10,0)</f>
        <v>4486</v>
      </c>
      <c r="P2803">
        <f t="shared" si="43"/>
        <v>0</v>
      </c>
    </row>
    <row r="2804" spans="1:16" x14ac:dyDescent="0.25">
      <c r="A2804">
        <v>2803</v>
      </c>
      <c r="B2804" t="s">
        <v>4466</v>
      </c>
      <c r="C2804">
        <v>90211000</v>
      </c>
      <c r="D2804" t="s">
        <v>4467</v>
      </c>
      <c r="E2804" t="s">
        <v>220</v>
      </c>
      <c r="F2804" t="s">
        <v>15</v>
      </c>
      <c r="G2804" t="s">
        <v>16</v>
      </c>
      <c r="H2804">
        <v>746</v>
      </c>
      <c r="I2804">
        <v>1713</v>
      </c>
      <c r="K2804">
        <v>3884</v>
      </c>
      <c r="L2804" t="s">
        <v>17</v>
      </c>
      <c r="M2804" t="s">
        <v>2963</v>
      </c>
      <c r="O2804">
        <f>VLOOKUP(B2804,[1]Worksheet!$B:$K,10,0)</f>
        <v>3884</v>
      </c>
      <c r="P2804">
        <f t="shared" si="43"/>
        <v>0</v>
      </c>
    </row>
    <row r="2805" spans="1:16" x14ac:dyDescent="0.25">
      <c r="A2805">
        <v>2804</v>
      </c>
      <c r="B2805" t="s">
        <v>5611</v>
      </c>
      <c r="C2805">
        <v>90211000</v>
      </c>
      <c r="D2805" t="s">
        <v>5612</v>
      </c>
      <c r="E2805" t="s">
        <v>220</v>
      </c>
      <c r="F2805" t="s">
        <v>15</v>
      </c>
      <c r="G2805" t="s">
        <v>16</v>
      </c>
      <c r="H2805">
        <v>746</v>
      </c>
      <c r="I2805">
        <v>1713</v>
      </c>
      <c r="K2805">
        <v>4486</v>
      </c>
      <c r="L2805" t="s">
        <v>17</v>
      </c>
      <c r="M2805" t="s">
        <v>2963</v>
      </c>
      <c r="O2805">
        <f>VLOOKUP(B2805,[1]Worksheet!$B:$K,10,0)</f>
        <v>4486</v>
      </c>
      <c r="P2805">
        <f t="shared" si="43"/>
        <v>0</v>
      </c>
    </row>
    <row r="2806" spans="1:16" x14ac:dyDescent="0.25">
      <c r="A2806">
        <v>2805</v>
      </c>
      <c r="B2806" t="s">
        <v>1304</v>
      </c>
      <c r="C2806">
        <v>90211000</v>
      </c>
      <c r="D2806" t="s">
        <v>1305</v>
      </c>
      <c r="E2806" t="s">
        <v>220</v>
      </c>
      <c r="F2806" t="s">
        <v>15</v>
      </c>
      <c r="G2806" t="s">
        <v>16</v>
      </c>
      <c r="H2806">
        <v>746</v>
      </c>
      <c r="I2806">
        <v>1713</v>
      </c>
      <c r="K2806">
        <v>4486</v>
      </c>
      <c r="L2806" t="s">
        <v>17</v>
      </c>
      <c r="M2806" t="s">
        <v>1265</v>
      </c>
      <c r="O2806">
        <f>VLOOKUP(B2806,[1]Worksheet!$B:$K,10,0)</f>
        <v>4486</v>
      </c>
      <c r="P2806">
        <f t="shared" si="43"/>
        <v>0</v>
      </c>
    </row>
    <row r="2807" spans="1:16" x14ac:dyDescent="0.25">
      <c r="A2807">
        <v>2806</v>
      </c>
      <c r="B2807" t="s">
        <v>5609</v>
      </c>
      <c r="C2807">
        <v>90211000</v>
      </c>
      <c r="D2807" t="s">
        <v>5610</v>
      </c>
      <c r="E2807" t="s">
        <v>220</v>
      </c>
      <c r="F2807" t="s">
        <v>15</v>
      </c>
      <c r="G2807" t="s">
        <v>16</v>
      </c>
      <c r="H2807">
        <v>760</v>
      </c>
      <c r="I2807">
        <v>1713</v>
      </c>
      <c r="K2807">
        <v>4486</v>
      </c>
      <c r="L2807" t="s">
        <v>17</v>
      </c>
      <c r="M2807" t="s">
        <v>2963</v>
      </c>
      <c r="O2807">
        <f>VLOOKUP(B2807,[1]Worksheet!$B:$K,10,0)</f>
        <v>4486</v>
      </c>
      <c r="P2807">
        <f t="shared" si="43"/>
        <v>0</v>
      </c>
    </row>
    <row r="2808" spans="1:16" x14ac:dyDescent="0.25">
      <c r="A2808">
        <v>2807</v>
      </c>
      <c r="B2808" t="s">
        <v>1302</v>
      </c>
      <c r="C2808">
        <v>90211000</v>
      </c>
      <c r="D2808" t="s">
        <v>1303</v>
      </c>
      <c r="E2808" t="s">
        <v>220</v>
      </c>
      <c r="F2808" t="s">
        <v>15</v>
      </c>
      <c r="G2808" t="s">
        <v>16</v>
      </c>
      <c r="H2808">
        <v>760</v>
      </c>
      <c r="I2808">
        <v>1713</v>
      </c>
      <c r="K2808">
        <v>4486</v>
      </c>
      <c r="L2808" t="s">
        <v>17</v>
      </c>
      <c r="M2808" t="s">
        <v>1265</v>
      </c>
      <c r="O2808">
        <f>VLOOKUP(B2808,[1]Worksheet!$B:$K,10,0)</f>
        <v>4486</v>
      </c>
      <c r="P2808">
        <f t="shared" si="43"/>
        <v>0</v>
      </c>
    </row>
    <row r="2809" spans="1:16" x14ac:dyDescent="0.25">
      <c r="A2809">
        <v>2808</v>
      </c>
      <c r="B2809" t="s">
        <v>5607</v>
      </c>
      <c r="C2809">
        <v>90211000</v>
      </c>
      <c r="D2809" t="s">
        <v>5608</v>
      </c>
      <c r="E2809" t="s">
        <v>220</v>
      </c>
      <c r="F2809" t="s">
        <v>15</v>
      </c>
      <c r="G2809" t="s">
        <v>16</v>
      </c>
      <c r="H2809">
        <v>760</v>
      </c>
      <c r="I2809">
        <v>1713</v>
      </c>
      <c r="K2809">
        <v>4486</v>
      </c>
      <c r="L2809" t="s">
        <v>17</v>
      </c>
      <c r="M2809" t="s">
        <v>2963</v>
      </c>
      <c r="O2809">
        <f>VLOOKUP(B2809,[1]Worksheet!$B:$K,10,0)</f>
        <v>4486</v>
      </c>
      <c r="P2809">
        <f t="shared" si="43"/>
        <v>0</v>
      </c>
    </row>
    <row r="2810" spans="1:16" x14ac:dyDescent="0.25">
      <c r="A2810">
        <v>2809</v>
      </c>
      <c r="B2810" t="s">
        <v>4464</v>
      </c>
      <c r="C2810">
        <v>90211000</v>
      </c>
      <c r="D2810" t="s">
        <v>4465</v>
      </c>
      <c r="E2810" t="s">
        <v>220</v>
      </c>
      <c r="F2810" t="s">
        <v>15</v>
      </c>
      <c r="G2810" t="s">
        <v>16</v>
      </c>
      <c r="H2810">
        <v>760</v>
      </c>
      <c r="I2810">
        <v>1713</v>
      </c>
      <c r="K2810">
        <v>3884</v>
      </c>
      <c r="L2810" t="s">
        <v>17</v>
      </c>
      <c r="M2810" t="s">
        <v>2963</v>
      </c>
      <c r="O2810">
        <f>VLOOKUP(B2810,[1]Worksheet!$B:$K,10,0)</f>
        <v>3884</v>
      </c>
      <c r="P2810">
        <f t="shared" si="43"/>
        <v>0</v>
      </c>
    </row>
    <row r="2811" spans="1:16" x14ac:dyDescent="0.25">
      <c r="A2811">
        <v>2810</v>
      </c>
      <c r="B2811" t="s">
        <v>5605</v>
      </c>
      <c r="C2811">
        <v>90211000</v>
      </c>
      <c r="D2811" t="s">
        <v>5606</v>
      </c>
      <c r="E2811" t="s">
        <v>220</v>
      </c>
      <c r="F2811" t="s">
        <v>15</v>
      </c>
      <c r="G2811" t="s">
        <v>16</v>
      </c>
      <c r="H2811">
        <v>779</v>
      </c>
      <c r="I2811">
        <v>1713</v>
      </c>
      <c r="K2811">
        <v>4486</v>
      </c>
      <c r="L2811" t="s">
        <v>17</v>
      </c>
      <c r="M2811" t="s">
        <v>2963</v>
      </c>
      <c r="O2811">
        <f>VLOOKUP(B2811,[1]Worksheet!$B:$K,10,0)</f>
        <v>4486</v>
      </c>
      <c r="P2811">
        <f t="shared" si="43"/>
        <v>0</v>
      </c>
    </row>
    <row r="2812" spans="1:16" x14ac:dyDescent="0.25">
      <c r="A2812">
        <v>2811</v>
      </c>
      <c r="B2812" t="s">
        <v>4462</v>
      </c>
      <c r="C2812">
        <v>90211000</v>
      </c>
      <c r="D2812" t="s">
        <v>4463</v>
      </c>
      <c r="E2812" t="s">
        <v>220</v>
      </c>
      <c r="F2812" t="s">
        <v>15</v>
      </c>
      <c r="G2812" t="s">
        <v>16</v>
      </c>
      <c r="H2812">
        <v>779</v>
      </c>
      <c r="I2812">
        <v>1713</v>
      </c>
      <c r="K2812">
        <v>3884</v>
      </c>
      <c r="L2812" t="s">
        <v>17</v>
      </c>
      <c r="M2812" t="s">
        <v>2963</v>
      </c>
      <c r="O2812">
        <f>VLOOKUP(B2812,[1]Worksheet!$B:$K,10,0)</f>
        <v>3884</v>
      </c>
      <c r="P2812">
        <f t="shared" si="43"/>
        <v>0</v>
      </c>
    </row>
    <row r="2813" spans="1:16" x14ac:dyDescent="0.25">
      <c r="A2813">
        <v>2812</v>
      </c>
      <c r="B2813" t="s">
        <v>5603</v>
      </c>
      <c r="C2813">
        <v>90211000</v>
      </c>
      <c r="D2813" t="s">
        <v>5604</v>
      </c>
      <c r="E2813" t="s">
        <v>220</v>
      </c>
      <c r="F2813" t="s">
        <v>15</v>
      </c>
      <c r="G2813" t="s">
        <v>16</v>
      </c>
      <c r="H2813">
        <v>779</v>
      </c>
      <c r="I2813">
        <v>1713</v>
      </c>
      <c r="K2813">
        <v>4486</v>
      </c>
      <c r="L2813" t="s">
        <v>17</v>
      </c>
      <c r="M2813" t="s">
        <v>2963</v>
      </c>
      <c r="O2813">
        <f>VLOOKUP(B2813,[1]Worksheet!$B:$K,10,0)</f>
        <v>4486</v>
      </c>
      <c r="P2813">
        <f t="shared" si="43"/>
        <v>0</v>
      </c>
    </row>
    <row r="2814" spans="1:16" x14ac:dyDescent="0.25">
      <c r="A2814">
        <v>2813</v>
      </c>
      <c r="B2814" t="s">
        <v>5601</v>
      </c>
      <c r="C2814">
        <v>90211000</v>
      </c>
      <c r="D2814" t="s">
        <v>5602</v>
      </c>
      <c r="E2814" t="s">
        <v>220</v>
      </c>
      <c r="F2814" t="s">
        <v>15</v>
      </c>
      <c r="G2814" t="s">
        <v>16</v>
      </c>
      <c r="H2814">
        <v>740</v>
      </c>
      <c r="I2814">
        <v>1713</v>
      </c>
      <c r="K2814">
        <v>4486</v>
      </c>
      <c r="L2814" t="s">
        <v>17</v>
      </c>
      <c r="M2814" t="s">
        <v>2963</v>
      </c>
      <c r="O2814">
        <f>VLOOKUP(B2814,[1]Worksheet!$B:$K,10,0)</f>
        <v>4486</v>
      </c>
      <c r="P2814">
        <f t="shared" si="43"/>
        <v>0</v>
      </c>
    </row>
    <row r="2815" spans="1:16" x14ac:dyDescent="0.25">
      <c r="A2815">
        <v>2814</v>
      </c>
      <c r="B2815" t="s">
        <v>5599</v>
      </c>
      <c r="C2815">
        <v>90211000</v>
      </c>
      <c r="D2815" t="s">
        <v>5600</v>
      </c>
      <c r="E2815" t="s">
        <v>220</v>
      </c>
      <c r="F2815" t="s">
        <v>15</v>
      </c>
      <c r="G2815" t="s">
        <v>16</v>
      </c>
      <c r="H2815">
        <v>752</v>
      </c>
      <c r="I2815">
        <v>1713</v>
      </c>
      <c r="K2815">
        <v>4486</v>
      </c>
      <c r="L2815" t="s">
        <v>17</v>
      </c>
      <c r="M2815" t="s">
        <v>2963</v>
      </c>
      <c r="O2815">
        <f>VLOOKUP(B2815,[1]Worksheet!$B:$K,10,0)</f>
        <v>4486</v>
      </c>
      <c r="P2815">
        <f t="shared" si="43"/>
        <v>0</v>
      </c>
    </row>
    <row r="2816" spans="1:16" x14ac:dyDescent="0.25">
      <c r="A2816">
        <v>2815</v>
      </c>
      <c r="B2816" t="s">
        <v>5597</v>
      </c>
      <c r="C2816">
        <v>90211000</v>
      </c>
      <c r="D2816" t="s">
        <v>5598</v>
      </c>
      <c r="E2816" t="s">
        <v>220</v>
      </c>
      <c r="F2816" t="s">
        <v>15</v>
      </c>
      <c r="G2816" t="s">
        <v>16</v>
      </c>
      <c r="H2816">
        <v>752</v>
      </c>
      <c r="I2816">
        <v>1713</v>
      </c>
      <c r="K2816">
        <v>4486</v>
      </c>
      <c r="L2816" t="s">
        <v>17</v>
      </c>
      <c r="M2816" t="s">
        <v>2963</v>
      </c>
      <c r="O2816">
        <f>VLOOKUP(B2816,[1]Worksheet!$B:$K,10,0)</f>
        <v>4486</v>
      </c>
      <c r="P2816">
        <f t="shared" si="43"/>
        <v>0</v>
      </c>
    </row>
    <row r="2817" spans="1:16" x14ac:dyDescent="0.25">
      <c r="A2817">
        <v>2816</v>
      </c>
      <c r="B2817" t="s">
        <v>5595</v>
      </c>
      <c r="C2817">
        <v>90211000</v>
      </c>
      <c r="D2817" t="s">
        <v>5596</v>
      </c>
      <c r="E2817" t="s">
        <v>220</v>
      </c>
      <c r="F2817" t="s">
        <v>15</v>
      </c>
      <c r="G2817" t="s">
        <v>16</v>
      </c>
      <c r="H2817">
        <v>767</v>
      </c>
      <c r="I2817">
        <v>1713</v>
      </c>
      <c r="K2817">
        <v>4486</v>
      </c>
      <c r="L2817" t="s">
        <v>17</v>
      </c>
      <c r="M2817" t="s">
        <v>2963</v>
      </c>
      <c r="O2817">
        <f>VLOOKUP(B2817,[1]Worksheet!$B:$K,10,0)</f>
        <v>4486</v>
      </c>
      <c r="P2817">
        <f t="shared" si="43"/>
        <v>0</v>
      </c>
    </row>
    <row r="2818" spans="1:16" x14ac:dyDescent="0.25">
      <c r="A2818">
        <v>2817</v>
      </c>
      <c r="B2818" t="s">
        <v>5593</v>
      </c>
      <c r="C2818">
        <v>90211000</v>
      </c>
      <c r="D2818" t="s">
        <v>5594</v>
      </c>
      <c r="E2818" t="s">
        <v>220</v>
      </c>
      <c r="F2818" t="s">
        <v>15</v>
      </c>
      <c r="G2818" t="s">
        <v>16</v>
      </c>
      <c r="H2818">
        <v>767</v>
      </c>
      <c r="I2818">
        <v>1713</v>
      </c>
      <c r="K2818">
        <v>4486</v>
      </c>
      <c r="L2818" t="s">
        <v>17</v>
      </c>
      <c r="M2818" t="s">
        <v>2963</v>
      </c>
      <c r="O2818">
        <f>VLOOKUP(B2818,[1]Worksheet!$B:$K,10,0)</f>
        <v>4486</v>
      </c>
      <c r="P2818">
        <f t="shared" si="43"/>
        <v>0</v>
      </c>
    </row>
    <row r="2819" spans="1:16" x14ac:dyDescent="0.25">
      <c r="A2819">
        <v>2818</v>
      </c>
      <c r="B2819" t="s">
        <v>5591</v>
      </c>
      <c r="C2819">
        <v>90211000</v>
      </c>
      <c r="D2819" t="s">
        <v>5592</v>
      </c>
      <c r="E2819" t="s">
        <v>220</v>
      </c>
      <c r="F2819" t="s">
        <v>15</v>
      </c>
      <c r="G2819" t="s">
        <v>16</v>
      </c>
      <c r="H2819">
        <v>786</v>
      </c>
      <c r="I2819">
        <v>1713</v>
      </c>
      <c r="K2819">
        <v>4486</v>
      </c>
      <c r="L2819" t="s">
        <v>17</v>
      </c>
      <c r="M2819" t="s">
        <v>2963</v>
      </c>
      <c r="O2819">
        <f>VLOOKUP(B2819,[1]Worksheet!$B:$K,10,0)</f>
        <v>4486</v>
      </c>
      <c r="P2819">
        <f t="shared" ref="P2819:P2882" si="44">+K2819-O2819</f>
        <v>0</v>
      </c>
    </row>
    <row r="2820" spans="1:16" x14ac:dyDescent="0.25">
      <c r="A2820">
        <v>2819</v>
      </c>
      <c r="B2820" t="s">
        <v>5589</v>
      </c>
      <c r="C2820">
        <v>90211000</v>
      </c>
      <c r="D2820" t="s">
        <v>5590</v>
      </c>
      <c r="E2820" t="s">
        <v>220</v>
      </c>
      <c r="F2820" t="s">
        <v>15</v>
      </c>
      <c r="G2820" t="s">
        <v>16</v>
      </c>
      <c r="H2820">
        <v>786</v>
      </c>
      <c r="I2820">
        <v>1713</v>
      </c>
      <c r="K2820">
        <v>4486</v>
      </c>
      <c r="L2820" t="s">
        <v>17</v>
      </c>
      <c r="M2820" t="s">
        <v>2963</v>
      </c>
      <c r="O2820">
        <f>VLOOKUP(B2820,[1]Worksheet!$B:$K,10,0)</f>
        <v>4486</v>
      </c>
      <c r="P2820">
        <f t="shared" si="44"/>
        <v>0</v>
      </c>
    </row>
    <row r="2821" spans="1:16" x14ac:dyDescent="0.25">
      <c r="A2821">
        <v>2820</v>
      </c>
      <c r="B2821" t="s">
        <v>5587</v>
      </c>
      <c r="C2821">
        <v>90211000</v>
      </c>
      <c r="D2821" t="s">
        <v>5588</v>
      </c>
      <c r="E2821" t="s">
        <v>220</v>
      </c>
      <c r="F2821" t="s">
        <v>15</v>
      </c>
      <c r="G2821" t="s">
        <v>16</v>
      </c>
      <c r="H2821">
        <v>769</v>
      </c>
      <c r="I2821">
        <v>1713</v>
      </c>
      <c r="K2821">
        <v>4486</v>
      </c>
      <c r="L2821" t="s">
        <v>17</v>
      </c>
      <c r="M2821" t="s">
        <v>2963</v>
      </c>
      <c r="O2821">
        <f>VLOOKUP(B2821,[1]Worksheet!$B:$K,10,0)</f>
        <v>4486</v>
      </c>
      <c r="P2821">
        <f t="shared" si="44"/>
        <v>0</v>
      </c>
    </row>
    <row r="2822" spans="1:16" x14ac:dyDescent="0.25">
      <c r="A2822">
        <v>2821</v>
      </c>
      <c r="B2822" t="s">
        <v>5585</v>
      </c>
      <c r="C2822">
        <v>90211000</v>
      </c>
      <c r="D2822" t="s">
        <v>5586</v>
      </c>
      <c r="E2822" t="s">
        <v>220</v>
      </c>
      <c r="F2822" t="s">
        <v>15</v>
      </c>
      <c r="G2822" t="s">
        <v>16</v>
      </c>
      <c r="H2822">
        <v>775</v>
      </c>
      <c r="I2822">
        <v>1713</v>
      </c>
      <c r="K2822">
        <v>4486</v>
      </c>
      <c r="L2822" t="s">
        <v>17</v>
      </c>
      <c r="M2822" t="s">
        <v>2963</v>
      </c>
      <c r="O2822">
        <f>VLOOKUP(B2822,[1]Worksheet!$B:$K,10,0)</f>
        <v>4486</v>
      </c>
      <c r="P2822">
        <f t="shared" si="44"/>
        <v>0</v>
      </c>
    </row>
    <row r="2823" spans="1:16" x14ac:dyDescent="0.25">
      <c r="A2823">
        <v>2822</v>
      </c>
      <c r="B2823" t="s">
        <v>5583</v>
      </c>
      <c r="C2823">
        <v>90211000</v>
      </c>
      <c r="D2823" t="s">
        <v>5584</v>
      </c>
      <c r="E2823" t="s">
        <v>220</v>
      </c>
      <c r="F2823" t="s">
        <v>15</v>
      </c>
      <c r="G2823" t="s">
        <v>16</v>
      </c>
      <c r="H2823">
        <v>775</v>
      </c>
      <c r="I2823">
        <v>1713</v>
      </c>
      <c r="K2823">
        <v>4486</v>
      </c>
      <c r="L2823" t="s">
        <v>17</v>
      </c>
      <c r="M2823" t="s">
        <v>2963</v>
      </c>
      <c r="O2823">
        <f>VLOOKUP(B2823,[1]Worksheet!$B:$K,10,0)</f>
        <v>4486</v>
      </c>
      <c r="P2823">
        <f t="shared" si="44"/>
        <v>0</v>
      </c>
    </row>
    <row r="2824" spans="1:16" x14ac:dyDescent="0.25">
      <c r="A2824">
        <v>2823</v>
      </c>
      <c r="B2824" t="s">
        <v>5581</v>
      </c>
      <c r="C2824">
        <v>90211000</v>
      </c>
      <c r="D2824" t="s">
        <v>5582</v>
      </c>
      <c r="E2824" t="s">
        <v>220</v>
      </c>
      <c r="F2824" t="s">
        <v>15</v>
      </c>
      <c r="G2824" t="s">
        <v>16</v>
      </c>
      <c r="H2824">
        <v>783</v>
      </c>
      <c r="I2824">
        <v>1713</v>
      </c>
      <c r="K2824">
        <v>4486</v>
      </c>
      <c r="L2824" t="s">
        <v>17</v>
      </c>
      <c r="M2824" t="s">
        <v>2963</v>
      </c>
      <c r="O2824">
        <f>VLOOKUP(B2824,[1]Worksheet!$B:$K,10,0)</f>
        <v>4486</v>
      </c>
      <c r="P2824">
        <f t="shared" si="44"/>
        <v>0</v>
      </c>
    </row>
    <row r="2825" spans="1:16" x14ac:dyDescent="0.25">
      <c r="A2825">
        <v>2824</v>
      </c>
      <c r="B2825" t="s">
        <v>5579</v>
      </c>
      <c r="C2825">
        <v>90211000</v>
      </c>
      <c r="D2825" t="s">
        <v>5580</v>
      </c>
      <c r="E2825" t="s">
        <v>220</v>
      </c>
      <c r="F2825" t="s">
        <v>15</v>
      </c>
      <c r="G2825" t="s">
        <v>16</v>
      </c>
      <c r="H2825">
        <v>783</v>
      </c>
      <c r="I2825">
        <v>1713</v>
      </c>
      <c r="K2825">
        <v>4486</v>
      </c>
      <c r="L2825" t="s">
        <v>17</v>
      </c>
      <c r="M2825" t="s">
        <v>2963</v>
      </c>
      <c r="O2825">
        <f>VLOOKUP(B2825,[1]Worksheet!$B:$K,10,0)</f>
        <v>4486</v>
      </c>
      <c r="P2825">
        <f t="shared" si="44"/>
        <v>0</v>
      </c>
    </row>
    <row r="2826" spans="1:16" x14ac:dyDescent="0.25">
      <c r="A2826">
        <v>2825</v>
      </c>
      <c r="B2826" t="s">
        <v>5577</v>
      </c>
      <c r="C2826">
        <v>90211000</v>
      </c>
      <c r="D2826" t="s">
        <v>5578</v>
      </c>
      <c r="E2826" t="s">
        <v>220</v>
      </c>
      <c r="F2826" t="s">
        <v>15</v>
      </c>
      <c r="G2826" t="s">
        <v>16</v>
      </c>
      <c r="H2826">
        <v>793</v>
      </c>
      <c r="I2826">
        <v>1713</v>
      </c>
      <c r="K2826">
        <v>4486</v>
      </c>
      <c r="L2826" t="s">
        <v>17</v>
      </c>
      <c r="M2826" t="s">
        <v>2963</v>
      </c>
      <c r="O2826">
        <f>VLOOKUP(B2826,[1]Worksheet!$B:$K,10,0)</f>
        <v>4486</v>
      </c>
      <c r="P2826">
        <f t="shared" si="44"/>
        <v>0</v>
      </c>
    </row>
    <row r="2827" spans="1:16" x14ac:dyDescent="0.25">
      <c r="A2827">
        <v>2826</v>
      </c>
      <c r="B2827" t="s">
        <v>5575</v>
      </c>
      <c r="C2827">
        <v>90211000</v>
      </c>
      <c r="D2827" t="s">
        <v>5576</v>
      </c>
      <c r="E2827" t="s">
        <v>220</v>
      </c>
      <c r="F2827" t="s">
        <v>15</v>
      </c>
      <c r="G2827" t="s">
        <v>16</v>
      </c>
      <c r="H2827">
        <v>730</v>
      </c>
      <c r="I2827">
        <v>1713</v>
      </c>
      <c r="K2827">
        <v>4486</v>
      </c>
      <c r="L2827" t="s">
        <v>17</v>
      </c>
      <c r="M2827" t="s">
        <v>2963</v>
      </c>
      <c r="O2827">
        <f>VLOOKUP(B2827,[1]Worksheet!$B:$K,10,0)</f>
        <v>4486</v>
      </c>
      <c r="P2827">
        <f t="shared" si="44"/>
        <v>0</v>
      </c>
    </row>
    <row r="2828" spans="1:16" x14ac:dyDescent="0.25">
      <c r="A2828">
        <v>2827</v>
      </c>
      <c r="B2828" t="s">
        <v>5573</v>
      </c>
      <c r="C2828">
        <v>90211000</v>
      </c>
      <c r="D2828" t="s">
        <v>5574</v>
      </c>
      <c r="E2828" t="s">
        <v>220</v>
      </c>
      <c r="F2828" t="s">
        <v>15</v>
      </c>
      <c r="G2828" t="s">
        <v>16</v>
      </c>
      <c r="H2828">
        <v>740</v>
      </c>
      <c r="I2828">
        <v>1713</v>
      </c>
      <c r="K2828">
        <v>4486</v>
      </c>
      <c r="L2828" t="s">
        <v>17</v>
      </c>
      <c r="M2828" t="s">
        <v>2963</v>
      </c>
      <c r="O2828">
        <f>VLOOKUP(B2828,[1]Worksheet!$B:$K,10,0)</f>
        <v>4486</v>
      </c>
      <c r="P2828">
        <f t="shared" si="44"/>
        <v>0</v>
      </c>
    </row>
    <row r="2829" spans="1:16" x14ac:dyDescent="0.25">
      <c r="A2829">
        <v>2828</v>
      </c>
      <c r="B2829" t="s">
        <v>5571</v>
      </c>
      <c r="C2829">
        <v>90211000</v>
      </c>
      <c r="D2829" t="s">
        <v>5572</v>
      </c>
      <c r="E2829" t="s">
        <v>220</v>
      </c>
      <c r="F2829" t="s">
        <v>15</v>
      </c>
      <c r="G2829" t="s">
        <v>16</v>
      </c>
      <c r="H2829">
        <v>740</v>
      </c>
      <c r="I2829">
        <v>1713</v>
      </c>
      <c r="K2829">
        <v>4486</v>
      </c>
      <c r="L2829" t="s">
        <v>17</v>
      </c>
      <c r="M2829" t="s">
        <v>2963</v>
      </c>
      <c r="O2829">
        <f>VLOOKUP(B2829,[1]Worksheet!$B:$K,10,0)</f>
        <v>4486</v>
      </c>
      <c r="P2829">
        <f t="shared" si="44"/>
        <v>0</v>
      </c>
    </row>
    <row r="2830" spans="1:16" x14ac:dyDescent="0.25">
      <c r="A2830">
        <v>2829</v>
      </c>
      <c r="B2830" t="s">
        <v>5569</v>
      </c>
      <c r="C2830">
        <v>90211000</v>
      </c>
      <c r="D2830" t="s">
        <v>5570</v>
      </c>
      <c r="E2830" t="s">
        <v>220</v>
      </c>
      <c r="F2830" t="s">
        <v>15</v>
      </c>
      <c r="G2830" t="s">
        <v>16</v>
      </c>
      <c r="H2830">
        <v>754</v>
      </c>
      <c r="I2830">
        <v>1713</v>
      </c>
      <c r="K2830">
        <v>4486</v>
      </c>
      <c r="L2830" t="s">
        <v>17</v>
      </c>
      <c r="M2830" t="s">
        <v>2963</v>
      </c>
      <c r="O2830">
        <f>VLOOKUP(B2830,[1]Worksheet!$B:$K,10,0)</f>
        <v>4486</v>
      </c>
      <c r="P2830">
        <f t="shared" si="44"/>
        <v>0</v>
      </c>
    </row>
    <row r="2831" spans="1:16" x14ac:dyDescent="0.25">
      <c r="A2831">
        <v>2830</v>
      </c>
      <c r="B2831" t="s">
        <v>5567</v>
      </c>
      <c r="C2831">
        <v>90211000</v>
      </c>
      <c r="D2831" t="s">
        <v>5568</v>
      </c>
      <c r="E2831" t="s">
        <v>220</v>
      </c>
      <c r="F2831" t="s">
        <v>15</v>
      </c>
      <c r="G2831" t="s">
        <v>16</v>
      </c>
      <c r="H2831">
        <v>754</v>
      </c>
      <c r="I2831">
        <v>1713</v>
      </c>
      <c r="K2831">
        <v>4486</v>
      </c>
      <c r="L2831" t="s">
        <v>17</v>
      </c>
      <c r="M2831" t="s">
        <v>2963</v>
      </c>
      <c r="O2831">
        <f>VLOOKUP(B2831,[1]Worksheet!$B:$K,10,0)</f>
        <v>4486</v>
      </c>
      <c r="P2831">
        <f t="shared" si="44"/>
        <v>0</v>
      </c>
    </row>
    <row r="2832" spans="1:16" x14ac:dyDescent="0.25">
      <c r="A2832">
        <v>2831</v>
      </c>
      <c r="B2832" t="s">
        <v>5565</v>
      </c>
      <c r="C2832">
        <v>90211000</v>
      </c>
      <c r="D2832" t="s">
        <v>5566</v>
      </c>
      <c r="E2832" t="s">
        <v>220</v>
      </c>
      <c r="F2832" t="s">
        <v>15</v>
      </c>
      <c r="G2832" t="s">
        <v>16</v>
      </c>
      <c r="H2832">
        <v>771</v>
      </c>
      <c r="I2832">
        <v>1713</v>
      </c>
      <c r="K2832">
        <v>4486</v>
      </c>
      <c r="L2832" t="s">
        <v>17</v>
      </c>
      <c r="M2832" t="s">
        <v>2963</v>
      </c>
      <c r="O2832">
        <f>VLOOKUP(B2832,[1]Worksheet!$B:$K,10,0)</f>
        <v>4486</v>
      </c>
      <c r="P2832">
        <f t="shared" si="44"/>
        <v>0</v>
      </c>
    </row>
    <row r="2833" spans="1:16" x14ac:dyDescent="0.25">
      <c r="A2833">
        <v>2832</v>
      </c>
      <c r="B2833" t="s">
        <v>5563</v>
      </c>
      <c r="C2833">
        <v>90211000</v>
      </c>
      <c r="D2833" t="s">
        <v>5564</v>
      </c>
      <c r="E2833" t="s">
        <v>220</v>
      </c>
      <c r="F2833" t="s">
        <v>15</v>
      </c>
      <c r="G2833" t="s">
        <v>16</v>
      </c>
      <c r="H2833">
        <v>771</v>
      </c>
      <c r="I2833">
        <v>1713</v>
      </c>
      <c r="K2833">
        <v>4486</v>
      </c>
      <c r="L2833" t="s">
        <v>17</v>
      </c>
      <c r="M2833" t="s">
        <v>2963</v>
      </c>
      <c r="O2833">
        <f>VLOOKUP(B2833,[1]Worksheet!$B:$K,10,0)</f>
        <v>4486</v>
      </c>
      <c r="P2833">
        <f t="shared" si="44"/>
        <v>0</v>
      </c>
    </row>
    <row r="2834" spans="1:16" x14ac:dyDescent="0.25">
      <c r="A2834">
        <v>2833</v>
      </c>
      <c r="B2834" t="s">
        <v>5561</v>
      </c>
      <c r="C2834">
        <v>90211000</v>
      </c>
      <c r="D2834" t="s">
        <v>5562</v>
      </c>
      <c r="E2834" t="s">
        <v>220</v>
      </c>
      <c r="F2834" t="s">
        <v>15</v>
      </c>
      <c r="G2834" t="s">
        <v>16</v>
      </c>
      <c r="H2834">
        <v>735</v>
      </c>
      <c r="I2834">
        <v>1713</v>
      </c>
      <c r="K2834">
        <v>4486</v>
      </c>
      <c r="L2834" t="s">
        <v>17</v>
      </c>
      <c r="M2834" t="s">
        <v>2963</v>
      </c>
      <c r="O2834">
        <f>VLOOKUP(B2834,[1]Worksheet!$B:$K,10,0)</f>
        <v>4486</v>
      </c>
      <c r="P2834">
        <f t="shared" si="44"/>
        <v>0</v>
      </c>
    </row>
    <row r="2835" spans="1:16" x14ac:dyDescent="0.25">
      <c r="A2835">
        <v>2834</v>
      </c>
      <c r="B2835" t="s">
        <v>5559</v>
      </c>
      <c r="C2835">
        <v>90211000</v>
      </c>
      <c r="D2835" t="s">
        <v>5560</v>
      </c>
      <c r="E2835" t="s">
        <v>220</v>
      </c>
      <c r="F2835" t="s">
        <v>15</v>
      </c>
      <c r="G2835" t="s">
        <v>16</v>
      </c>
      <c r="H2835">
        <v>735</v>
      </c>
      <c r="I2835">
        <v>1713</v>
      </c>
      <c r="K2835">
        <v>4486</v>
      </c>
      <c r="L2835" t="s">
        <v>17</v>
      </c>
      <c r="M2835" t="s">
        <v>2963</v>
      </c>
      <c r="O2835">
        <f>VLOOKUP(B2835,[1]Worksheet!$B:$K,10,0)</f>
        <v>4486</v>
      </c>
      <c r="P2835">
        <f t="shared" si="44"/>
        <v>0</v>
      </c>
    </row>
    <row r="2836" spans="1:16" x14ac:dyDescent="0.25">
      <c r="A2836">
        <v>2835</v>
      </c>
      <c r="B2836" t="s">
        <v>5557</v>
      </c>
      <c r="C2836">
        <v>90211000</v>
      </c>
      <c r="D2836" t="s">
        <v>5558</v>
      </c>
      <c r="E2836" t="s">
        <v>220</v>
      </c>
      <c r="F2836" t="s">
        <v>15</v>
      </c>
      <c r="G2836" t="s">
        <v>16</v>
      </c>
      <c r="H2836">
        <v>735</v>
      </c>
      <c r="I2836">
        <v>1713</v>
      </c>
      <c r="K2836">
        <v>4486</v>
      </c>
      <c r="L2836" t="s">
        <v>17</v>
      </c>
      <c r="M2836" t="s">
        <v>2963</v>
      </c>
      <c r="O2836">
        <f>VLOOKUP(B2836,[1]Worksheet!$B:$K,10,0)</f>
        <v>4486</v>
      </c>
      <c r="P2836">
        <f t="shared" si="44"/>
        <v>0</v>
      </c>
    </row>
    <row r="2837" spans="1:16" x14ac:dyDescent="0.25">
      <c r="A2837">
        <v>2836</v>
      </c>
      <c r="B2837" t="s">
        <v>5555</v>
      </c>
      <c r="C2837">
        <v>90211000</v>
      </c>
      <c r="D2837" t="s">
        <v>5556</v>
      </c>
      <c r="E2837" t="s">
        <v>220</v>
      </c>
      <c r="F2837" t="s">
        <v>15</v>
      </c>
      <c r="G2837" t="s">
        <v>16</v>
      </c>
      <c r="H2837">
        <v>746</v>
      </c>
      <c r="I2837">
        <v>1713</v>
      </c>
      <c r="K2837">
        <v>4486</v>
      </c>
      <c r="L2837" t="s">
        <v>17</v>
      </c>
      <c r="M2837" t="s">
        <v>2963</v>
      </c>
      <c r="O2837">
        <f>VLOOKUP(B2837,[1]Worksheet!$B:$K,10,0)</f>
        <v>4486</v>
      </c>
      <c r="P2837">
        <f t="shared" si="44"/>
        <v>0</v>
      </c>
    </row>
    <row r="2838" spans="1:16" x14ac:dyDescent="0.25">
      <c r="A2838">
        <v>2837</v>
      </c>
      <c r="B2838" t="s">
        <v>5553</v>
      </c>
      <c r="C2838">
        <v>90211000</v>
      </c>
      <c r="D2838" t="s">
        <v>5554</v>
      </c>
      <c r="E2838" t="s">
        <v>220</v>
      </c>
      <c r="F2838" t="s">
        <v>15</v>
      </c>
      <c r="G2838" t="s">
        <v>16</v>
      </c>
      <c r="H2838">
        <v>746</v>
      </c>
      <c r="I2838">
        <v>1713</v>
      </c>
      <c r="K2838">
        <v>4486</v>
      </c>
      <c r="L2838" t="s">
        <v>17</v>
      </c>
      <c r="M2838" t="s">
        <v>2963</v>
      </c>
      <c r="O2838">
        <f>VLOOKUP(B2838,[1]Worksheet!$B:$K,10,0)</f>
        <v>4486</v>
      </c>
      <c r="P2838">
        <f t="shared" si="44"/>
        <v>0</v>
      </c>
    </row>
    <row r="2839" spans="1:16" x14ac:dyDescent="0.25">
      <c r="A2839">
        <v>2838</v>
      </c>
      <c r="B2839" t="s">
        <v>5551</v>
      </c>
      <c r="C2839">
        <v>90211000</v>
      </c>
      <c r="D2839" t="s">
        <v>5552</v>
      </c>
      <c r="E2839" t="s">
        <v>220</v>
      </c>
      <c r="F2839" t="s">
        <v>15</v>
      </c>
      <c r="G2839" t="s">
        <v>16</v>
      </c>
      <c r="H2839">
        <v>746</v>
      </c>
      <c r="I2839">
        <v>1713</v>
      </c>
      <c r="K2839">
        <v>4486</v>
      </c>
      <c r="L2839" t="s">
        <v>17</v>
      </c>
      <c r="M2839" t="s">
        <v>2963</v>
      </c>
      <c r="O2839">
        <f>VLOOKUP(B2839,[1]Worksheet!$B:$K,10,0)</f>
        <v>4486</v>
      </c>
      <c r="P2839">
        <f t="shared" si="44"/>
        <v>0</v>
      </c>
    </row>
    <row r="2840" spans="1:16" x14ac:dyDescent="0.25">
      <c r="A2840">
        <v>2839</v>
      </c>
      <c r="B2840" t="s">
        <v>5549</v>
      </c>
      <c r="C2840">
        <v>90211000</v>
      </c>
      <c r="D2840" t="s">
        <v>5550</v>
      </c>
      <c r="E2840" t="s">
        <v>220</v>
      </c>
      <c r="F2840" t="s">
        <v>15</v>
      </c>
      <c r="G2840" t="s">
        <v>16</v>
      </c>
      <c r="H2840">
        <v>746</v>
      </c>
      <c r="I2840">
        <v>1713</v>
      </c>
      <c r="K2840">
        <v>4486</v>
      </c>
      <c r="L2840" t="s">
        <v>17</v>
      </c>
      <c r="M2840" t="s">
        <v>2963</v>
      </c>
      <c r="O2840">
        <f>VLOOKUP(B2840,[1]Worksheet!$B:$K,10,0)</f>
        <v>4486</v>
      </c>
      <c r="P2840">
        <f t="shared" si="44"/>
        <v>0</v>
      </c>
    </row>
    <row r="2841" spans="1:16" x14ac:dyDescent="0.25">
      <c r="A2841">
        <v>2840</v>
      </c>
      <c r="B2841" t="s">
        <v>5547</v>
      </c>
      <c r="C2841">
        <v>90211000</v>
      </c>
      <c r="D2841" t="s">
        <v>5548</v>
      </c>
      <c r="E2841" t="s">
        <v>220</v>
      </c>
      <c r="F2841" t="s">
        <v>15</v>
      </c>
      <c r="G2841" t="s">
        <v>16</v>
      </c>
      <c r="H2841">
        <v>760</v>
      </c>
      <c r="I2841">
        <v>1713</v>
      </c>
      <c r="K2841">
        <v>4486</v>
      </c>
      <c r="L2841" t="s">
        <v>17</v>
      </c>
      <c r="M2841" t="s">
        <v>2963</v>
      </c>
      <c r="O2841">
        <f>VLOOKUP(B2841,[1]Worksheet!$B:$K,10,0)</f>
        <v>4486</v>
      </c>
      <c r="P2841">
        <f t="shared" si="44"/>
        <v>0</v>
      </c>
    </row>
    <row r="2842" spans="1:16" x14ac:dyDescent="0.25">
      <c r="A2842">
        <v>2841</v>
      </c>
      <c r="B2842" t="s">
        <v>5545</v>
      </c>
      <c r="C2842">
        <v>90211000</v>
      </c>
      <c r="D2842" t="s">
        <v>5546</v>
      </c>
      <c r="E2842" t="s">
        <v>220</v>
      </c>
      <c r="F2842" t="s">
        <v>15</v>
      </c>
      <c r="G2842" t="s">
        <v>16</v>
      </c>
      <c r="H2842">
        <v>760</v>
      </c>
      <c r="I2842">
        <v>1713</v>
      </c>
      <c r="K2842">
        <v>4486</v>
      </c>
      <c r="L2842" t="s">
        <v>17</v>
      </c>
      <c r="M2842" t="s">
        <v>2963</v>
      </c>
      <c r="O2842">
        <f>VLOOKUP(B2842,[1]Worksheet!$B:$K,10,0)</f>
        <v>4486</v>
      </c>
      <c r="P2842">
        <f t="shared" si="44"/>
        <v>0</v>
      </c>
    </row>
    <row r="2843" spans="1:16" x14ac:dyDescent="0.25">
      <c r="A2843">
        <v>2842</v>
      </c>
      <c r="B2843" t="s">
        <v>5543</v>
      </c>
      <c r="C2843">
        <v>90211000</v>
      </c>
      <c r="D2843" t="s">
        <v>5544</v>
      </c>
      <c r="E2843" t="s">
        <v>220</v>
      </c>
      <c r="F2843" t="s">
        <v>15</v>
      </c>
      <c r="G2843" t="s">
        <v>16</v>
      </c>
      <c r="H2843">
        <v>760</v>
      </c>
      <c r="I2843">
        <v>1713</v>
      </c>
      <c r="K2843">
        <v>4486</v>
      </c>
      <c r="L2843" t="s">
        <v>17</v>
      </c>
      <c r="M2843" t="s">
        <v>2963</v>
      </c>
      <c r="O2843">
        <f>VLOOKUP(B2843,[1]Worksheet!$B:$K,10,0)</f>
        <v>4486</v>
      </c>
      <c r="P2843">
        <f t="shared" si="44"/>
        <v>0</v>
      </c>
    </row>
    <row r="2844" spans="1:16" x14ac:dyDescent="0.25">
      <c r="A2844">
        <v>2843</v>
      </c>
      <c r="B2844" t="s">
        <v>5541</v>
      </c>
      <c r="C2844">
        <v>90211000</v>
      </c>
      <c r="D2844" t="s">
        <v>5542</v>
      </c>
      <c r="E2844" t="s">
        <v>220</v>
      </c>
      <c r="F2844" t="s">
        <v>15</v>
      </c>
      <c r="G2844" t="s">
        <v>16</v>
      </c>
      <c r="H2844">
        <v>760</v>
      </c>
      <c r="I2844">
        <v>1713</v>
      </c>
      <c r="K2844">
        <v>4486</v>
      </c>
      <c r="L2844" t="s">
        <v>17</v>
      </c>
      <c r="M2844" t="s">
        <v>2963</v>
      </c>
      <c r="O2844">
        <f>VLOOKUP(B2844,[1]Worksheet!$B:$K,10,0)</f>
        <v>4486</v>
      </c>
      <c r="P2844">
        <f t="shared" si="44"/>
        <v>0</v>
      </c>
    </row>
    <row r="2845" spans="1:16" x14ac:dyDescent="0.25">
      <c r="A2845">
        <v>2844</v>
      </c>
      <c r="B2845" t="s">
        <v>5539</v>
      </c>
      <c r="C2845">
        <v>90211000</v>
      </c>
      <c r="D2845" t="s">
        <v>5540</v>
      </c>
      <c r="E2845" t="s">
        <v>220</v>
      </c>
      <c r="F2845" t="s">
        <v>15</v>
      </c>
      <c r="G2845" t="s">
        <v>16</v>
      </c>
      <c r="H2845">
        <v>779</v>
      </c>
      <c r="I2845">
        <v>1713</v>
      </c>
      <c r="K2845">
        <v>4486</v>
      </c>
      <c r="L2845" t="s">
        <v>17</v>
      </c>
      <c r="M2845" t="s">
        <v>2963</v>
      </c>
      <c r="O2845">
        <f>VLOOKUP(B2845,[1]Worksheet!$B:$K,10,0)</f>
        <v>4486</v>
      </c>
      <c r="P2845">
        <f t="shared" si="44"/>
        <v>0</v>
      </c>
    </row>
    <row r="2846" spans="1:16" x14ac:dyDescent="0.25">
      <c r="A2846">
        <v>2845</v>
      </c>
      <c r="B2846" t="s">
        <v>5537</v>
      </c>
      <c r="C2846">
        <v>90211000</v>
      </c>
      <c r="D2846" t="s">
        <v>5538</v>
      </c>
      <c r="E2846" t="s">
        <v>220</v>
      </c>
      <c r="F2846" t="s">
        <v>15</v>
      </c>
      <c r="G2846" t="s">
        <v>16</v>
      </c>
      <c r="H2846">
        <v>779</v>
      </c>
      <c r="I2846">
        <v>1713</v>
      </c>
      <c r="K2846">
        <v>4486</v>
      </c>
      <c r="L2846" t="s">
        <v>17</v>
      </c>
      <c r="M2846" t="s">
        <v>2963</v>
      </c>
      <c r="O2846">
        <f>VLOOKUP(B2846,[1]Worksheet!$B:$K,10,0)</f>
        <v>4486</v>
      </c>
      <c r="P2846">
        <f t="shared" si="44"/>
        <v>0</v>
      </c>
    </row>
    <row r="2847" spans="1:16" x14ac:dyDescent="0.25">
      <c r="A2847">
        <v>2846</v>
      </c>
      <c r="B2847" t="s">
        <v>5535</v>
      </c>
      <c r="C2847">
        <v>90211000</v>
      </c>
      <c r="D2847" t="s">
        <v>5536</v>
      </c>
      <c r="E2847" t="s">
        <v>220</v>
      </c>
      <c r="F2847" t="s">
        <v>15</v>
      </c>
      <c r="G2847" t="s">
        <v>16</v>
      </c>
      <c r="H2847">
        <v>779</v>
      </c>
      <c r="I2847">
        <v>1713</v>
      </c>
      <c r="K2847">
        <v>4486</v>
      </c>
      <c r="L2847" t="s">
        <v>17</v>
      </c>
      <c r="M2847" t="s">
        <v>2963</v>
      </c>
      <c r="O2847">
        <f>VLOOKUP(B2847,[1]Worksheet!$B:$K,10,0)</f>
        <v>4486</v>
      </c>
      <c r="P2847">
        <f t="shared" si="44"/>
        <v>0</v>
      </c>
    </row>
    <row r="2848" spans="1:16" x14ac:dyDescent="0.25">
      <c r="A2848">
        <v>2847</v>
      </c>
      <c r="B2848" t="s">
        <v>5533</v>
      </c>
      <c r="C2848">
        <v>90211000</v>
      </c>
      <c r="D2848" t="s">
        <v>5534</v>
      </c>
      <c r="E2848" t="s">
        <v>220</v>
      </c>
      <c r="F2848" t="s">
        <v>15</v>
      </c>
      <c r="G2848" t="s">
        <v>16</v>
      </c>
      <c r="H2848">
        <v>752</v>
      </c>
      <c r="I2848">
        <v>1713</v>
      </c>
      <c r="K2848">
        <v>4486</v>
      </c>
      <c r="L2848" t="s">
        <v>17</v>
      </c>
      <c r="M2848" t="s">
        <v>2963</v>
      </c>
      <c r="O2848">
        <f>VLOOKUP(B2848,[1]Worksheet!$B:$K,10,0)</f>
        <v>4486</v>
      </c>
      <c r="P2848">
        <f t="shared" si="44"/>
        <v>0</v>
      </c>
    </row>
    <row r="2849" spans="1:16" x14ac:dyDescent="0.25">
      <c r="A2849">
        <v>2848</v>
      </c>
      <c r="B2849" t="s">
        <v>5531</v>
      </c>
      <c r="C2849">
        <v>90211000</v>
      </c>
      <c r="D2849" t="s">
        <v>5532</v>
      </c>
      <c r="E2849" t="s">
        <v>220</v>
      </c>
      <c r="F2849" t="s">
        <v>15</v>
      </c>
      <c r="G2849" t="s">
        <v>16</v>
      </c>
      <c r="H2849">
        <v>767</v>
      </c>
      <c r="I2849">
        <v>1713</v>
      </c>
      <c r="K2849">
        <v>4486</v>
      </c>
      <c r="L2849" t="s">
        <v>17</v>
      </c>
      <c r="M2849" t="s">
        <v>2963</v>
      </c>
      <c r="O2849">
        <f>VLOOKUP(B2849,[1]Worksheet!$B:$K,10,0)</f>
        <v>4486</v>
      </c>
      <c r="P2849">
        <f t="shared" si="44"/>
        <v>0</v>
      </c>
    </row>
    <row r="2850" spans="1:16" x14ac:dyDescent="0.25">
      <c r="A2850">
        <v>2849</v>
      </c>
      <c r="B2850" t="s">
        <v>5529</v>
      </c>
      <c r="C2850">
        <v>90211000</v>
      </c>
      <c r="D2850" t="s">
        <v>5530</v>
      </c>
      <c r="E2850" t="s">
        <v>220</v>
      </c>
      <c r="F2850" t="s">
        <v>15</v>
      </c>
      <c r="G2850" t="s">
        <v>16</v>
      </c>
      <c r="H2850">
        <v>767</v>
      </c>
      <c r="I2850">
        <v>1713</v>
      </c>
      <c r="K2850">
        <v>4486</v>
      </c>
      <c r="L2850" t="s">
        <v>17</v>
      </c>
      <c r="M2850" t="s">
        <v>2963</v>
      </c>
      <c r="O2850">
        <f>VLOOKUP(B2850,[1]Worksheet!$B:$K,10,0)</f>
        <v>4486</v>
      </c>
      <c r="P2850">
        <f t="shared" si="44"/>
        <v>0</v>
      </c>
    </row>
    <row r="2851" spans="1:16" x14ac:dyDescent="0.25">
      <c r="A2851">
        <v>2850</v>
      </c>
      <c r="B2851" t="s">
        <v>5527</v>
      </c>
      <c r="C2851">
        <v>90211000</v>
      </c>
      <c r="D2851" t="s">
        <v>5528</v>
      </c>
      <c r="E2851" t="s">
        <v>220</v>
      </c>
      <c r="F2851" t="s">
        <v>15</v>
      </c>
      <c r="G2851" t="s">
        <v>16</v>
      </c>
      <c r="H2851">
        <v>786</v>
      </c>
      <c r="I2851">
        <v>1713</v>
      </c>
      <c r="K2851">
        <v>4486</v>
      </c>
      <c r="L2851" t="s">
        <v>17</v>
      </c>
      <c r="M2851" t="s">
        <v>2963</v>
      </c>
      <c r="O2851">
        <f>VLOOKUP(B2851,[1]Worksheet!$B:$K,10,0)</f>
        <v>4486</v>
      </c>
      <c r="P2851">
        <f t="shared" si="44"/>
        <v>0</v>
      </c>
    </row>
    <row r="2852" spans="1:16" x14ac:dyDescent="0.25">
      <c r="A2852">
        <v>2851</v>
      </c>
      <c r="B2852" t="s">
        <v>5525</v>
      </c>
      <c r="C2852">
        <v>90211000</v>
      </c>
      <c r="D2852" t="s">
        <v>5526</v>
      </c>
      <c r="E2852" t="s">
        <v>220</v>
      </c>
      <c r="F2852" t="s">
        <v>15</v>
      </c>
      <c r="G2852" t="s">
        <v>16</v>
      </c>
      <c r="H2852">
        <v>786</v>
      </c>
      <c r="I2852">
        <v>1713</v>
      </c>
      <c r="K2852">
        <v>4486</v>
      </c>
      <c r="L2852" t="s">
        <v>17</v>
      </c>
      <c r="M2852" t="s">
        <v>2963</v>
      </c>
      <c r="O2852">
        <f>VLOOKUP(B2852,[1]Worksheet!$B:$K,10,0)</f>
        <v>4486</v>
      </c>
      <c r="P2852">
        <f t="shared" si="44"/>
        <v>0</v>
      </c>
    </row>
    <row r="2853" spans="1:16" x14ac:dyDescent="0.25">
      <c r="A2853">
        <v>2852</v>
      </c>
      <c r="B2853" t="s">
        <v>5523</v>
      </c>
      <c r="C2853">
        <v>90211000</v>
      </c>
      <c r="D2853" t="s">
        <v>5524</v>
      </c>
      <c r="E2853" t="s">
        <v>220</v>
      </c>
      <c r="F2853" t="s">
        <v>15</v>
      </c>
      <c r="G2853" t="s">
        <v>16</v>
      </c>
      <c r="H2853">
        <v>290</v>
      </c>
      <c r="I2853">
        <v>1768</v>
      </c>
      <c r="K2853">
        <v>4494</v>
      </c>
      <c r="L2853" t="s">
        <v>17</v>
      </c>
      <c r="M2853" t="s">
        <v>2963</v>
      </c>
      <c r="O2853">
        <f>VLOOKUP(B2853,[1]Worksheet!$B:$K,10,0)</f>
        <v>4494</v>
      </c>
      <c r="P2853">
        <f t="shared" si="44"/>
        <v>0</v>
      </c>
    </row>
    <row r="2854" spans="1:16" x14ac:dyDescent="0.25">
      <c r="A2854">
        <v>2853</v>
      </c>
      <c r="B2854" t="s">
        <v>5521</v>
      </c>
      <c r="C2854">
        <v>90211000</v>
      </c>
      <c r="D2854" t="s">
        <v>5522</v>
      </c>
      <c r="E2854" t="s">
        <v>220</v>
      </c>
      <c r="F2854" t="s">
        <v>15</v>
      </c>
      <c r="G2854" t="s">
        <v>16</v>
      </c>
      <c r="H2854">
        <v>327</v>
      </c>
      <c r="I2854">
        <v>1768</v>
      </c>
      <c r="K2854">
        <v>4494</v>
      </c>
      <c r="L2854" t="s">
        <v>17</v>
      </c>
      <c r="M2854" t="s">
        <v>2963</v>
      </c>
      <c r="O2854">
        <f>VLOOKUP(B2854,[1]Worksheet!$B:$K,10,0)</f>
        <v>4494</v>
      </c>
      <c r="P2854">
        <f t="shared" si="44"/>
        <v>0</v>
      </c>
    </row>
    <row r="2855" spans="1:16" x14ac:dyDescent="0.25">
      <c r="A2855">
        <v>2854</v>
      </c>
      <c r="B2855" t="s">
        <v>5519</v>
      </c>
      <c r="C2855">
        <v>90211000</v>
      </c>
      <c r="D2855" t="s">
        <v>5520</v>
      </c>
      <c r="E2855" t="s">
        <v>220</v>
      </c>
      <c r="F2855" t="s">
        <v>15</v>
      </c>
      <c r="G2855" t="s">
        <v>16</v>
      </c>
      <c r="H2855">
        <v>356</v>
      </c>
      <c r="I2855">
        <v>1768</v>
      </c>
      <c r="K2855">
        <v>4494</v>
      </c>
      <c r="L2855" t="s">
        <v>17</v>
      </c>
      <c r="M2855" t="s">
        <v>2963</v>
      </c>
      <c r="O2855">
        <f>VLOOKUP(B2855,[1]Worksheet!$B:$K,10,0)</f>
        <v>4494</v>
      </c>
      <c r="P2855">
        <f t="shared" si="44"/>
        <v>0</v>
      </c>
    </row>
    <row r="2856" spans="1:16" x14ac:dyDescent="0.25">
      <c r="A2856">
        <v>2855</v>
      </c>
      <c r="B2856" t="s">
        <v>5517</v>
      </c>
      <c r="C2856">
        <v>90211000</v>
      </c>
      <c r="D2856" t="s">
        <v>5518</v>
      </c>
      <c r="E2856" t="s">
        <v>220</v>
      </c>
      <c r="F2856" t="s">
        <v>15</v>
      </c>
      <c r="G2856" t="s">
        <v>16</v>
      </c>
      <c r="H2856">
        <v>451</v>
      </c>
      <c r="I2856">
        <v>1768</v>
      </c>
      <c r="K2856">
        <v>4494</v>
      </c>
      <c r="L2856" t="s">
        <v>17</v>
      </c>
      <c r="M2856" t="s">
        <v>2963</v>
      </c>
      <c r="O2856">
        <f>VLOOKUP(B2856,[1]Worksheet!$B:$K,10,0)</f>
        <v>4494</v>
      </c>
      <c r="P2856">
        <f t="shared" si="44"/>
        <v>0</v>
      </c>
    </row>
    <row r="2857" spans="1:16" x14ac:dyDescent="0.25">
      <c r="A2857">
        <v>2856</v>
      </c>
      <c r="B2857" t="s">
        <v>5515</v>
      </c>
      <c r="C2857">
        <v>90211000</v>
      </c>
      <c r="D2857" t="s">
        <v>5516</v>
      </c>
      <c r="E2857" t="s">
        <v>220</v>
      </c>
      <c r="F2857" t="s">
        <v>15</v>
      </c>
      <c r="G2857" t="s">
        <v>16</v>
      </c>
      <c r="H2857">
        <v>420</v>
      </c>
      <c r="I2857">
        <v>1768</v>
      </c>
      <c r="K2857">
        <v>4494</v>
      </c>
      <c r="L2857" t="s">
        <v>17</v>
      </c>
      <c r="M2857" t="s">
        <v>2963</v>
      </c>
      <c r="O2857">
        <f>VLOOKUP(B2857,[1]Worksheet!$B:$K,10,0)</f>
        <v>4494</v>
      </c>
      <c r="P2857">
        <f t="shared" si="44"/>
        <v>0</v>
      </c>
    </row>
    <row r="2858" spans="1:16" x14ac:dyDescent="0.25">
      <c r="A2858">
        <v>2857</v>
      </c>
      <c r="B2858" t="s">
        <v>5513</v>
      </c>
      <c r="C2858">
        <v>90211000</v>
      </c>
      <c r="D2858" t="s">
        <v>5514</v>
      </c>
      <c r="E2858" t="s">
        <v>220</v>
      </c>
      <c r="F2858" t="s">
        <v>15</v>
      </c>
      <c r="G2858" t="s">
        <v>16</v>
      </c>
      <c r="H2858">
        <v>4501</v>
      </c>
      <c r="I2858">
        <v>10763</v>
      </c>
      <c r="K2858">
        <v>29209</v>
      </c>
      <c r="L2858" t="s">
        <v>17</v>
      </c>
      <c r="M2858" t="s">
        <v>2963</v>
      </c>
      <c r="O2858">
        <f>VLOOKUP(B2858,[1]Worksheet!$B:$K,10,0)</f>
        <v>29209</v>
      </c>
      <c r="P2858">
        <f t="shared" si="44"/>
        <v>0</v>
      </c>
    </row>
    <row r="2859" spans="1:16" x14ac:dyDescent="0.25">
      <c r="A2859">
        <v>2858</v>
      </c>
      <c r="B2859" t="s">
        <v>1911</v>
      </c>
      <c r="C2859">
        <v>90211000</v>
      </c>
      <c r="D2859" t="s">
        <v>1912</v>
      </c>
      <c r="E2859" t="s">
        <v>220</v>
      </c>
      <c r="F2859" t="s">
        <v>15</v>
      </c>
      <c r="G2859" t="s">
        <v>16</v>
      </c>
      <c r="H2859">
        <v>4501</v>
      </c>
      <c r="I2859">
        <v>11420</v>
      </c>
      <c r="K2859">
        <v>29209</v>
      </c>
      <c r="L2859" t="s">
        <v>17</v>
      </c>
      <c r="M2859" t="s">
        <v>1908</v>
      </c>
      <c r="O2859">
        <f>VLOOKUP(B2859,[1]Worksheet!$B:$K,10,0)</f>
        <v>29209</v>
      </c>
      <c r="P2859">
        <f t="shared" si="44"/>
        <v>0</v>
      </c>
    </row>
    <row r="2860" spans="1:16" x14ac:dyDescent="0.25">
      <c r="A2860">
        <v>2859</v>
      </c>
      <c r="B2860" t="s">
        <v>5511</v>
      </c>
      <c r="C2860">
        <v>90211000</v>
      </c>
      <c r="D2860" t="s">
        <v>5512</v>
      </c>
      <c r="E2860" t="s">
        <v>220</v>
      </c>
      <c r="F2860" t="s">
        <v>15</v>
      </c>
      <c r="G2860" t="s">
        <v>16</v>
      </c>
      <c r="H2860">
        <v>4501</v>
      </c>
      <c r="I2860">
        <v>10763</v>
      </c>
      <c r="K2860">
        <v>29209</v>
      </c>
      <c r="L2860" t="s">
        <v>17</v>
      </c>
      <c r="M2860" t="s">
        <v>2963</v>
      </c>
      <c r="O2860">
        <f>VLOOKUP(B2860,[1]Worksheet!$B:$K,10,0)</f>
        <v>29209</v>
      </c>
      <c r="P2860">
        <f t="shared" si="44"/>
        <v>0</v>
      </c>
    </row>
    <row r="2861" spans="1:16" x14ac:dyDescent="0.25">
      <c r="A2861">
        <v>2860</v>
      </c>
      <c r="B2861" t="s">
        <v>1909</v>
      </c>
      <c r="C2861">
        <v>90211000</v>
      </c>
      <c r="D2861" t="s">
        <v>1910</v>
      </c>
      <c r="E2861" t="s">
        <v>220</v>
      </c>
      <c r="F2861" t="s">
        <v>15</v>
      </c>
      <c r="G2861" t="s">
        <v>16</v>
      </c>
      <c r="H2861">
        <v>4501</v>
      </c>
      <c r="I2861">
        <v>11420</v>
      </c>
      <c r="K2861">
        <v>29209</v>
      </c>
      <c r="L2861" t="s">
        <v>17</v>
      </c>
      <c r="M2861" t="s">
        <v>1908</v>
      </c>
      <c r="O2861">
        <f>VLOOKUP(B2861,[1]Worksheet!$B:$K,10,0)</f>
        <v>29209</v>
      </c>
      <c r="P2861">
        <f t="shared" si="44"/>
        <v>0</v>
      </c>
    </row>
    <row r="2862" spans="1:16" x14ac:dyDescent="0.25">
      <c r="A2862">
        <v>2861</v>
      </c>
      <c r="B2862" t="s">
        <v>5509</v>
      </c>
      <c r="C2862">
        <v>90211000</v>
      </c>
      <c r="D2862" t="s">
        <v>5510</v>
      </c>
      <c r="E2862" t="s">
        <v>220</v>
      </c>
      <c r="F2862" t="s">
        <v>15</v>
      </c>
      <c r="G2862" t="s">
        <v>16</v>
      </c>
      <c r="H2862">
        <v>4501</v>
      </c>
      <c r="I2862">
        <v>10763</v>
      </c>
      <c r="K2862">
        <v>29209</v>
      </c>
      <c r="L2862" t="s">
        <v>17</v>
      </c>
      <c r="M2862" t="s">
        <v>2963</v>
      </c>
      <c r="O2862">
        <f>VLOOKUP(B2862,[1]Worksheet!$B:$K,10,0)</f>
        <v>29209</v>
      </c>
      <c r="P2862">
        <f t="shared" si="44"/>
        <v>0</v>
      </c>
    </row>
    <row r="2863" spans="1:16" x14ac:dyDescent="0.25">
      <c r="A2863">
        <v>2862</v>
      </c>
      <c r="B2863" t="s">
        <v>1906</v>
      </c>
      <c r="C2863">
        <v>90211000</v>
      </c>
      <c r="D2863" t="s">
        <v>1907</v>
      </c>
      <c r="E2863" t="s">
        <v>220</v>
      </c>
      <c r="F2863" t="s">
        <v>15</v>
      </c>
      <c r="G2863" t="s">
        <v>16</v>
      </c>
      <c r="H2863">
        <v>4501</v>
      </c>
      <c r="I2863">
        <v>11420</v>
      </c>
      <c r="K2863">
        <v>29209</v>
      </c>
      <c r="L2863" t="s">
        <v>17</v>
      </c>
      <c r="M2863" t="s">
        <v>1908</v>
      </c>
      <c r="O2863">
        <f>VLOOKUP(B2863,[1]Worksheet!$B:$K,10,0)</f>
        <v>29209</v>
      </c>
      <c r="P2863">
        <f t="shared" si="44"/>
        <v>0</v>
      </c>
    </row>
    <row r="2864" spans="1:16" x14ac:dyDescent="0.25">
      <c r="A2864">
        <v>2863</v>
      </c>
      <c r="B2864" t="s">
        <v>1284</v>
      </c>
      <c r="C2864">
        <v>90211000</v>
      </c>
      <c r="D2864" t="s">
        <v>1285</v>
      </c>
      <c r="E2864" t="s">
        <v>220</v>
      </c>
      <c r="F2864" t="s">
        <v>15</v>
      </c>
      <c r="G2864" t="s">
        <v>16</v>
      </c>
      <c r="H2864">
        <v>4501</v>
      </c>
      <c r="I2864">
        <v>11420</v>
      </c>
      <c r="K2864">
        <v>29209</v>
      </c>
      <c r="L2864" t="s">
        <v>17</v>
      </c>
      <c r="M2864" t="s">
        <v>1265</v>
      </c>
      <c r="O2864">
        <f>VLOOKUP(B2864,[1]Worksheet!$B:$K,10,0)</f>
        <v>29209</v>
      </c>
      <c r="P2864">
        <f t="shared" si="44"/>
        <v>0</v>
      </c>
    </row>
    <row r="2865" spans="1:16" x14ac:dyDescent="0.25">
      <c r="A2865">
        <v>2864</v>
      </c>
      <c r="B2865" t="s">
        <v>1282</v>
      </c>
      <c r="C2865">
        <v>90211000</v>
      </c>
      <c r="D2865" t="s">
        <v>1283</v>
      </c>
      <c r="E2865" t="s">
        <v>220</v>
      </c>
      <c r="F2865" t="s">
        <v>15</v>
      </c>
      <c r="G2865" t="s">
        <v>16</v>
      </c>
      <c r="H2865">
        <v>4501</v>
      </c>
      <c r="I2865">
        <v>11420</v>
      </c>
      <c r="K2865">
        <v>29209</v>
      </c>
      <c r="L2865" t="s">
        <v>17</v>
      </c>
      <c r="M2865" t="s">
        <v>1265</v>
      </c>
      <c r="O2865">
        <f>VLOOKUP(B2865,[1]Worksheet!$B:$K,10,0)</f>
        <v>29209</v>
      </c>
      <c r="P2865">
        <f t="shared" si="44"/>
        <v>0</v>
      </c>
    </row>
    <row r="2866" spans="1:16" x14ac:dyDescent="0.25">
      <c r="A2866">
        <v>2865</v>
      </c>
      <c r="B2866" t="s">
        <v>5507</v>
      </c>
      <c r="C2866">
        <v>90211000</v>
      </c>
      <c r="D2866" t="s">
        <v>5508</v>
      </c>
      <c r="E2866" t="s">
        <v>220</v>
      </c>
      <c r="F2866" t="s">
        <v>15</v>
      </c>
      <c r="G2866" t="s">
        <v>16</v>
      </c>
      <c r="H2866">
        <v>2910</v>
      </c>
      <c r="I2866">
        <v>12463</v>
      </c>
      <c r="K2866">
        <v>33821</v>
      </c>
      <c r="L2866" t="s">
        <v>17</v>
      </c>
      <c r="M2866" t="s">
        <v>2963</v>
      </c>
      <c r="O2866">
        <f>VLOOKUP(B2866,[1]Worksheet!$B:$K,10,0)</f>
        <v>33821</v>
      </c>
      <c r="P2866">
        <f t="shared" si="44"/>
        <v>0</v>
      </c>
    </row>
    <row r="2867" spans="1:16" x14ac:dyDescent="0.25">
      <c r="A2867">
        <v>2866</v>
      </c>
      <c r="B2867" t="s">
        <v>5505</v>
      </c>
      <c r="C2867">
        <v>90211000</v>
      </c>
      <c r="D2867" t="s">
        <v>5506</v>
      </c>
      <c r="E2867" t="s">
        <v>220</v>
      </c>
      <c r="F2867" t="s">
        <v>15</v>
      </c>
      <c r="G2867" t="s">
        <v>16</v>
      </c>
      <c r="H2867">
        <v>3021</v>
      </c>
      <c r="I2867">
        <v>12463</v>
      </c>
      <c r="K2867">
        <v>33821</v>
      </c>
      <c r="L2867" t="s">
        <v>17</v>
      </c>
      <c r="M2867" t="s">
        <v>2963</v>
      </c>
      <c r="O2867">
        <f>VLOOKUP(B2867,[1]Worksheet!$B:$K,10,0)</f>
        <v>33821</v>
      </c>
      <c r="P2867">
        <f t="shared" si="44"/>
        <v>0</v>
      </c>
    </row>
    <row r="2868" spans="1:16" x14ac:dyDescent="0.25">
      <c r="A2868">
        <v>2867</v>
      </c>
      <c r="B2868" t="s">
        <v>5503</v>
      </c>
      <c r="C2868">
        <v>90211000</v>
      </c>
      <c r="D2868" t="s">
        <v>5504</v>
      </c>
      <c r="E2868" t="s">
        <v>220</v>
      </c>
      <c r="F2868" t="s">
        <v>15</v>
      </c>
      <c r="G2868" t="s">
        <v>16</v>
      </c>
      <c r="H2868">
        <v>3132</v>
      </c>
      <c r="I2868">
        <v>12463</v>
      </c>
      <c r="K2868">
        <v>33821</v>
      </c>
      <c r="L2868" t="s">
        <v>17</v>
      </c>
      <c r="M2868" t="s">
        <v>2963</v>
      </c>
      <c r="O2868">
        <f>VLOOKUP(B2868,[1]Worksheet!$B:$K,10,0)</f>
        <v>33821</v>
      </c>
      <c r="P2868">
        <f t="shared" si="44"/>
        <v>0</v>
      </c>
    </row>
    <row r="2869" spans="1:16" x14ac:dyDescent="0.25">
      <c r="A2869">
        <v>2868</v>
      </c>
      <c r="B2869" t="s">
        <v>5501</v>
      </c>
      <c r="C2869">
        <v>90211000</v>
      </c>
      <c r="D2869" t="s">
        <v>5502</v>
      </c>
      <c r="E2869" t="s">
        <v>220</v>
      </c>
      <c r="F2869" t="s">
        <v>15</v>
      </c>
      <c r="G2869" t="s">
        <v>16</v>
      </c>
      <c r="H2869">
        <v>3243</v>
      </c>
      <c r="I2869">
        <v>12463</v>
      </c>
      <c r="K2869">
        <v>33821</v>
      </c>
      <c r="L2869" t="s">
        <v>17</v>
      </c>
      <c r="M2869" t="s">
        <v>2963</v>
      </c>
      <c r="O2869">
        <f>VLOOKUP(B2869,[1]Worksheet!$B:$K,10,0)</f>
        <v>33821</v>
      </c>
      <c r="P2869">
        <f t="shared" si="44"/>
        <v>0</v>
      </c>
    </row>
    <row r="2870" spans="1:16" x14ac:dyDescent="0.25">
      <c r="A2870">
        <v>2869</v>
      </c>
      <c r="B2870" t="s">
        <v>5499</v>
      </c>
      <c r="C2870">
        <v>90211000</v>
      </c>
      <c r="D2870" t="s">
        <v>5500</v>
      </c>
      <c r="E2870" t="s">
        <v>220</v>
      </c>
      <c r="F2870" t="s">
        <v>15</v>
      </c>
      <c r="G2870" t="s">
        <v>16</v>
      </c>
      <c r="H2870">
        <v>3410</v>
      </c>
      <c r="I2870">
        <v>12463</v>
      </c>
      <c r="K2870">
        <v>33821</v>
      </c>
      <c r="L2870" t="s">
        <v>17</v>
      </c>
      <c r="M2870" t="s">
        <v>2963</v>
      </c>
      <c r="O2870">
        <f>VLOOKUP(B2870,[1]Worksheet!$B:$K,10,0)</f>
        <v>33821</v>
      </c>
      <c r="P2870">
        <f t="shared" si="44"/>
        <v>0</v>
      </c>
    </row>
    <row r="2871" spans="1:16" x14ac:dyDescent="0.25">
      <c r="A2871">
        <v>2870</v>
      </c>
      <c r="B2871" t="s">
        <v>5497</v>
      </c>
      <c r="C2871">
        <v>90211000</v>
      </c>
      <c r="D2871" t="s">
        <v>5498</v>
      </c>
      <c r="E2871" t="s">
        <v>220</v>
      </c>
      <c r="F2871" t="s">
        <v>15</v>
      </c>
      <c r="G2871" t="s">
        <v>16</v>
      </c>
      <c r="H2871">
        <v>3521</v>
      </c>
      <c r="I2871">
        <v>12463</v>
      </c>
      <c r="K2871">
        <v>33821</v>
      </c>
      <c r="L2871" t="s">
        <v>17</v>
      </c>
      <c r="M2871" t="s">
        <v>2963</v>
      </c>
      <c r="O2871">
        <f>VLOOKUP(B2871,[1]Worksheet!$B:$K,10,0)</f>
        <v>33821</v>
      </c>
      <c r="P2871">
        <f t="shared" si="44"/>
        <v>0</v>
      </c>
    </row>
    <row r="2872" spans="1:16" x14ac:dyDescent="0.25">
      <c r="A2872">
        <v>2871</v>
      </c>
      <c r="B2872" t="s">
        <v>5495</v>
      </c>
      <c r="C2872">
        <v>90211000</v>
      </c>
      <c r="D2872" t="s">
        <v>5496</v>
      </c>
      <c r="E2872" t="s">
        <v>220</v>
      </c>
      <c r="F2872" t="s">
        <v>15</v>
      </c>
      <c r="G2872" t="s">
        <v>16</v>
      </c>
      <c r="H2872">
        <v>3631</v>
      </c>
      <c r="I2872">
        <v>12463</v>
      </c>
      <c r="K2872">
        <v>33821</v>
      </c>
      <c r="L2872" t="s">
        <v>17</v>
      </c>
      <c r="M2872" t="s">
        <v>2963</v>
      </c>
      <c r="O2872">
        <f>VLOOKUP(B2872,[1]Worksheet!$B:$K,10,0)</f>
        <v>33821</v>
      </c>
      <c r="P2872">
        <f t="shared" si="44"/>
        <v>0</v>
      </c>
    </row>
    <row r="2873" spans="1:16" x14ac:dyDescent="0.25">
      <c r="A2873">
        <v>2872</v>
      </c>
      <c r="B2873" t="s">
        <v>5493</v>
      </c>
      <c r="C2873">
        <v>90211000</v>
      </c>
      <c r="D2873" t="s">
        <v>5494</v>
      </c>
      <c r="E2873" t="s">
        <v>220</v>
      </c>
      <c r="F2873" t="s">
        <v>15</v>
      </c>
      <c r="G2873" t="s">
        <v>16</v>
      </c>
      <c r="H2873">
        <v>3776</v>
      </c>
      <c r="I2873">
        <v>12463</v>
      </c>
      <c r="K2873">
        <v>33821</v>
      </c>
      <c r="L2873" t="s">
        <v>17</v>
      </c>
      <c r="M2873" t="s">
        <v>2963</v>
      </c>
      <c r="O2873">
        <f>VLOOKUP(B2873,[1]Worksheet!$B:$K,10,0)</f>
        <v>33821</v>
      </c>
      <c r="P2873">
        <f t="shared" si="44"/>
        <v>0</v>
      </c>
    </row>
    <row r="2874" spans="1:16" x14ac:dyDescent="0.25">
      <c r="A2874">
        <v>2873</v>
      </c>
      <c r="B2874" t="s">
        <v>5491</v>
      </c>
      <c r="C2874">
        <v>90211000</v>
      </c>
      <c r="D2874" t="s">
        <v>5492</v>
      </c>
      <c r="E2874" t="s">
        <v>220</v>
      </c>
      <c r="F2874" t="s">
        <v>15</v>
      </c>
      <c r="G2874" t="s">
        <v>16</v>
      </c>
      <c r="H2874">
        <v>3886</v>
      </c>
      <c r="I2874">
        <v>12463</v>
      </c>
      <c r="K2874">
        <v>33821</v>
      </c>
      <c r="L2874" t="s">
        <v>17</v>
      </c>
      <c r="M2874" t="s">
        <v>2963</v>
      </c>
      <c r="O2874">
        <f>VLOOKUP(B2874,[1]Worksheet!$B:$K,10,0)</f>
        <v>33821</v>
      </c>
      <c r="P2874">
        <f t="shared" si="44"/>
        <v>0</v>
      </c>
    </row>
    <row r="2875" spans="1:16" x14ac:dyDescent="0.25">
      <c r="A2875">
        <v>2874</v>
      </c>
      <c r="B2875" t="s">
        <v>5489</v>
      </c>
      <c r="C2875">
        <v>90211000</v>
      </c>
      <c r="D2875" t="s">
        <v>5490</v>
      </c>
      <c r="E2875" t="s">
        <v>220</v>
      </c>
      <c r="F2875" t="s">
        <v>15</v>
      </c>
      <c r="G2875" t="s">
        <v>16</v>
      </c>
      <c r="H2875">
        <v>3997</v>
      </c>
      <c r="I2875">
        <v>12463</v>
      </c>
      <c r="K2875">
        <v>33821</v>
      </c>
      <c r="L2875" t="s">
        <v>17</v>
      </c>
      <c r="M2875" t="s">
        <v>2963</v>
      </c>
      <c r="O2875">
        <f>VLOOKUP(B2875,[1]Worksheet!$B:$K,10,0)</f>
        <v>33821</v>
      </c>
      <c r="P2875">
        <f t="shared" si="44"/>
        <v>0</v>
      </c>
    </row>
    <row r="2876" spans="1:16" x14ac:dyDescent="0.25">
      <c r="A2876">
        <v>2875</v>
      </c>
      <c r="B2876" t="s">
        <v>5487</v>
      </c>
      <c r="C2876">
        <v>90211000</v>
      </c>
      <c r="D2876" t="s">
        <v>5488</v>
      </c>
      <c r="E2876" t="s">
        <v>220</v>
      </c>
      <c r="F2876" t="s">
        <v>15</v>
      </c>
      <c r="G2876" t="s">
        <v>16</v>
      </c>
      <c r="H2876">
        <v>4108</v>
      </c>
      <c r="I2876">
        <v>12463</v>
      </c>
      <c r="K2876">
        <v>33821</v>
      </c>
      <c r="L2876" t="s">
        <v>17</v>
      </c>
      <c r="M2876" t="s">
        <v>2963</v>
      </c>
      <c r="O2876">
        <f>VLOOKUP(B2876,[1]Worksheet!$B:$K,10,0)</f>
        <v>33821</v>
      </c>
      <c r="P2876">
        <f t="shared" si="44"/>
        <v>0</v>
      </c>
    </row>
    <row r="2877" spans="1:16" x14ac:dyDescent="0.25">
      <c r="A2877">
        <v>2876</v>
      </c>
      <c r="B2877" t="s">
        <v>5485</v>
      </c>
      <c r="C2877">
        <v>90211000</v>
      </c>
      <c r="D2877" t="s">
        <v>5486</v>
      </c>
      <c r="E2877" t="s">
        <v>220</v>
      </c>
      <c r="F2877" t="s">
        <v>15</v>
      </c>
      <c r="G2877" t="s">
        <v>16</v>
      </c>
      <c r="H2877">
        <v>2910</v>
      </c>
      <c r="I2877">
        <v>12463</v>
      </c>
      <c r="K2877">
        <v>33821</v>
      </c>
      <c r="L2877" t="s">
        <v>17</v>
      </c>
      <c r="M2877" t="s">
        <v>2963</v>
      </c>
      <c r="O2877">
        <f>VLOOKUP(B2877,[1]Worksheet!$B:$K,10,0)</f>
        <v>33821</v>
      </c>
      <c r="P2877">
        <f t="shared" si="44"/>
        <v>0</v>
      </c>
    </row>
    <row r="2878" spans="1:16" x14ac:dyDescent="0.25">
      <c r="A2878">
        <v>2877</v>
      </c>
      <c r="B2878" t="s">
        <v>5483</v>
      </c>
      <c r="C2878">
        <v>90211000</v>
      </c>
      <c r="D2878" t="s">
        <v>5484</v>
      </c>
      <c r="E2878" t="s">
        <v>220</v>
      </c>
      <c r="F2878" t="s">
        <v>15</v>
      </c>
      <c r="G2878" t="s">
        <v>16</v>
      </c>
      <c r="H2878">
        <v>3021</v>
      </c>
      <c r="I2878">
        <v>12463</v>
      </c>
      <c r="K2878">
        <v>33821</v>
      </c>
      <c r="L2878" t="s">
        <v>17</v>
      </c>
      <c r="M2878" t="s">
        <v>2963</v>
      </c>
      <c r="O2878">
        <f>VLOOKUP(B2878,[1]Worksheet!$B:$K,10,0)</f>
        <v>33821</v>
      </c>
      <c r="P2878">
        <f t="shared" si="44"/>
        <v>0</v>
      </c>
    </row>
    <row r="2879" spans="1:16" x14ac:dyDescent="0.25">
      <c r="A2879">
        <v>2878</v>
      </c>
      <c r="B2879" t="s">
        <v>5481</v>
      </c>
      <c r="C2879">
        <v>90211000</v>
      </c>
      <c r="D2879" t="s">
        <v>5482</v>
      </c>
      <c r="E2879" t="s">
        <v>220</v>
      </c>
      <c r="F2879" t="s">
        <v>15</v>
      </c>
      <c r="G2879" t="s">
        <v>16</v>
      </c>
      <c r="H2879">
        <v>3132</v>
      </c>
      <c r="I2879">
        <v>12463</v>
      </c>
      <c r="K2879">
        <v>33821</v>
      </c>
      <c r="L2879" t="s">
        <v>17</v>
      </c>
      <c r="M2879" t="s">
        <v>2963</v>
      </c>
      <c r="O2879">
        <f>VLOOKUP(B2879,[1]Worksheet!$B:$K,10,0)</f>
        <v>33821</v>
      </c>
      <c r="P2879">
        <f t="shared" si="44"/>
        <v>0</v>
      </c>
    </row>
    <row r="2880" spans="1:16" x14ac:dyDescent="0.25">
      <c r="A2880">
        <v>2879</v>
      </c>
      <c r="B2880" t="s">
        <v>5479</v>
      </c>
      <c r="C2880">
        <v>90211000</v>
      </c>
      <c r="D2880" t="s">
        <v>5480</v>
      </c>
      <c r="E2880" t="s">
        <v>220</v>
      </c>
      <c r="F2880" t="s">
        <v>15</v>
      </c>
      <c r="G2880" t="s">
        <v>16</v>
      </c>
      <c r="H2880">
        <v>3243</v>
      </c>
      <c r="I2880">
        <v>12463</v>
      </c>
      <c r="K2880">
        <v>33821</v>
      </c>
      <c r="L2880" t="s">
        <v>17</v>
      </c>
      <c r="M2880" t="s">
        <v>2963</v>
      </c>
      <c r="O2880">
        <f>VLOOKUP(B2880,[1]Worksheet!$B:$K,10,0)</f>
        <v>33821</v>
      </c>
      <c r="P2880">
        <f t="shared" si="44"/>
        <v>0</v>
      </c>
    </row>
    <row r="2881" spans="1:16" x14ac:dyDescent="0.25">
      <c r="A2881">
        <v>2880</v>
      </c>
      <c r="B2881" t="s">
        <v>5477</v>
      </c>
      <c r="C2881">
        <v>90211000</v>
      </c>
      <c r="D2881" t="s">
        <v>5478</v>
      </c>
      <c r="E2881" t="s">
        <v>220</v>
      </c>
      <c r="F2881" t="s">
        <v>15</v>
      </c>
      <c r="G2881" t="s">
        <v>16</v>
      </c>
      <c r="H2881">
        <v>3410</v>
      </c>
      <c r="I2881">
        <v>12463</v>
      </c>
      <c r="K2881">
        <v>33821</v>
      </c>
      <c r="L2881" t="s">
        <v>17</v>
      </c>
      <c r="M2881" t="s">
        <v>2963</v>
      </c>
      <c r="O2881">
        <f>VLOOKUP(B2881,[1]Worksheet!$B:$K,10,0)</f>
        <v>33821</v>
      </c>
      <c r="P2881">
        <f t="shared" si="44"/>
        <v>0</v>
      </c>
    </row>
    <row r="2882" spans="1:16" x14ac:dyDescent="0.25">
      <c r="A2882">
        <v>2881</v>
      </c>
      <c r="B2882" t="s">
        <v>5475</v>
      </c>
      <c r="C2882">
        <v>90211000</v>
      </c>
      <c r="D2882" t="s">
        <v>5476</v>
      </c>
      <c r="E2882" t="s">
        <v>220</v>
      </c>
      <c r="F2882" t="s">
        <v>15</v>
      </c>
      <c r="G2882" t="s">
        <v>16</v>
      </c>
      <c r="H2882">
        <v>3521</v>
      </c>
      <c r="I2882">
        <v>12463</v>
      </c>
      <c r="K2882">
        <v>33821</v>
      </c>
      <c r="L2882" t="s">
        <v>17</v>
      </c>
      <c r="M2882" t="s">
        <v>2963</v>
      </c>
      <c r="O2882">
        <f>VLOOKUP(B2882,[1]Worksheet!$B:$K,10,0)</f>
        <v>33821</v>
      </c>
      <c r="P2882">
        <f t="shared" si="44"/>
        <v>0</v>
      </c>
    </row>
    <row r="2883" spans="1:16" x14ac:dyDescent="0.25">
      <c r="A2883">
        <v>2882</v>
      </c>
      <c r="B2883" t="s">
        <v>5473</v>
      </c>
      <c r="C2883">
        <v>90211000</v>
      </c>
      <c r="D2883" t="s">
        <v>5474</v>
      </c>
      <c r="E2883" t="s">
        <v>220</v>
      </c>
      <c r="F2883" t="s">
        <v>15</v>
      </c>
      <c r="G2883" t="s">
        <v>16</v>
      </c>
      <c r="H2883">
        <v>3631</v>
      </c>
      <c r="I2883">
        <v>12463</v>
      </c>
      <c r="K2883">
        <v>33821</v>
      </c>
      <c r="L2883" t="s">
        <v>17</v>
      </c>
      <c r="M2883" t="s">
        <v>2963</v>
      </c>
      <c r="O2883">
        <f>VLOOKUP(B2883,[1]Worksheet!$B:$K,10,0)</f>
        <v>33821</v>
      </c>
      <c r="P2883">
        <f t="shared" ref="P2883:P2946" si="45">+K2883-O2883</f>
        <v>0</v>
      </c>
    </row>
    <row r="2884" spans="1:16" x14ac:dyDescent="0.25">
      <c r="A2884">
        <v>2883</v>
      </c>
      <c r="B2884" t="s">
        <v>5471</v>
      </c>
      <c r="C2884">
        <v>90211000</v>
      </c>
      <c r="D2884" t="s">
        <v>5472</v>
      </c>
      <c r="E2884" t="s">
        <v>220</v>
      </c>
      <c r="F2884" t="s">
        <v>15</v>
      </c>
      <c r="G2884" t="s">
        <v>16</v>
      </c>
      <c r="H2884">
        <v>3776</v>
      </c>
      <c r="I2884">
        <v>12463</v>
      </c>
      <c r="K2884">
        <v>33821</v>
      </c>
      <c r="L2884" t="s">
        <v>17</v>
      </c>
      <c r="M2884" t="s">
        <v>2963</v>
      </c>
      <c r="O2884">
        <f>VLOOKUP(B2884,[1]Worksheet!$B:$K,10,0)</f>
        <v>33821</v>
      </c>
      <c r="P2884">
        <f t="shared" si="45"/>
        <v>0</v>
      </c>
    </row>
    <row r="2885" spans="1:16" x14ac:dyDescent="0.25">
      <c r="A2885">
        <v>2884</v>
      </c>
      <c r="B2885" t="s">
        <v>5469</v>
      </c>
      <c r="C2885">
        <v>90211000</v>
      </c>
      <c r="D2885" t="s">
        <v>5470</v>
      </c>
      <c r="E2885" t="s">
        <v>220</v>
      </c>
      <c r="F2885" t="s">
        <v>15</v>
      </c>
      <c r="G2885" t="s">
        <v>16</v>
      </c>
      <c r="H2885">
        <v>3886</v>
      </c>
      <c r="I2885">
        <v>12463</v>
      </c>
      <c r="K2885">
        <v>33821</v>
      </c>
      <c r="L2885" t="s">
        <v>17</v>
      </c>
      <c r="M2885" t="s">
        <v>2963</v>
      </c>
      <c r="O2885">
        <f>VLOOKUP(B2885,[1]Worksheet!$B:$K,10,0)</f>
        <v>33821</v>
      </c>
      <c r="P2885">
        <f t="shared" si="45"/>
        <v>0</v>
      </c>
    </row>
    <row r="2886" spans="1:16" x14ac:dyDescent="0.25">
      <c r="A2886">
        <v>2885</v>
      </c>
      <c r="B2886" t="s">
        <v>5467</v>
      </c>
      <c r="C2886">
        <v>90211000</v>
      </c>
      <c r="D2886" t="s">
        <v>5468</v>
      </c>
      <c r="E2886" t="s">
        <v>220</v>
      </c>
      <c r="F2886" t="s">
        <v>15</v>
      </c>
      <c r="G2886" t="s">
        <v>16</v>
      </c>
      <c r="H2886">
        <v>3997</v>
      </c>
      <c r="I2886">
        <v>12463</v>
      </c>
      <c r="K2886">
        <v>33821</v>
      </c>
      <c r="L2886" t="s">
        <v>17</v>
      </c>
      <c r="M2886" t="s">
        <v>2963</v>
      </c>
      <c r="O2886">
        <f>VLOOKUP(B2886,[1]Worksheet!$B:$K,10,0)</f>
        <v>33821</v>
      </c>
      <c r="P2886">
        <f t="shared" si="45"/>
        <v>0</v>
      </c>
    </row>
    <row r="2887" spans="1:16" x14ac:dyDescent="0.25">
      <c r="A2887">
        <v>2886</v>
      </c>
      <c r="B2887" t="s">
        <v>5465</v>
      </c>
      <c r="C2887">
        <v>90211000</v>
      </c>
      <c r="D2887" t="s">
        <v>5466</v>
      </c>
      <c r="E2887" t="s">
        <v>220</v>
      </c>
      <c r="F2887" t="s">
        <v>15</v>
      </c>
      <c r="G2887" t="s">
        <v>16</v>
      </c>
      <c r="H2887">
        <v>4108</v>
      </c>
      <c r="I2887">
        <v>12463</v>
      </c>
      <c r="K2887">
        <v>33821</v>
      </c>
      <c r="L2887" t="s">
        <v>17</v>
      </c>
      <c r="M2887" t="s">
        <v>2963</v>
      </c>
      <c r="O2887">
        <f>VLOOKUP(B2887,[1]Worksheet!$B:$K,10,0)</f>
        <v>33821</v>
      </c>
      <c r="P2887">
        <f t="shared" si="45"/>
        <v>0</v>
      </c>
    </row>
    <row r="2888" spans="1:16" x14ac:dyDescent="0.25">
      <c r="A2888">
        <v>2887</v>
      </c>
      <c r="B2888" t="s">
        <v>5463</v>
      </c>
      <c r="C2888">
        <v>90211000</v>
      </c>
      <c r="D2888" t="s">
        <v>5464</v>
      </c>
      <c r="E2888" t="s">
        <v>220</v>
      </c>
      <c r="F2888" t="s">
        <v>15</v>
      </c>
      <c r="G2888" t="s">
        <v>16</v>
      </c>
      <c r="H2888">
        <v>2910</v>
      </c>
      <c r="I2888">
        <v>12463</v>
      </c>
      <c r="K2888">
        <v>33821</v>
      </c>
      <c r="L2888" t="s">
        <v>17</v>
      </c>
      <c r="M2888" t="s">
        <v>2963</v>
      </c>
      <c r="O2888">
        <f>VLOOKUP(B2888,[1]Worksheet!$B:$K,10,0)</f>
        <v>33821</v>
      </c>
      <c r="P2888">
        <f t="shared" si="45"/>
        <v>0</v>
      </c>
    </row>
    <row r="2889" spans="1:16" x14ac:dyDescent="0.25">
      <c r="A2889">
        <v>2888</v>
      </c>
      <c r="B2889" t="s">
        <v>5461</v>
      </c>
      <c r="C2889">
        <v>90211000</v>
      </c>
      <c r="D2889" t="s">
        <v>5462</v>
      </c>
      <c r="E2889" t="s">
        <v>220</v>
      </c>
      <c r="F2889" t="s">
        <v>15</v>
      </c>
      <c r="G2889" t="s">
        <v>16</v>
      </c>
      <c r="H2889">
        <v>3021</v>
      </c>
      <c r="I2889">
        <v>12463</v>
      </c>
      <c r="K2889">
        <v>33821</v>
      </c>
      <c r="L2889" t="s">
        <v>17</v>
      </c>
      <c r="M2889" t="s">
        <v>2963</v>
      </c>
      <c r="O2889">
        <f>VLOOKUP(B2889,[1]Worksheet!$B:$K,10,0)</f>
        <v>33821</v>
      </c>
      <c r="P2889">
        <f t="shared" si="45"/>
        <v>0</v>
      </c>
    </row>
    <row r="2890" spans="1:16" x14ac:dyDescent="0.25">
      <c r="A2890">
        <v>2889</v>
      </c>
      <c r="B2890" t="s">
        <v>5459</v>
      </c>
      <c r="C2890">
        <v>90211000</v>
      </c>
      <c r="D2890" t="s">
        <v>5460</v>
      </c>
      <c r="E2890" t="s">
        <v>220</v>
      </c>
      <c r="F2890" t="s">
        <v>15</v>
      </c>
      <c r="G2890" t="s">
        <v>16</v>
      </c>
      <c r="H2890">
        <v>3132</v>
      </c>
      <c r="I2890">
        <v>12463</v>
      </c>
      <c r="K2890">
        <v>33821</v>
      </c>
      <c r="L2890" t="s">
        <v>17</v>
      </c>
      <c r="M2890" t="s">
        <v>2963</v>
      </c>
      <c r="O2890">
        <f>VLOOKUP(B2890,[1]Worksheet!$B:$K,10,0)</f>
        <v>33821</v>
      </c>
      <c r="P2890">
        <f t="shared" si="45"/>
        <v>0</v>
      </c>
    </row>
    <row r="2891" spans="1:16" x14ac:dyDescent="0.25">
      <c r="A2891">
        <v>2890</v>
      </c>
      <c r="B2891" t="s">
        <v>5457</v>
      </c>
      <c r="C2891">
        <v>90211000</v>
      </c>
      <c r="D2891" t="s">
        <v>5458</v>
      </c>
      <c r="E2891" t="s">
        <v>220</v>
      </c>
      <c r="F2891" t="s">
        <v>15</v>
      </c>
      <c r="G2891" t="s">
        <v>16</v>
      </c>
      <c r="H2891">
        <v>3243</v>
      </c>
      <c r="I2891">
        <v>12463</v>
      </c>
      <c r="K2891">
        <v>33821</v>
      </c>
      <c r="L2891" t="s">
        <v>17</v>
      </c>
      <c r="M2891" t="s">
        <v>2963</v>
      </c>
      <c r="O2891">
        <f>VLOOKUP(B2891,[1]Worksheet!$B:$K,10,0)</f>
        <v>33821</v>
      </c>
      <c r="P2891">
        <f t="shared" si="45"/>
        <v>0</v>
      </c>
    </row>
    <row r="2892" spans="1:16" x14ac:dyDescent="0.25">
      <c r="A2892">
        <v>2891</v>
      </c>
      <c r="B2892" t="s">
        <v>5455</v>
      </c>
      <c r="C2892">
        <v>90211000</v>
      </c>
      <c r="D2892" t="s">
        <v>5456</v>
      </c>
      <c r="E2892" t="s">
        <v>220</v>
      </c>
      <c r="F2892" t="s">
        <v>15</v>
      </c>
      <c r="G2892" t="s">
        <v>16</v>
      </c>
      <c r="H2892">
        <v>3410</v>
      </c>
      <c r="I2892">
        <v>12463</v>
      </c>
      <c r="K2892">
        <v>33821</v>
      </c>
      <c r="L2892" t="s">
        <v>17</v>
      </c>
      <c r="M2892" t="s">
        <v>2963</v>
      </c>
      <c r="O2892">
        <f>VLOOKUP(B2892,[1]Worksheet!$B:$K,10,0)</f>
        <v>33821</v>
      </c>
      <c r="P2892">
        <f t="shared" si="45"/>
        <v>0</v>
      </c>
    </row>
    <row r="2893" spans="1:16" x14ac:dyDescent="0.25">
      <c r="A2893">
        <v>2892</v>
      </c>
      <c r="B2893" t="s">
        <v>5453</v>
      </c>
      <c r="C2893">
        <v>90211000</v>
      </c>
      <c r="D2893" t="s">
        <v>5454</v>
      </c>
      <c r="E2893" t="s">
        <v>220</v>
      </c>
      <c r="F2893" t="s">
        <v>15</v>
      </c>
      <c r="G2893" t="s">
        <v>16</v>
      </c>
      <c r="H2893">
        <v>3521</v>
      </c>
      <c r="I2893">
        <v>12463</v>
      </c>
      <c r="K2893">
        <v>33821</v>
      </c>
      <c r="L2893" t="s">
        <v>17</v>
      </c>
      <c r="M2893" t="s">
        <v>2963</v>
      </c>
      <c r="O2893">
        <f>VLOOKUP(B2893,[1]Worksheet!$B:$K,10,0)</f>
        <v>33821</v>
      </c>
      <c r="P2893">
        <f t="shared" si="45"/>
        <v>0</v>
      </c>
    </row>
    <row r="2894" spans="1:16" x14ac:dyDescent="0.25">
      <c r="A2894">
        <v>2893</v>
      </c>
      <c r="B2894" t="s">
        <v>5451</v>
      </c>
      <c r="C2894">
        <v>90211000</v>
      </c>
      <c r="D2894" t="s">
        <v>5452</v>
      </c>
      <c r="E2894" t="s">
        <v>220</v>
      </c>
      <c r="F2894" t="s">
        <v>15</v>
      </c>
      <c r="G2894" t="s">
        <v>16</v>
      </c>
      <c r="H2894">
        <v>3631</v>
      </c>
      <c r="I2894">
        <v>12463</v>
      </c>
      <c r="K2894">
        <v>33821</v>
      </c>
      <c r="L2894" t="s">
        <v>17</v>
      </c>
      <c r="M2894" t="s">
        <v>2963</v>
      </c>
      <c r="O2894">
        <f>VLOOKUP(B2894,[1]Worksheet!$B:$K,10,0)</f>
        <v>33821</v>
      </c>
      <c r="P2894">
        <f t="shared" si="45"/>
        <v>0</v>
      </c>
    </row>
    <row r="2895" spans="1:16" x14ac:dyDescent="0.25">
      <c r="A2895">
        <v>2894</v>
      </c>
      <c r="B2895" t="s">
        <v>5449</v>
      </c>
      <c r="C2895">
        <v>90211000</v>
      </c>
      <c r="D2895" t="s">
        <v>5450</v>
      </c>
      <c r="E2895" t="s">
        <v>220</v>
      </c>
      <c r="F2895" t="s">
        <v>15</v>
      </c>
      <c r="G2895" t="s">
        <v>16</v>
      </c>
      <c r="H2895">
        <v>3776</v>
      </c>
      <c r="I2895">
        <v>12463</v>
      </c>
      <c r="K2895">
        <v>33821</v>
      </c>
      <c r="L2895" t="s">
        <v>17</v>
      </c>
      <c r="M2895" t="s">
        <v>2963</v>
      </c>
      <c r="O2895">
        <f>VLOOKUP(B2895,[1]Worksheet!$B:$K,10,0)</f>
        <v>33821</v>
      </c>
      <c r="P2895">
        <f t="shared" si="45"/>
        <v>0</v>
      </c>
    </row>
    <row r="2896" spans="1:16" x14ac:dyDescent="0.25">
      <c r="A2896">
        <v>2895</v>
      </c>
      <c r="B2896" t="s">
        <v>5447</v>
      </c>
      <c r="C2896">
        <v>90211000</v>
      </c>
      <c r="D2896" t="s">
        <v>5448</v>
      </c>
      <c r="E2896" t="s">
        <v>220</v>
      </c>
      <c r="F2896" t="s">
        <v>15</v>
      </c>
      <c r="G2896" t="s">
        <v>16</v>
      </c>
      <c r="H2896">
        <v>3886</v>
      </c>
      <c r="I2896">
        <v>12463</v>
      </c>
      <c r="K2896">
        <v>33821</v>
      </c>
      <c r="L2896" t="s">
        <v>17</v>
      </c>
      <c r="M2896" t="s">
        <v>2963</v>
      </c>
      <c r="O2896">
        <f>VLOOKUP(B2896,[1]Worksheet!$B:$K,10,0)</f>
        <v>33821</v>
      </c>
      <c r="P2896">
        <f t="shared" si="45"/>
        <v>0</v>
      </c>
    </row>
    <row r="2897" spans="1:16" x14ac:dyDescent="0.25">
      <c r="A2897">
        <v>2896</v>
      </c>
      <c r="B2897" t="s">
        <v>5445</v>
      </c>
      <c r="C2897">
        <v>90211000</v>
      </c>
      <c r="D2897" t="s">
        <v>5446</v>
      </c>
      <c r="E2897" t="s">
        <v>220</v>
      </c>
      <c r="F2897" t="s">
        <v>15</v>
      </c>
      <c r="G2897" t="s">
        <v>16</v>
      </c>
      <c r="H2897">
        <v>3997</v>
      </c>
      <c r="I2897">
        <v>12463</v>
      </c>
      <c r="K2897">
        <v>33821</v>
      </c>
      <c r="L2897" t="s">
        <v>17</v>
      </c>
      <c r="M2897" t="s">
        <v>2963</v>
      </c>
      <c r="O2897">
        <f>VLOOKUP(B2897,[1]Worksheet!$B:$K,10,0)</f>
        <v>33821</v>
      </c>
      <c r="P2897">
        <f t="shared" si="45"/>
        <v>0</v>
      </c>
    </row>
    <row r="2898" spans="1:16" x14ac:dyDescent="0.25">
      <c r="A2898">
        <v>2897</v>
      </c>
      <c r="B2898" t="s">
        <v>5443</v>
      </c>
      <c r="C2898">
        <v>90211000</v>
      </c>
      <c r="D2898" t="s">
        <v>5444</v>
      </c>
      <c r="E2898" t="s">
        <v>220</v>
      </c>
      <c r="F2898" t="s">
        <v>15</v>
      </c>
      <c r="G2898" t="s">
        <v>16</v>
      </c>
      <c r="H2898">
        <v>4108</v>
      </c>
      <c r="I2898">
        <v>12463</v>
      </c>
      <c r="K2898">
        <v>33821</v>
      </c>
      <c r="L2898" t="s">
        <v>17</v>
      </c>
      <c r="M2898" t="s">
        <v>2963</v>
      </c>
      <c r="O2898">
        <f>VLOOKUP(B2898,[1]Worksheet!$B:$K,10,0)</f>
        <v>33821</v>
      </c>
      <c r="P2898">
        <f t="shared" si="45"/>
        <v>0</v>
      </c>
    </row>
    <row r="2899" spans="1:16" x14ac:dyDescent="0.25">
      <c r="A2899">
        <v>2898</v>
      </c>
      <c r="B2899" t="s">
        <v>5441</v>
      </c>
      <c r="C2899">
        <v>90211000</v>
      </c>
      <c r="D2899" t="s">
        <v>5442</v>
      </c>
      <c r="E2899" t="s">
        <v>220</v>
      </c>
      <c r="F2899" t="s">
        <v>15</v>
      </c>
      <c r="G2899" t="s">
        <v>16</v>
      </c>
      <c r="H2899">
        <v>2898</v>
      </c>
      <c r="I2899">
        <v>12463</v>
      </c>
      <c r="K2899">
        <v>33821</v>
      </c>
      <c r="L2899" t="s">
        <v>17</v>
      </c>
      <c r="M2899" t="s">
        <v>2963</v>
      </c>
      <c r="O2899">
        <f>VLOOKUP(B2899,[1]Worksheet!$B:$K,10,0)</f>
        <v>33821</v>
      </c>
      <c r="P2899">
        <f t="shared" si="45"/>
        <v>0</v>
      </c>
    </row>
    <row r="2900" spans="1:16" x14ac:dyDescent="0.25">
      <c r="A2900">
        <v>2899</v>
      </c>
      <c r="B2900" t="s">
        <v>5439</v>
      </c>
      <c r="C2900">
        <v>90211000</v>
      </c>
      <c r="D2900" t="s">
        <v>5440</v>
      </c>
      <c r="E2900" t="s">
        <v>220</v>
      </c>
      <c r="F2900" t="s">
        <v>15</v>
      </c>
      <c r="G2900" t="s">
        <v>16</v>
      </c>
      <c r="H2900">
        <v>3010</v>
      </c>
      <c r="I2900">
        <v>12463</v>
      </c>
      <c r="K2900">
        <v>33821</v>
      </c>
      <c r="L2900" t="s">
        <v>17</v>
      </c>
      <c r="M2900" t="s">
        <v>2963</v>
      </c>
      <c r="O2900">
        <f>VLOOKUP(B2900,[1]Worksheet!$B:$K,10,0)</f>
        <v>33821</v>
      </c>
      <c r="P2900">
        <f t="shared" si="45"/>
        <v>0</v>
      </c>
    </row>
    <row r="2901" spans="1:16" x14ac:dyDescent="0.25">
      <c r="A2901">
        <v>2900</v>
      </c>
      <c r="B2901" t="s">
        <v>5437</v>
      </c>
      <c r="C2901">
        <v>90211000</v>
      </c>
      <c r="D2901" t="s">
        <v>5438</v>
      </c>
      <c r="E2901" t="s">
        <v>220</v>
      </c>
      <c r="F2901" t="s">
        <v>15</v>
      </c>
      <c r="G2901" t="s">
        <v>16</v>
      </c>
      <c r="H2901">
        <v>3122</v>
      </c>
      <c r="I2901">
        <v>12463</v>
      </c>
      <c r="K2901">
        <v>33821</v>
      </c>
      <c r="L2901" t="s">
        <v>17</v>
      </c>
      <c r="M2901" t="s">
        <v>2963</v>
      </c>
      <c r="O2901">
        <f>VLOOKUP(B2901,[1]Worksheet!$B:$K,10,0)</f>
        <v>33821</v>
      </c>
      <c r="P2901">
        <f t="shared" si="45"/>
        <v>0</v>
      </c>
    </row>
    <row r="2902" spans="1:16" x14ac:dyDescent="0.25">
      <c r="A2902">
        <v>2901</v>
      </c>
      <c r="B2902" t="s">
        <v>5435</v>
      </c>
      <c r="C2902">
        <v>90211000</v>
      </c>
      <c r="D2902" t="s">
        <v>5436</v>
      </c>
      <c r="E2902" t="s">
        <v>220</v>
      </c>
      <c r="F2902" t="s">
        <v>15</v>
      </c>
      <c r="G2902" t="s">
        <v>16</v>
      </c>
      <c r="H2902">
        <v>3235</v>
      </c>
      <c r="I2902">
        <v>12463</v>
      </c>
      <c r="K2902">
        <v>33821</v>
      </c>
      <c r="L2902" t="s">
        <v>17</v>
      </c>
      <c r="M2902" t="s">
        <v>2963</v>
      </c>
      <c r="O2902">
        <f>VLOOKUP(B2902,[1]Worksheet!$B:$K,10,0)</f>
        <v>33821</v>
      </c>
      <c r="P2902">
        <f t="shared" si="45"/>
        <v>0</v>
      </c>
    </row>
    <row r="2903" spans="1:16" x14ac:dyDescent="0.25">
      <c r="A2903">
        <v>2902</v>
      </c>
      <c r="B2903" t="s">
        <v>5433</v>
      </c>
      <c r="C2903">
        <v>90211000</v>
      </c>
      <c r="D2903" t="s">
        <v>5434</v>
      </c>
      <c r="E2903" t="s">
        <v>220</v>
      </c>
      <c r="F2903" t="s">
        <v>15</v>
      </c>
      <c r="G2903" t="s">
        <v>16</v>
      </c>
      <c r="H2903">
        <v>3405</v>
      </c>
      <c r="I2903">
        <v>12463</v>
      </c>
      <c r="K2903">
        <v>33821</v>
      </c>
      <c r="L2903" t="s">
        <v>17</v>
      </c>
      <c r="M2903" t="s">
        <v>2963</v>
      </c>
      <c r="O2903">
        <f>VLOOKUP(B2903,[1]Worksheet!$B:$K,10,0)</f>
        <v>33821</v>
      </c>
      <c r="P2903">
        <f t="shared" si="45"/>
        <v>0</v>
      </c>
    </row>
    <row r="2904" spans="1:16" x14ac:dyDescent="0.25">
      <c r="A2904">
        <v>2903</v>
      </c>
      <c r="B2904" t="s">
        <v>5431</v>
      </c>
      <c r="C2904">
        <v>90211000</v>
      </c>
      <c r="D2904" t="s">
        <v>5432</v>
      </c>
      <c r="E2904" t="s">
        <v>220</v>
      </c>
      <c r="F2904" t="s">
        <v>15</v>
      </c>
      <c r="G2904" t="s">
        <v>16</v>
      </c>
      <c r="H2904">
        <v>3519</v>
      </c>
      <c r="I2904">
        <v>12463</v>
      </c>
      <c r="K2904">
        <v>33821</v>
      </c>
      <c r="L2904" t="s">
        <v>17</v>
      </c>
      <c r="M2904" t="s">
        <v>2963</v>
      </c>
      <c r="O2904">
        <f>VLOOKUP(B2904,[1]Worksheet!$B:$K,10,0)</f>
        <v>33821</v>
      </c>
      <c r="P2904">
        <f t="shared" si="45"/>
        <v>0</v>
      </c>
    </row>
    <row r="2905" spans="1:16" x14ac:dyDescent="0.25">
      <c r="A2905">
        <v>2904</v>
      </c>
      <c r="B2905" t="s">
        <v>5429</v>
      </c>
      <c r="C2905">
        <v>90211000</v>
      </c>
      <c r="D2905" t="s">
        <v>5430</v>
      </c>
      <c r="E2905" t="s">
        <v>220</v>
      </c>
      <c r="F2905" t="s">
        <v>15</v>
      </c>
      <c r="G2905" t="s">
        <v>16</v>
      </c>
      <c r="H2905">
        <v>3633</v>
      </c>
      <c r="I2905">
        <v>12463</v>
      </c>
      <c r="K2905">
        <v>33821</v>
      </c>
      <c r="L2905" t="s">
        <v>17</v>
      </c>
      <c r="M2905" t="s">
        <v>2963</v>
      </c>
      <c r="O2905">
        <f>VLOOKUP(B2905,[1]Worksheet!$B:$K,10,0)</f>
        <v>33821</v>
      </c>
      <c r="P2905">
        <f t="shared" si="45"/>
        <v>0</v>
      </c>
    </row>
    <row r="2906" spans="1:16" x14ac:dyDescent="0.25">
      <c r="A2906">
        <v>2905</v>
      </c>
      <c r="B2906" t="s">
        <v>5427</v>
      </c>
      <c r="C2906">
        <v>90211000</v>
      </c>
      <c r="D2906" t="s">
        <v>5428</v>
      </c>
      <c r="E2906" t="s">
        <v>220</v>
      </c>
      <c r="F2906" t="s">
        <v>15</v>
      </c>
      <c r="G2906" t="s">
        <v>16</v>
      </c>
      <c r="H2906">
        <v>3781</v>
      </c>
      <c r="I2906">
        <v>12463</v>
      </c>
      <c r="K2906">
        <v>33821</v>
      </c>
      <c r="L2906" t="s">
        <v>17</v>
      </c>
      <c r="M2906" t="s">
        <v>2963</v>
      </c>
      <c r="O2906">
        <f>VLOOKUP(B2906,[1]Worksheet!$B:$K,10,0)</f>
        <v>33821</v>
      </c>
      <c r="P2906">
        <f t="shared" si="45"/>
        <v>0</v>
      </c>
    </row>
    <row r="2907" spans="1:16" x14ac:dyDescent="0.25">
      <c r="A2907">
        <v>2906</v>
      </c>
      <c r="B2907" t="s">
        <v>5425</v>
      </c>
      <c r="C2907">
        <v>90211000</v>
      </c>
      <c r="D2907" t="s">
        <v>5426</v>
      </c>
      <c r="E2907" t="s">
        <v>220</v>
      </c>
      <c r="F2907" t="s">
        <v>15</v>
      </c>
      <c r="G2907" t="s">
        <v>16</v>
      </c>
      <c r="H2907">
        <v>3896</v>
      </c>
      <c r="I2907">
        <v>12463</v>
      </c>
      <c r="K2907">
        <v>33821</v>
      </c>
      <c r="L2907" t="s">
        <v>17</v>
      </c>
      <c r="M2907" t="s">
        <v>2963</v>
      </c>
      <c r="O2907">
        <f>VLOOKUP(B2907,[1]Worksheet!$B:$K,10,0)</f>
        <v>33821</v>
      </c>
      <c r="P2907">
        <f t="shared" si="45"/>
        <v>0</v>
      </c>
    </row>
    <row r="2908" spans="1:16" x14ac:dyDescent="0.25">
      <c r="A2908">
        <v>2907</v>
      </c>
      <c r="B2908" t="s">
        <v>5423</v>
      </c>
      <c r="C2908">
        <v>90211000</v>
      </c>
      <c r="D2908" t="s">
        <v>5424</v>
      </c>
      <c r="E2908" t="s">
        <v>220</v>
      </c>
      <c r="F2908" t="s">
        <v>15</v>
      </c>
      <c r="G2908" t="s">
        <v>16</v>
      </c>
      <c r="H2908">
        <v>4009</v>
      </c>
      <c r="I2908">
        <v>12463</v>
      </c>
      <c r="K2908">
        <v>33821</v>
      </c>
      <c r="L2908" t="s">
        <v>17</v>
      </c>
      <c r="M2908" t="s">
        <v>2963</v>
      </c>
      <c r="O2908">
        <f>VLOOKUP(B2908,[1]Worksheet!$B:$K,10,0)</f>
        <v>33821</v>
      </c>
      <c r="P2908">
        <f t="shared" si="45"/>
        <v>0</v>
      </c>
    </row>
    <row r="2909" spans="1:16" x14ac:dyDescent="0.25">
      <c r="A2909">
        <v>2908</v>
      </c>
      <c r="B2909" t="s">
        <v>5421</v>
      </c>
      <c r="C2909">
        <v>90211000</v>
      </c>
      <c r="D2909" t="s">
        <v>5422</v>
      </c>
      <c r="E2909" t="s">
        <v>220</v>
      </c>
      <c r="F2909" t="s">
        <v>15</v>
      </c>
      <c r="G2909" t="s">
        <v>16</v>
      </c>
      <c r="H2909">
        <v>4120</v>
      </c>
      <c r="I2909">
        <v>12463</v>
      </c>
      <c r="K2909">
        <v>33821</v>
      </c>
      <c r="L2909" t="s">
        <v>17</v>
      </c>
      <c r="M2909" t="s">
        <v>2963</v>
      </c>
      <c r="O2909">
        <f>VLOOKUP(B2909,[1]Worksheet!$B:$K,10,0)</f>
        <v>33821</v>
      </c>
      <c r="P2909">
        <f t="shared" si="45"/>
        <v>0</v>
      </c>
    </row>
    <row r="2910" spans="1:16" x14ac:dyDescent="0.25">
      <c r="A2910">
        <v>2909</v>
      </c>
      <c r="B2910" t="s">
        <v>5419</v>
      </c>
      <c r="C2910">
        <v>90211000</v>
      </c>
      <c r="D2910" t="s">
        <v>5420</v>
      </c>
      <c r="E2910" t="s">
        <v>220</v>
      </c>
      <c r="F2910" t="s">
        <v>15</v>
      </c>
      <c r="G2910" t="s">
        <v>16</v>
      </c>
      <c r="H2910">
        <v>2898</v>
      </c>
      <c r="I2910">
        <v>12463</v>
      </c>
      <c r="K2910">
        <v>33821</v>
      </c>
      <c r="L2910" t="s">
        <v>17</v>
      </c>
      <c r="M2910" t="s">
        <v>2963</v>
      </c>
      <c r="O2910">
        <f>VLOOKUP(B2910,[1]Worksheet!$B:$K,10,0)</f>
        <v>33821</v>
      </c>
      <c r="P2910">
        <f t="shared" si="45"/>
        <v>0</v>
      </c>
    </row>
    <row r="2911" spans="1:16" x14ac:dyDescent="0.25">
      <c r="A2911">
        <v>2910</v>
      </c>
      <c r="B2911" t="s">
        <v>5417</v>
      </c>
      <c r="C2911">
        <v>90211000</v>
      </c>
      <c r="D2911" t="s">
        <v>5418</v>
      </c>
      <c r="E2911" t="s">
        <v>220</v>
      </c>
      <c r="F2911" t="s">
        <v>15</v>
      </c>
      <c r="G2911" t="s">
        <v>16</v>
      </c>
      <c r="H2911">
        <v>3010</v>
      </c>
      <c r="I2911">
        <v>12463</v>
      </c>
      <c r="K2911">
        <v>33821</v>
      </c>
      <c r="L2911" t="s">
        <v>17</v>
      </c>
      <c r="M2911" t="s">
        <v>2963</v>
      </c>
      <c r="O2911">
        <f>VLOOKUP(B2911,[1]Worksheet!$B:$K,10,0)</f>
        <v>33821</v>
      </c>
      <c r="P2911">
        <f t="shared" si="45"/>
        <v>0</v>
      </c>
    </row>
    <row r="2912" spans="1:16" x14ac:dyDescent="0.25">
      <c r="A2912">
        <v>2911</v>
      </c>
      <c r="B2912" t="s">
        <v>5415</v>
      </c>
      <c r="C2912">
        <v>90211000</v>
      </c>
      <c r="D2912" t="s">
        <v>5416</v>
      </c>
      <c r="E2912" t="s">
        <v>220</v>
      </c>
      <c r="F2912" t="s">
        <v>15</v>
      </c>
      <c r="G2912" t="s">
        <v>16</v>
      </c>
      <c r="H2912">
        <v>3122</v>
      </c>
      <c r="I2912">
        <v>12463</v>
      </c>
      <c r="K2912">
        <v>33821</v>
      </c>
      <c r="L2912" t="s">
        <v>17</v>
      </c>
      <c r="M2912" t="s">
        <v>2963</v>
      </c>
      <c r="O2912">
        <f>VLOOKUP(B2912,[1]Worksheet!$B:$K,10,0)</f>
        <v>33821</v>
      </c>
      <c r="P2912">
        <f t="shared" si="45"/>
        <v>0</v>
      </c>
    </row>
    <row r="2913" spans="1:16" x14ac:dyDescent="0.25">
      <c r="A2913">
        <v>2912</v>
      </c>
      <c r="B2913" t="s">
        <v>5413</v>
      </c>
      <c r="C2913">
        <v>90211000</v>
      </c>
      <c r="D2913" t="s">
        <v>5414</v>
      </c>
      <c r="E2913" t="s">
        <v>220</v>
      </c>
      <c r="F2913" t="s">
        <v>15</v>
      </c>
      <c r="G2913" t="s">
        <v>16</v>
      </c>
      <c r="H2913">
        <v>3235</v>
      </c>
      <c r="I2913">
        <v>12463</v>
      </c>
      <c r="K2913">
        <v>33821</v>
      </c>
      <c r="L2913" t="s">
        <v>17</v>
      </c>
      <c r="M2913" t="s">
        <v>2963</v>
      </c>
      <c r="O2913">
        <f>VLOOKUP(B2913,[1]Worksheet!$B:$K,10,0)</f>
        <v>33821</v>
      </c>
      <c r="P2913">
        <f t="shared" si="45"/>
        <v>0</v>
      </c>
    </row>
    <row r="2914" spans="1:16" x14ac:dyDescent="0.25">
      <c r="A2914">
        <v>2913</v>
      </c>
      <c r="B2914" t="s">
        <v>5411</v>
      </c>
      <c r="C2914">
        <v>90211000</v>
      </c>
      <c r="D2914" t="s">
        <v>5412</v>
      </c>
      <c r="E2914" t="s">
        <v>220</v>
      </c>
      <c r="F2914" t="s">
        <v>15</v>
      </c>
      <c r="G2914" t="s">
        <v>16</v>
      </c>
      <c r="H2914">
        <v>3405</v>
      </c>
      <c r="I2914">
        <v>12463</v>
      </c>
      <c r="K2914">
        <v>33821</v>
      </c>
      <c r="L2914" t="s">
        <v>17</v>
      </c>
      <c r="M2914" t="s">
        <v>2963</v>
      </c>
      <c r="O2914">
        <f>VLOOKUP(B2914,[1]Worksheet!$B:$K,10,0)</f>
        <v>33821</v>
      </c>
      <c r="P2914">
        <f t="shared" si="45"/>
        <v>0</v>
      </c>
    </row>
    <row r="2915" spans="1:16" x14ac:dyDescent="0.25">
      <c r="A2915">
        <v>2914</v>
      </c>
      <c r="B2915" t="s">
        <v>5409</v>
      </c>
      <c r="C2915">
        <v>90211000</v>
      </c>
      <c r="D2915" t="s">
        <v>5410</v>
      </c>
      <c r="E2915" t="s">
        <v>220</v>
      </c>
      <c r="F2915" t="s">
        <v>15</v>
      </c>
      <c r="G2915" t="s">
        <v>16</v>
      </c>
      <c r="H2915">
        <v>3519</v>
      </c>
      <c r="I2915">
        <v>12463</v>
      </c>
      <c r="K2915">
        <v>33821</v>
      </c>
      <c r="L2915" t="s">
        <v>17</v>
      </c>
      <c r="M2915" t="s">
        <v>2963</v>
      </c>
      <c r="O2915">
        <f>VLOOKUP(B2915,[1]Worksheet!$B:$K,10,0)</f>
        <v>33821</v>
      </c>
      <c r="P2915">
        <f t="shared" si="45"/>
        <v>0</v>
      </c>
    </row>
    <row r="2916" spans="1:16" x14ac:dyDescent="0.25">
      <c r="A2916">
        <v>2915</v>
      </c>
      <c r="B2916" t="s">
        <v>5407</v>
      </c>
      <c r="C2916">
        <v>90211000</v>
      </c>
      <c r="D2916" t="s">
        <v>5408</v>
      </c>
      <c r="E2916" t="s">
        <v>220</v>
      </c>
      <c r="F2916" t="s">
        <v>15</v>
      </c>
      <c r="G2916" t="s">
        <v>16</v>
      </c>
      <c r="H2916">
        <v>3633</v>
      </c>
      <c r="I2916">
        <v>12463</v>
      </c>
      <c r="K2916">
        <v>33821</v>
      </c>
      <c r="L2916" t="s">
        <v>17</v>
      </c>
      <c r="M2916" t="s">
        <v>2963</v>
      </c>
      <c r="O2916">
        <f>VLOOKUP(B2916,[1]Worksheet!$B:$K,10,0)</f>
        <v>33821</v>
      </c>
      <c r="P2916">
        <f t="shared" si="45"/>
        <v>0</v>
      </c>
    </row>
    <row r="2917" spans="1:16" x14ac:dyDescent="0.25">
      <c r="A2917">
        <v>2916</v>
      </c>
      <c r="B2917" t="s">
        <v>5405</v>
      </c>
      <c r="C2917">
        <v>90211000</v>
      </c>
      <c r="D2917" t="s">
        <v>5406</v>
      </c>
      <c r="E2917" t="s">
        <v>220</v>
      </c>
      <c r="F2917" t="s">
        <v>15</v>
      </c>
      <c r="G2917" t="s">
        <v>16</v>
      </c>
      <c r="H2917">
        <v>3781</v>
      </c>
      <c r="I2917">
        <v>12463</v>
      </c>
      <c r="K2917">
        <v>33821</v>
      </c>
      <c r="L2917" t="s">
        <v>17</v>
      </c>
      <c r="M2917" t="s">
        <v>2963</v>
      </c>
      <c r="O2917">
        <f>VLOOKUP(B2917,[1]Worksheet!$B:$K,10,0)</f>
        <v>33821</v>
      </c>
      <c r="P2917">
        <f t="shared" si="45"/>
        <v>0</v>
      </c>
    </row>
    <row r="2918" spans="1:16" x14ac:dyDescent="0.25">
      <c r="A2918">
        <v>2917</v>
      </c>
      <c r="B2918" t="s">
        <v>5403</v>
      </c>
      <c r="C2918">
        <v>90211000</v>
      </c>
      <c r="D2918" t="s">
        <v>5404</v>
      </c>
      <c r="E2918" t="s">
        <v>220</v>
      </c>
      <c r="F2918" t="s">
        <v>15</v>
      </c>
      <c r="G2918" t="s">
        <v>16</v>
      </c>
      <c r="H2918">
        <v>3896</v>
      </c>
      <c r="I2918">
        <v>12463</v>
      </c>
      <c r="K2918">
        <v>33821</v>
      </c>
      <c r="L2918" t="s">
        <v>17</v>
      </c>
      <c r="M2918" t="s">
        <v>2963</v>
      </c>
      <c r="O2918">
        <f>VLOOKUP(B2918,[1]Worksheet!$B:$K,10,0)</f>
        <v>33821</v>
      </c>
      <c r="P2918">
        <f t="shared" si="45"/>
        <v>0</v>
      </c>
    </row>
    <row r="2919" spans="1:16" x14ac:dyDescent="0.25">
      <c r="A2919">
        <v>2918</v>
      </c>
      <c r="B2919" t="s">
        <v>5401</v>
      </c>
      <c r="C2919">
        <v>90211000</v>
      </c>
      <c r="D2919" t="s">
        <v>5402</v>
      </c>
      <c r="E2919" t="s">
        <v>220</v>
      </c>
      <c r="F2919" t="s">
        <v>15</v>
      </c>
      <c r="G2919" t="s">
        <v>16</v>
      </c>
      <c r="H2919">
        <v>4009</v>
      </c>
      <c r="I2919">
        <v>12463</v>
      </c>
      <c r="K2919">
        <v>33821</v>
      </c>
      <c r="L2919" t="s">
        <v>17</v>
      </c>
      <c r="M2919" t="s">
        <v>2963</v>
      </c>
      <c r="O2919">
        <f>VLOOKUP(B2919,[1]Worksheet!$B:$K,10,0)</f>
        <v>33821</v>
      </c>
      <c r="P2919">
        <f t="shared" si="45"/>
        <v>0</v>
      </c>
    </row>
    <row r="2920" spans="1:16" x14ac:dyDescent="0.25">
      <c r="A2920">
        <v>2919</v>
      </c>
      <c r="B2920" t="s">
        <v>5399</v>
      </c>
      <c r="C2920">
        <v>90211000</v>
      </c>
      <c r="D2920" t="s">
        <v>5400</v>
      </c>
      <c r="E2920" t="s">
        <v>220</v>
      </c>
      <c r="F2920" t="s">
        <v>15</v>
      </c>
      <c r="G2920" t="s">
        <v>16</v>
      </c>
      <c r="H2920">
        <v>4120</v>
      </c>
      <c r="I2920">
        <v>12463</v>
      </c>
      <c r="K2920">
        <v>33821</v>
      </c>
      <c r="L2920" t="s">
        <v>17</v>
      </c>
      <c r="M2920" t="s">
        <v>2963</v>
      </c>
      <c r="O2920">
        <f>VLOOKUP(B2920,[1]Worksheet!$B:$K,10,0)</f>
        <v>33821</v>
      </c>
      <c r="P2920">
        <f t="shared" si="45"/>
        <v>0</v>
      </c>
    </row>
    <row r="2921" spans="1:16" x14ac:dyDescent="0.25">
      <c r="A2921">
        <v>2920</v>
      </c>
      <c r="B2921" t="s">
        <v>5397</v>
      </c>
      <c r="C2921">
        <v>90211000</v>
      </c>
      <c r="D2921" t="s">
        <v>5398</v>
      </c>
      <c r="E2921" t="s">
        <v>220</v>
      </c>
      <c r="F2921" t="s">
        <v>15</v>
      </c>
      <c r="G2921" t="s">
        <v>16</v>
      </c>
      <c r="H2921">
        <v>2898</v>
      </c>
      <c r="I2921">
        <v>12463</v>
      </c>
      <c r="K2921">
        <v>33821</v>
      </c>
      <c r="L2921" t="s">
        <v>17</v>
      </c>
      <c r="M2921" t="s">
        <v>2963</v>
      </c>
      <c r="O2921">
        <f>VLOOKUP(B2921,[1]Worksheet!$B:$K,10,0)</f>
        <v>33821</v>
      </c>
      <c r="P2921">
        <f t="shared" si="45"/>
        <v>0</v>
      </c>
    </row>
    <row r="2922" spans="1:16" x14ac:dyDescent="0.25">
      <c r="A2922">
        <v>2921</v>
      </c>
      <c r="B2922" t="s">
        <v>5395</v>
      </c>
      <c r="C2922">
        <v>90211000</v>
      </c>
      <c r="D2922" t="s">
        <v>5396</v>
      </c>
      <c r="E2922" t="s">
        <v>220</v>
      </c>
      <c r="F2922" t="s">
        <v>15</v>
      </c>
      <c r="G2922" t="s">
        <v>16</v>
      </c>
      <c r="H2922">
        <v>3010</v>
      </c>
      <c r="I2922">
        <v>12463</v>
      </c>
      <c r="K2922">
        <v>33821</v>
      </c>
      <c r="L2922" t="s">
        <v>17</v>
      </c>
      <c r="M2922" t="s">
        <v>2963</v>
      </c>
      <c r="O2922">
        <f>VLOOKUP(B2922,[1]Worksheet!$B:$K,10,0)</f>
        <v>33821</v>
      </c>
      <c r="P2922">
        <f t="shared" si="45"/>
        <v>0</v>
      </c>
    </row>
    <row r="2923" spans="1:16" x14ac:dyDescent="0.25">
      <c r="A2923">
        <v>2922</v>
      </c>
      <c r="B2923" t="s">
        <v>5393</v>
      </c>
      <c r="C2923">
        <v>90211000</v>
      </c>
      <c r="D2923" t="s">
        <v>5394</v>
      </c>
      <c r="E2923" t="s">
        <v>220</v>
      </c>
      <c r="F2923" t="s">
        <v>15</v>
      </c>
      <c r="G2923" t="s">
        <v>16</v>
      </c>
      <c r="H2923">
        <v>3122</v>
      </c>
      <c r="I2923">
        <v>12463</v>
      </c>
      <c r="K2923">
        <v>33821</v>
      </c>
      <c r="L2923" t="s">
        <v>17</v>
      </c>
      <c r="M2923" t="s">
        <v>2963</v>
      </c>
      <c r="O2923">
        <f>VLOOKUP(B2923,[1]Worksheet!$B:$K,10,0)</f>
        <v>33821</v>
      </c>
      <c r="P2923">
        <f t="shared" si="45"/>
        <v>0</v>
      </c>
    </row>
    <row r="2924" spans="1:16" x14ac:dyDescent="0.25">
      <c r="A2924">
        <v>2923</v>
      </c>
      <c r="B2924" t="s">
        <v>5391</v>
      </c>
      <c r="C2924">
        <v>90211000</v>
      </c>
      <c r="D2924" t="s">
        <v>5392</v>
      </c>
      <c r="E2924" t="s">
        <v>220</v>
      </c>
      <c r="F2924" t="s">
        <v>15</v>
      </c>
      <c r="G2924" t="s">
        <v>16</v>
      </c>
      <c r="H2924">
        <v>3235</v>
      </c>
      <c r="I2924">
        <v>12463</v>
      </c>
      <c r="K2924">
        <v>33821</v>
      </c>
      <c r="L2924" t="s">
        <v>17</v>
      </c>
      <c r="M2924" t="s">
        <v>2963</v>
      </c>
      <c r="O2924">
        <f>VLOOKUP(B2924,[1]Worksheet!$B:$K,10,0)</f>
        <v>33821</v>
      </c>
      <c r="P2924">
        <f t="shared" si="45"/>
        <v>0</v>
      </c>
    </row>
    <row r="2925" spans="1:16" x14ac:dyDescent="0.25">
      <c r="A2925">
        <v>2924</v>
      </c>
      <c r="B2925" t="s">
        <v>5389</v>
      </c>
      <c r="C2925">
        <v>90211000</v>
      </c>
      <c r="D2925" t="s">
        <v>5390</v>
      </c>
      <c r="E2925" t="s">
        <v>220</v>
      </c>
      <c r="F2925" t="s">
        <v>15</v>
      </c>
      <c r="G2925" t="s">
        <v>16</v>
      </c>
      <c r="H2925">
        <v>3405</v>
      </c>
      <c r="I2925">
        <v>12463</v>
      </c>
      <c r="K2925">
        <v>33821</v>
      </c>
      <c r="L2925" t="s">
        <v>17</v>
      </c>
      <c r="M2925" t="s">
        <v>2963</v>
      </c>
      <c r="O2925">
        <f>VLOOKUP(B2925,[1]Worksheet!$B:$K,10,0)</f>
        <v>33821</v>
      </c>
      <c r="P2925">
        <f t="shared" si="45"/>
        <v>0</v>
      </c>
    </row>
    <row r="2926" spans="1:16" x14ac:dyDescent="0.25">
      <c r="A2926">
        <v>2925</v>
      </c>
      <c r="B2926" t="s">
        <v>5387</v>
      </c>
      <c r="C2926">
        <v>90211000</v>
      </c>
      <c r="D2926" t="s">
        <v>5388</v>
      </c>
      <c r="E2926" t="s">
        <v>220</v>
      </c>
      <c r="F2926" t="s">
        <v>15</v>
      </c>
      <c r="G2926" t="s">
        <v>16</v>
      </c>
      <c r="H2926">
        <v>3519</v>
      </c>
      <c r="I2926">
        <v>12463</v>
      </c>
      <c r="K2926">
        <v>33821</v>
      </c>
      <c r="L2926" t="s">
        <v>17</v>
      </c>
      <c r="M2926" t="s">
        <v>2963</v>
      </c>
      <c r="O2926">
        <f>VLOOKUP(B2926,[1]Worksheet!$B:$K,10,0)</f>
        <v>33821</v>
      </c>
      <c r="P2926">
        <f t="shared" si="45"/>
        <v>0</v>
      </c>
    </row>
    <row r="2927" spans="1:16" x14ac:dyDescent="0.25">
      <c r="A2927">
        <v>2926</v>
      </c>
      <c r="B2927" t="s">
        <v>5385</v>
      </c>
      <c r="C2927">
        <v>90211000</v>
      </c>
      <c r="D2927" t="s">
        <v>5386</v>
      </c>
      <c r="E2927" t="s">
        <v>220</v>
      </c>
      <c r="F2927" t="s">
        <v>15</v>
      </c>
      <c r="G2927" t="s">
        <v>16</v>
      </c>
      <c r="H2927">
        <v>3633</v>
      </c>
      <c r="I2927">
        <v>12463</v>
      </c>
      <c r="K2927">
        <v>33821</v>
      </c>
      <c r="L2927" t="s">
        <v>17</v>
      </c>
      <c r="M2927" t="s">
        <v>2963</v>
      </c>
      <c r="O2927">
        <f>VLOOKUP(B2927,[1]Worksheet!$B:$K,10,0)</f>
        <v>33821</v>
      </c>
      <c r="P2927">
        <f t="shared" si="45"/>
        <v>0</v>
      </c>
    </row>
    <row r="2928" spans="1:16" x14ac:dyDescent="0.25">
      <c r="A2928">
        <v>2927</v>
      </c>
      <c r="B2928" t="s">
        <v>5383</v>
      </c>
      <c r="C2928">
        <v>90211000</v>
      </c>
      <c r="D2928" t="s">
        <v>5384</v>
      </c>
      <c r="E2928" t="s">
        <v>220</v>
      </c>
      <c r="F2928" t="s">
        <v>15</v>
      </c>
      <c r="G2928" t="s">
        <v>16</v>
      </c>
      <c r="H2928">
        <v>3781</v>
      </c>
      <c r="I2928">
        <v>12463</v>
      </c>
      <c r="K2928">
        <v>33821</v>
      </c>
      <c r="L2928" t="s">
        <v>17</v>
      </c>
      <c r="M2928" t="s">
        <v>2963</v>
      </c>
      <c r="O2928">
        <f>VLOOKUP(B2928,[1]Worksheet!$B:$K,10,0)</f>
        <v>33821</v>
      </c>
      <c r="P2928">
        <f t="shared" si="45"/>
        <v>0</v>
      </c>
    </row>
    <row r="2929" spans="1:16" x14ac:dyDescent="0.25">
      <c r="A2929">
        <v>2928</v>
      </c>
      <c r="B2929" t="s">
        <v>5381</v>
      </c>
      <c r="C2929">
        <v>90211000</v>
      </c>
      <c r="D2929" t="s">
        <v>5382</v>
      </c>
      <c r="E2929" t="s">
        <v>220</v>
      </c>
      <c r="F2929" t="s">
        <v>15</v>
      </c>
      <c r="G2929" t="s">
        <v>16</v>
      </c>
      <c r="H2929">
        <v>3896</v>
      </c>
      <c r="I2929">
        <v>12463</v>
      </c>
      <c r="K2929">
        <v>33821</v>
      </c>
      <c r="L2929" t="s">
        <v>17</v>
      </c>
      <c r="M2929" t="s">
        <v>2963</v>
      </c>
      <c r="O2929">
        <f>VLOOKUP(B2929,[1]Worksheet!$B:$K,10,0)</f>
        <v>33821</v>
      </c>
      <c r="P2929">
        <f t="shared" si="45"/>
        <v>0</v>
      </c>
    </row>
    <row r="2930" spans="1:16" x14ac:dyDescent="0.25">
      <c r="A2930">
        <v>2929</v>
      </c>
      <c r="B2930" t="s">
        <v>5379</v>
      </c>
      <c r="C2930">
        <v>90211000</v>
      </c>
      <c r="D2930" t="s">
        <v>5380</v>
      </c>
      <c r="E2930" t="s">
        <v>220</v>
      </c>
      <c r="F2930" t="s">
        <v>15</v>
      </c>
      <c r="G2930" t="s">
        <v>16</v>
      </c>
      <c r="H2930">
        <v>4009</v>
      </c>
      <c r="I2930">
        <v>12463</v>
      </c>
      <c r="K2930">
        <v>33821</v>
      </c>
      <c r="L2930" t="s">
        <v>17</v>
      </c>
      <c r="M2930" t="s">
        <v>2963</v>
      </c>
      <c r="O2930">
        <f>VLOOKUP(B2930,[1]Worksheet!$B:$K,10,0)</f>
        <v>33821</v>
      </c>
      <c r="P2930">
        <f t="shared" si="45"/>
        <v>0</v>
      </c>
    </row>
    <row r="2931" spans="1:16" x14ac:dyDescent="0.25">
      <c r="A2931">
        <v>2930</v>
      </c>
      <c r="B2931" t="s">
        <v>5377</v>
      </c>
      <c r="C2931">
        <v>90211000</v>
      </c>
      <c r="D2931" t="s">
        <v>5378</v>
      </c>
      <c r="E2931" t="s">
        <v>220</v>
      </c>
      <c r="F2931" t="s">
        <v>15</v>
      </c>
      <c r="G2931" t="s">
        <v>16</v>
      </c>
      <c r="H2931">
        <v>4120</v>
      </c>
      <c r="I2931">
        <v>12463</v>
      </c>
      <c r="K2931">
        <v>33821</v>
      </c>
      <c r="L2931" t="s">
        <v>17</v>
      </c>
      <c r="M2931" t="s">
        <v>2963</v>
      </c>
      <c r="O2931">
        <f>VLOOKUP(B2931,[1]Worksheet!$B:$K,10,0)</f>
        <v>33821</v>
      </c>
      <c r="P2931">
        <f t="shared" si="45"/>
        <v>0</v>
      </c>
    </row>
    <row r="2932" spans="1:16" x14ac:dyDescent="0.25">
      <c r="A2932">
        <v>2931</v>
      </c>
      <c r="B2932" t="s">
        <v>5375</v>
      </c>
      <c r="C2932">
        <v>90211000</v>
      </c>
      <c r="D2932" t="s">
        <v>5376</v>
      </c>
      <c r="E2932" t="s">
        <v>220</v>
      </c>
      <c r="F2932" t="s">
        <v>15</v>
      </c>
      <c r="G2932" t="s">
        <v>16</v>
      </c>
      <c r="H2932">
        <v>1830</v>
      </c>
      <c r="I2932">
        <v>6112</v>
      </c>
      <c r="K2932">
        <v>19985</v>
      </c>
      <c r="L2932" t="s">
        <v>17</v>
      </c>
      <c r="M2932" t="s">
        <v>2963</v>
      </c>
      <c r="O2932">
        <f>VLOOKUP(B2932,[1]Worksheet!$B:$K,10,0)</f>
        <v>19985</v>
      </c>
      <c r="P2932">
        <f t="shared" si="45"/>
        <v>0</v>
      </c>
    </row>
    <row r="2933" spans="1:16" x14ac:dyDescent="0.25">
      <c r="A2933">
        <v>2932</v>
      </c>
      <c r="B2933" t="s">
        <v>5373</v>
      </c>
      <c r="C2933">
        <v>90211000</v>
      </c>
      <c r="D2933" t="s">
        <v>5374</v>
      </c>
      <c r="E2933" t="s">
        <v>220</v>
      </c>
      <c r="F2933" t="s">
        <v>15</v>
      </c>
      <c r="G2933" t="s">
        <v>16</v>
      </c>
      <c r="H2933">
        <v>1921</v>
      </c>
      <c r="I2933">
        <v>6112</v>
      </c>
      <c r="K2933">
        <v>19985</v>
      </c>
      <c r="L2933" t="s">
        <v>17</v>
      </c>
      <c r="M2933" t="s">
        <v>2963</v>
      </c>
      <c r="O2933">
        <f>VLOOKUP(B2933,[1]Worksheet!$B:$K,10,0)</f>
        <v>19985</v>
      </c>
      <c r="P2933">
        <f t="shared" si="45"/>
        <v>0</v>
      </c>
    </row>
    <row r="2934" spans="1:16" x14ac:dyDescent="0.25">
      <c r="A2934">
        <v>2933</v>
      </c>
      <c r="B2934" t="s">
        <v>5371</v>
      </c>
      <c r="C2934">
        <v>90211000</v>
      </c>
      <c r="D2934" t="s">
        <v>5372</v>
      </c>
      <c r="E2934" t="s">
        <v>220</v>
      </c>
      <c r="F2934" t="s">
        <v>15</v>
      </c>
      <c r="G2934" t="s">
        <v>16</v>
      </c>
      <c r="H2934">
        <v>2023</v>
      </c>
      <c r="I2934">
        <v>6112</v>
      </c>
      <c r="K2934">
        <v>19985</v>
      </c>
      <c r="L2934" t="s">
        <v>17</v>
      </c>
      <c r="M2934" t="s">
        <v>2963</v>
      </c>
      <c r="O2934">
        <f>VLOOKUP(B2934,[1]Worksheet!$B:$K,10,0)</f>
        <v>19985</v>
      </c>
      <c r="P2934">
        <f t="shared" si="45"/>
        <v>0</v>
      </c>
    </row>
    <row r="2935" spans="1:16" x14ac:dyDescent="0.25">
      <c r="A2935">
        <v>2934</v>
      </c>
      <c r="B2935" t="s">
        <v>5369</v>
      </c>
      <c r="C2935">
        <v>90211000</v>
      </c>
      <c r="D2935" t="s">
        <v>5370</v>
      </c>
      <c r="E2935" t="s">
        <v>220</v>
      </c>
      <c r="F2935" t="s">
        <v>15</v>
      </c>
      <c r="G2935" t="s">
        <v>16</v>
      </c>
      <c r="H2935">
        <v>2023</v>
      </c>
      <c r="I2935">
        <v>6112</v>
      </c>
      <c r="K2935">
        <v>19985</v>
      </c>
      <c r="L2935" t="s">
        <v>17</v>
      </c>
      <c r="M2935" t="s">
        <v>2963</v>
      </c>
      <c r="O2935">
        <f>VLOOKUP(B2935,[1]Worksheet!$B:$K,10,0)</f>
        <v>19985</v>
      </c>
      <c r="P2935">
        <f t="shared" si="45"/>
        <v>0</v>
      </c>
    </row>
    <row r="2936" spans="1:16" x14ac:dyDescent="0.25">
      <c r="A2936">
        <v>2935</v>
      </c>
      <c r="B2936" t="s">
        <v>5367</v>
      </c>
      <c r="C2936">
        <v>90211000</v>
      </c>
      <c r="D2936" t="s">
        <v>5368</v>
      </c>
      <c r="E2936" t="s">
        <v>220</v>
      </c>
      <c r="F2936" t="s">
        <v>15</v>
      </c>
      <c r="G2936" t="s">
        <v>16</v>
      </c>
      <c r="H2936">
        <v>2154</v>
      </c>
      <c r="I2936">
        <v>6112</v>
      </c>
      <c r="K2936">
        <v>19985</v>
      </c>
      <c r="L2936" t="s">
        <v>17</v>
      </c>
      <c r="M2936" t="s">
        <v>2963</v>
      </c>
      <c r="O2936">
        <f>VLOOKUP(B2936,[1]Worksheet!$B:$K,10,0)</f>
        <v>19985</v>
      </c>
      <c r="P2936">
        <f t="shared" si="45"/>
        <v>0</v>
      </c>
    </row>
    <row r="2937" spans="1:16" x14ac:dyDescent="0.25">
      <c r="A2937">
        <v>2936</v>
      </c>
      <c r="B2937" t="s">
        <v>5365</v>
      </c>
      <c r="C2937">
        <v>90211000</v>
      </c>
      <c r="D2937" t="s">
        <v>5366</v>
      </c>
      <c r="E2937" t="s">
        <v>220</v>
      </c>
      <c r="F2937" t="s">
        <v>15</v>
      </c>
      <c r="G2937" t="s">
        <v>16</v>
      </c>
      <c r="H2937">
        <v>2164</v>
      </c>
      <c r="I2937">
        <v>6112</v>
      </c>
      <c r="K2937">
        <v>19985</v>
      </c>
      <c r="L2937" t="s">
        <v>17</v>
      </c>
      <c r="M2937" t="s">
        <v>2963</v>
      </c>
      <c r="O2937">
        <f>VLOOKUP(B2937,[1]Worksheet!$B:$K,10,0)</f>
        <v>19985</v>
      </c>
      <c r="P2937">
        <f t="shared" si="45"/>
        <v>0</v>
      </c>
    </row>
    <row r="2938" spans="1:16" x14ac:dyDescent="0.25">
      <c r="A2938">
        <v>2937</v>
      </c>
      <c r="B2938" t="s">
        <v>5363</v>
      </c>
      <c r="C2938">
        <v>90211000</v>
      </c>
      <c r="D2938" t="s">
        <v>5364</v>
      </c>
      <c r="E2938" t="s">
        <v>220</v>
      </c>
      <c r="F2938" t="s">
        <v>15</v>
      </c>
      <c r="G2938" t="s">
        <v>16</v>
      </c>
      <c r="H2938">
        <v>2169</v>
      </c>
      <c r="I2938">
        <v>6112</v>
      </c>
      <c r="K2938">
        <v>19985</v>
      </c>
      <c r="L2938" t="s">
        <v>17</v>
      </c>
      <c r="M2938" t="s">
        <v>2963</v>
      </c>
      <c r="O2938">
        <f>VLOOKUP(B2938,[1]Worksheet!$B:$K,10,0)</f>
        <v>19985</v>
      </c>
      <c r="P2938">
        <f t="shared" si="45"/>
        <v>0</v>
      </c>
    </row>
    <row r="2939" spans="1:16" x14ac:dyDescent="0.25">
      <c r="A2939">
        <v>2938</v>
      </c>
      <c r="B2939" t="s">
        <v>5361</v>
      </c>
      <c r="C2939">
        <v>90211000</v>
      </c>
      <c r="D2939" t="s">
        <v>5362</v>
      </c>
      <c r="E2939" t="s">
        <v>220</v>
      </c>
      <c r="F2939" t="s">
        <v>15</v>
      </c>
      <c r="G2939" t="s">
        <v>16</v>
      </c>
      <c r="H2939">
        <v>2344</v>
      </c>
      <c r="I2939">
        <v>6112</v>
      </c>
      <c r="K2939">
        <v>19985</v>
      </c>
      <c r="L2939" t="s">
        <v>17</v>
      </c>
      <c r="M2939" t="s">
        <v>2963</v>
      </c>
      <c r="O2939">
        <f>VLOOKUP(B2939,[1]Worksheet!$B:$K,10,0)</f>
        <v>19985</v>
      </c>
      <c r="P2939">
        <f t="shared" si="45"/>
        <v>0</v>
      </c>
    </row>
    <row r="2940" spans="1:16" x14ac:dyDescent="0.25">
      <c r="A2940">
        <v>2939</v>
      </c>
      <c r="B2940" t="s">
        <v>5359</v>
      </c>
      <c r="C2940">
        <v>90211000</v>
      </c>
      <c r="D2940" t="s">
        <v>5360</v>
      </c>
      <c r="E2940" t="s">
        <v>220</v>
      </c>
      <c r="F2940" t="s">
        <v>15</v>
      </c>
      <c r="G2940" t="s">
        <v>16</v>
      </c>
      <c r="H2940">
        <v>2344</v>
      </c>
      <c r="I2940">
        <v>6112</v>
      </c>
      <c r="K2940">
        <v>19985</v>
      </c>
      <c r="L2940" t="s">
        <v>17</v>
      </c>
      <c r="M2940" t="s">
        <v>2963</v>
      </c>
      <c r="O2940">
        <f>VLOOKUP(B2940,[1]Worksheet!$B:$K,10,0)</f>
        <v>19985</v>
      </c>
      <c r="P2940">
        <f t="shared" si="45"/>
        <v>0</v>
      </c>
    </row>
    <row r="2941" spans="1:16" x14ac:dyDescent="0.25">
      <c r="A2941">
        <v>2940</v>
      </c>
      <c r="B2941" t="s">
        <v>5357</v>
      </c>
      <c r="C2941">
        <v>90211000</v>
      </c>
      <c r="D2941" t="s">
        <v>5358</v>
      </c>
      <c r="E2941" t="s">
        <v>220</v>
      </c>
      <c r="F2941" t="s">
        <v>15</v>
      </c>
      <c r="G2941" t="s">
        <v>16</v>
      </c>
      <c r="H2941">
        <v>1854</v>
      </c>
      <c r="I2941">
        <v>7931</v>
      </c>
      <c r="K2941">
        <v>21522</v>
      </c>
      <c r="L2941" t="s">
        <v>17</v>
      </c>
      <c r="M2941" t="s">
        <v>2963</v>
      </c>
      <c r="O2941">
        <f>VLOOKUP(B2941,[1]Worksheet!$B:$K,10,0)</f>
        <v>21522</v>
      </c>
      <c r="P2941">
        <f t="shared" si="45"/>
        <v>0</v>
      </c>
    </row>
    <row r="2942" spans="1:16" x14ac:dyDescent="0.25">
      <c r="A2942">
        <v>2941</v>
      </c>
      <c r="B2942" t="s">
        <v>5355</v>
      </c>
      <c r="C2942">
        <v>90211000</v>
      </c>
      <c r="D2942" t="s">
        <v>5356</v>
      </c>
      <c r="E2942" t="s">
        <v>220</v>
      </c>
      <c r="F2942" t="s">
        <v>15</v>
      </c>
      <c r="G2942" t="s">
        <v>16</v>
      </c>
      <c r="H2942">
        <v>1945</v>
      </c>
      <c r="I2942">
        <v>7931</v>
      </c>
      <c r="K2942">
        <v>21522</v>
      </c>
      <c r="L2942" t="s">
        <v>17</v>
      </c>
      <c r="M2942" t="s">
        <v>2963</v>
      </c>
      <c r="O2942">
        <f>VLOOKUP(B2942,[1]Worksheet!$B:$K,10,0)</f>
        <v>21522</v>
      </c>
      <c r="P2942">
        <f t="shared" si="45"/>
        <v>0</v>
      </c>
    </row>
    <row r="2943" spans="1:16" x14ac:dyDescent="0.25">
      <c r="A2943">
        <v>2942</v>
      </c>
      <c r="B2943" t="s">
        <v>5353</v>
      </c>
      <c r="C2943">
        <v>90211000</v>
      </c>
      <c r="D2943" t="s">
        <v>5354</v>
      </c>
      <c r="E2943" t="s">
        <v>220</v>
      </c>
      <c r="F2943" t="s">
        <v>15</v>
      </c>
      <c r="G2943" t="s">
        <v>16</v>
      </c>
      <c r="H2943">
        <v>2047</v>
      </c>
      <c r="I2943">
        <v>7931</v>
      </c>
      <c r="K2943">
        <v>21522</v>
      </c>
      <c r="L2943" t="s">
        <v>17</v>
      </c>
      <c r="M2943" t="s">
        <v>2963</v>
      </c>
      <c r="O2943">
        <f>VLOOKUP(B2943,[1]Worksheet!$B:$K,10,0)</f>
        <v>21522</v>
      </c>
      <c r="P2943">
        <f t="shared" si="45"/>
        <v>0</v>
      </c>
    </row>
    <row r="2944" spans="1:16" x14ac:dyDescent="0.25">
      <c r="A2944">
        <v>2943</v>
      </c>
      <c r="B2944" t="s">
        <v>5351</v>
      </c>
      <c r="C2944">
        <v>90211000</v>
      </c>
      <c r="D2944" t="s">
        <v>5352</v>
      </c>
      <c r="E2944" t="s">
        <v>220</v>
      </c>
      <c r="F2944" t="s">
        <v>15</v>
      </c>
      <c r="G2944" t="s">
        <v>16</v>
      </c>
      <c r="H2944">
        <v>2057</v>
      </c>
      <c r="I2944">
        <v>7931</v>
      </c>
      <c r="K2944">
        <v>21522</v>
      </c>
      <c r="L2944" t="s">
        <v>17</v>
      </c>
      <c r="M2944" t="s">
        <v>2963</v>
      </c>
      <c r="O2944">
        <f>VLOOKUP(B2944,[1]Worksheet!$B:$K,10,0)</f>
        <v>21522</v>
      </c>
      <c r="P2944">
        <f t="shared" si="45"/>
        <v>0</v>
      </c>
    </row>
    <row r="2945" spans="1:16" x14ac:dyDescent="0.25">
      <c r="A2945">
        <v>2944</v>
      </c>
      <c r="B2945" t="s">
        <v>5349</v>
      </c>
      <c r="C2945">
        <v>90211000</v>
      </c>
      <c r="D2945" t="s">
        <v>5350</v>
      </c>
      <c r="E2945" t="s">
        <v>220</v>
      </c>
      <c r="F2945" t="s">
        <v>15</v>
      </c>
      <c r="G2945" t="s">
        <v>16</v>
      </c>
      <c r="H2945">
        <v>2188</v>
      </c>
      <c r="I2945">
        <v>7931</v>
      </c>
      <c r="K2945">
        <v>21522</v>
      </c>
      <c r="L2945" t="s">
        <v>17</v>
      </c>
      <c r="M2945" t="s">
        <v>2963</v>
      </c>
      <c r="O2945">
        <f>VLOOKUP(B2945,[1]Worksheet!$B:$K,10,0)</f>
        <v>21522</v>
      </c>
      <c r="P2945">
        <f t="shared" si="45"/>
        <v>0</v>
      </c>
    </row>
    <row r="2946" spans="1:16" x14ac:dyDescent="0.25">
      <c r="A2946">
        <v>2945</v>
      </c>
      <c r="B2946" t="s">
        <v>5347</v>
      </c>
      <c r="C2946">
        <v>90211000</v>
      </c>
      <c r="D2946" t="s">
        <v>5348</v>
      </c>
      <c r="E2946" t="s">
        <v>220</v>
      </c>
      <c r="F2946" t="s">
        <v>15</v>
      </c>
      <c r="G2946" t="s">
        <v>16</v>
      </c>
      <c r="H2946">
        <v>2188</v>
      </c>
      <c r="I2946">
        <v>7931</v>
      </c>
      <c r="K2946">
        <v>21522</v>
      </c>
      <c r="L2946" t="s">
        <v>17</v>
      </c>
      <c r="M2946" t="s">
        <v>2963</v>
      </c>
      <c r="O2946">
        <f>VLOOKUP(B2946,[1]Worksheet!$B:$K,10,0)</f>
        <v>21522</v>
      </c>
      <c r="P2946">
        <f t="shared" si="45"/>
        <v>0</v>
      </c>
    </row>
    <row r="2947" spans="1:16" x14ac:dyDescent="0.25">
      <c r="A2947">
        <v>2946</v>
      </c>
      <c r="B2947" t="s">
        <v>5345</v>
      </c>
      <c r="C2947">
        <v>90211000</v>
      </c>
      <c r="D2947" t="s">
        <v>5346</v>
      </c>
      <c r="E2947" t="s">
        <v>220</v>
      </c>
      <c r="F2947" t="s">
        <v>15</v>
      </c>
      <c r="G2947" t="s">
        <v>16</v>
      </c>
      <c r="H2947">
        <v>2193</v>
      </c>
      <c r="I2947">
        <v>7931</v>
      </c>
      <c r="K2947">
        <v>21522</v>
      </c>
      <c r="L2947" t="s">
        <v>17</v>
      </c>
      <c r="M2947" t="s">
        <v>2963</v>
      </c>
      <c r="O2947">
        <f>VLOOKUP(B2947,[1]Worksheet!$B:$K,10,0)</f>
        <v>21522</v>
      </c>
      <c r="P2947">
        <f t="shared" ref="P2947:P3010" si="46">+K2947-O2947</f>
        <v>0</v>
      </c>
    </row>
    <row r="2948" spans="1:16" x14ac:dyDescent="0.25">
      <c r="A2948">
        <v>2947</v>
      </c>
      <c r="B2948" t="s">
        <v>5343</v>
      </c>
      <c r="C2948">
        <v>90211000</v>
      </c>
      <c r="D2948" t="s">
        <v>5344</v>
      </c>
      <c r="E2948" t="s">
        <v>220</v>
      </c>
      <c r="F2948" t="s">
        <v>15</v>
      </c>
      <c r="G2948" t="s">
        <v>16</v>
      </c>
      <c r="H2948">
        <v>2367</v>
      </c>
      <c r="I2948">
        <v>7931</v>
      </c>
      <c r="K2948">
        <v>21522</v>
      </c>
      <c r="L2948" t="s">
        <v>17</v>
      </c>
      <c r="M2948" t="s">
        <v>2963</v>
      </c>
      <c r="O2948">
        <f>VLOOKUP(B2948,[1]Worksheet!$B:$K,10,0)</f>
        <v>21522</v>
      </c>
      <c r="P2948">
        <f t="shared" si="46"/>
        <v>0</v>
      </c>
    </row>
    <row r="2949" spans="1:16" x14ac:dyDescent="0.25">
      <c r="A2949">
        <v>2948</v>
      </c>
      <c r="B2949" t="s">
        <v>5341</v>
      </c>
      <c r="C2949">
        <v>90211000</v>
      </c>
      <c r="D2949" t="s">
        <v>5342</v>
      </c>
      <c r="E2949" t="s">
        <v>220</v>
      </c>
      <c r="F2949" t="s">
        <v>15</v>
      </c>
      <c r="G2949" t="s">
        <v>16</v>
      </c>
      <c r="H2949">
        <v>2367</v>
      </c>
      <c r="I2949">
        <v>7931</v>
      </c>
      <c r="K2949">
        <v>21522</v>
      </c>
      <c r="L2949" t="s">
        <v>17</v>
      </c>
      <c r="M2949" t="s">
        <v>2963</v>
      </c>
      <c r="O2949">
        <f>VLOOKUP(B2949,[1]Worksheet!$B:$K,10,0)</f>
        <v>21522</v>
      </c>
      <c r="P2949">
        <f t="shared" si="46"/>
        <v>0</v>
      </c>
    </row>
    <row r="2950" spans="1:16" x14ac:dyDescent="0.25">
      <c r="A2950">
        <v>2949</v>
      </c>
      <c r="B2950" t="s">
        <v>5339</v>
      </c>
      <c r="C2950">
        <v>90211000</v>
      </c>
      <c r="D2950" t="s">
        <v>5340</v>
      </c>
      <c r="E2950" t="s">
        <v>220</v>
      </c>
      <c r="F2950" t="s">
        <v>15</v>
      </c>
      <c r="G2950" t="s">
        <v>16</v>
      </c>
      <c r="H2950">
        <v>1830</v>
      </c>
      <c r="I2950">
        <v>6112</v>
      </c>
      <c r="K2950">
        <v>19985</v>
      </c>
      <c r="L2950" t="s">
        <v>17</v>
      </c>
      <c r="M2950" t="s">
        <v>2963</v>
      </c>
      <c r="O2950">
        <f>VLOOKUP(B2950,[1]Worksheet!$B:$K,10,0)</f>
        <v>19985</v>
      </c>
      <c r="P2950">
        <f t="shared" si="46"/>
        <v>0</v>
      </c>
    </row>
    <row r="2951" spans="1:16" x14ac:dyDescent="0.25">
      <c r="A2951">
        <v>2950</v>
      </c>
      <c r="B2951" t="s">
        <v>5337</v>
      </c>
      <c r="C2951">
        <v>90211000</v>
      </c>
      <c r="D2951" t="s">
        <v>5338</v>
      </c>
      <c r="E2951" t="s">
        <v>220</v>
      </c>
      <c r="F2951" t="s">
        <v>15</v>
      </c>
      <c r="G2951" t="s">
        <v>16</v>
      </c>
      <c r="H2951">
        <v>1921</v>
      </c>
      <c r="I2951">
        <v>6112</v>
      </c>
      <c r="K2951">
        <v>19985</v>
      </c>
      <c r="L2951" t="s">
        <v>17</v>
      </c>
      <c r="M2951" t="s">
        <v>2963</v>
      </c>
      <c r="O2951">
        <f>VLOOKUP(B2951,[1]Worksheet!$B:$K,10,0)</f>
        <v>19985</v>
      </c>
      <c r="P2951">
        <f t="shared" si="46"/>
        <v>0</v>
      </c>
    </row>
    <row r="2952" spans="1:16" x14ac:dyDescent="0.25">
      <c r="A2952">
        <v>2951</v>
      </c>
      <c r="B2952" t="s">
        <v>5335</v>
      </c>
      <c r="C2952">
        <v>90211000</v>
      </c>
      <c r="D2952" t="s">
        <v>5336</v>
      </c>
      <c r="E2952" t="s">
        <v>220</v>
      </c>
      <c r="F2952" t="s">
        <v>15</v>
      </c>
      <c r="G2952" t="s">
        <v>16</v>
      </c>
      <c r="H2952">
        <v>2023</v>
      </c>
      <c r="I2952">
        <v>6112</v>
      </c>
      <c r="K2952">
        <v>19985</v>
      </c>
      <c r="L2952" t="s">
        <v>17</v>
      </c>
      <c r="M2952" t="s">
        <v>2963</v>
      </c>
      <c r="O2952">
        <f>VLOOKUP(B2952,[1]Worksheet!$B:$K,10,0)</f>
        <v>19985</v>
      </c>
      <c r="P2952">
        <f t="shared" si="46"/>
        <v>0</v>
      </c>
    </row>
    <row r="2953" spans="1:16" x14ac:dyDescent="0.25">
      <c r="A2953">
        <v>2952</v>
      </c>
      <c r="B2953" t="s">
        <v>5333</v>
      </c>
      <c r="C2953">
        <v>90211000</v>
      </c>
      <c r="D2953" t="s">
        <v>5334</v>
      </c>
      <c r="E2953" t="s">
        <v>220</v>
      </c>
      <c r="F2953" t="s">
        <v>15</v>
      </c>
      <c r="G2953" t="s">
        <v>16</v>
      </c>
      <c r="H2953">
        <v>2033</v>
      </c>
      <c r="I2953">
        <v>6112</v>
      </c>
      <c r="K2953">
        <v>19985</v>
      </c>
      <c r="L2953" t="s">
        <v>17</v>
      </c>
      <c r="M2953" t="s">
        <v>2963</v>
      </c>
      <c r="O2953">
        <f>VLOOKUP(B2953,[1]Worksheet!$B:$K,10,0)</f>
        <v>19985</v>
      </c>
      <c r="P2953">
        <f t="shared" si="46"/>
        <v>0</v>
      </c>
    </row>
    <row r="2954" spans="1:16" x14ac:dyDescent="0.25">
      <c r="A2954">
        <v>2953</v>
      </c>
      <c r="B2954" t="s">
        <v>5331</v>
      </c>
      <c r="C2954">
        <v>90211000</v>
      </c>
      <c r="D2954" t="s">
        <v>5332</v>
      </c>
      <c r="E2954" t="s">
        <v>220</v>
      </c>
      <c r="F2954" t="s">
        <v>15</v>
      </c>
      <c r="G2954" t="s">
        <v>16</v>
      </c>
      <c r="H2954">
        <v>2164</v>
      </c>
      <c r="I2954">
        <v>6112</v>
      </c>
      <c r="K2954">
        <v>19985</v>
      </c>
      <c r="L2954" t="s">
        <v>17</v>
      </c>
      <c r="M2954" t="s">
        <v>2963</v>
      </c>
      <c r="O2954">
        <f>VLOOKUP(B2954,[1]Worksheet!$B:$K,10,0)</f>
        <v>19985</v>
      </c>
      <c r="P2954">
        <f t="shared" si="46"/>
        <v>0</v>
      </c>
    </row>
    <row r="2955" spans="1:16" x14ac:dyDescent="0.25">
      <c r="A2955">
        <v>2954</v>
      </c>
      <c r="B2955" t="s">
        <v>5329</v>
      </c>
      <c r="C2955">
        <v>90211000</v>
      </c>
      <c r="D2955" t="s">
        <v>5330</v>
      </c>
      <c r="E2955" t="s">
        <v>220</v>
      </c>
      <c r="F2955" t="s">
        <v>15</v>
      </c>
      <c r="G2955" t="s">
        <v>16</v>
      </c>
      <c r="H2955">
        <v>2164</v>
      </c>
      <c r="I2955">
        <v>6112</v>
      </c>
      <c r="K2955">
        <v>19985</v>
      </c>
      <c r="L2955" t="s">
        <v>17</v>
      </c>
      <c r="M2955" t="s">
        <v>2963</v>
      </c>
      <c r="O2955">
        <f>VLOOKUP(B2955,[1]Worksheet!$B:$K,10,0)</f>
        <v>19985</v>
      </c>
      <c r="P2955">
        <f t="shared" si="46"/>
        <v>0</v>
      </c>
    </row>
    <row r="2956" spans="1:16" x14ac:dyDescent="0.25">
      <c r="A2956">
        <v>2955</v>
      </c>
      <c r="B2956" t="s">
        <v>5327</v>
      </c>
      <c r="C2956">
        <v>90211000</v>
      </c>
      <c r="D2956" t="s">
        <v>5328</v>
      </c>
      <c r="E2956" t="s">
        <v>220</v>
      </c>
      <c r="F2956" t="s">
        <v>15</v>
      </c>
      <c r="G2956" t="s">
        <v>16</v>
      </c>
      <c r="H2956">
        <v>2169</v>
      </c>
      <c r="I2956">
        <v>6112</v>
      </c>
      <c r="K2956">
        <v>19985</v>
      </c>
      <c r="L2956" t="s">
        <v>17</v>
      </c>
      <c r="M2956" t="s">
        <v>2963</v>
      </c>
      <c r="O2956">
        <f>VLOOKUP(B2956,[1]Worksheet!$B:$K,10,0)</f>
        <v>19985</v>
      </c>
      <c r="P2956">
        <f t="shared" si="46"/>
        <v>0</v>
      </c>
    </row>
    <row r="2957" spans="1:16" x14ac:dyDescent="0.25">
      <c r="A2957">
        <v>2956</v>
      </c>
      <c r="B2957" t="s">
        <v>5325</v>
      </c>
      <c r="C2957">
        <v>90211000</v>
      </c>
      <c r="D2957" t="s">
        <v>5326</v>
      </c>
      <c r="E2957" t="s">
        <v>220</v>
      </c>
      <c r="F2957" t="s">
        <v>15</v>
      </c>
      <c r="G2957" t="s">
        <v>16</v>
      </c>
      <c r="H2957">
        <v>2344</v>
      </c>
      <c r="I2957">
        <v>6112</v>
      </c>
      <c r="K2957">
        <v>19985</v>
      </c>
      <c r="L2957" t="s">
        <v>17</v>
      </c>
      <c r="M2957" t="s">
        <v>2963</v>
      </c>
      <c r="O2957">
        <f>VLOOKUP(B2957,[1]Worksheet!$B:$K,10,0)</f>
        <v>19985</v>
      </c>
      <c r="P2957">
        <f t="shared" si="46"/>
        <v>0</v>
      </c>
    </row>
    <row r="2958" spans="1:16" x14ac:dyDescent="0.25">
      <c r="A2958">
        <v>2957</v>
      </c>
      <c r="B2958" t="s">
        <v>5323</v>
      </c>
      <c r="C2958">
        <v>90211000</v>
      </c>
      <c r="D2958" t="s">
        <v>5324</v>
      </c>
      <c r="E2958" t="s">
        <v>220</v>
      </c>
      <c r="F2958" t="s">
        <v>15</v>
      </c>
      <c r="G2958" t="s">
        <v>16</v>
      </c>
      <c r="H2958">
        <v>2712</v>
      </c>
      <c r="I2958">
        <v>6112</v>
      </c>
      <c r="K2958">
        <v>19985</v>
      </c>
      <c r="L2958" t="s">
        <v>17</v>
      </c>
      <c r="M2958" t="s">
        <v>2963</v>
      </c>
      <c r="O2958">
        <f>VLOOKUP(B2958,[1]Worksheet!$B:$K,10,0)</f>
        <v>19985</v>
      </c>
      <c r="P2958">
        <f t="shared" si="46"/>
        <v>0</v>
      </c>
    </row>
    <row r="2959" spans="1:16" x14ac:dyDescent="0.25">
      <c r="A2959">
        <v>2958</v>
      </c>
      <c r="B2959" t="s">
        <v>5321</v>
      </c>
      <c r="C2959">
        <v>90211000</v>
      </c>
      <c r="D2959" t="s">
        <v>5322</v>
      </c>
      <c r="E2959" t="s">
        <v>220</v>
      </c>
      <c r="F2959" t="s">
        <v>15</v>
      </c>
      <c r="G2959" t="s">
        <v>16</v>
      </c>
      <c r="H2959">
        <v>2894</v>
      </c>
      <c r="I2959">
        <v>6112</v>
      </c>
      <c r="K2959">
        <v>19985</v>
      </c>
      <c r="L2959" t="s">
        <v>17</v>
      </c>
      <c r="M2959" t="s">
        <v>2963</v>
      </c>
      <c r="O2959">
        <f>VLOOKUP(B2959,[1]Worksheet!$B:$K,10,0)</f>
        <v>19985</v>
      </c>
      <c r="P2959">
        <f t="shared" si="46"/>
        <v>0</v>
      </c>
    </row>
    <row r="2960" spans="1:16" x14ac:dyDescent="0.25">
      <c r="A2960">
        <v>2959</v>
      </c>
      <c r="B2960" t="s">
        <v>5319</v>
      </c>
      <c r="C2960">
        <v>90211000</v>
      </c>
      <c r="D2960" t="s">
        <v>5320</v>
      </c>
      <c r="E2960" t="s">
        <v>220</v>
      </c>
      <c r="F2960" t="s">
        <v>15</v>
      </c>
      <c r="G2960" t="s">
        <v>16</v>
      </c>
      <c r="H2960">
        <v>2894</v>
      </c>
      <c r="I2960">
        <v>6112</v>
      </c>
      <c r="K2960">
        <v>19985</v>
      </c>
      <c r="L2960" t="s">
        <v>17</v>
      </c>
      <c r="M2960" t="s">
        <v>2963</v>
      </c>
      <c r="O2960">
        <f>VLOOKUP(B2960,[1]Worksheet!$B:$K,10,0)</f>
        <v>19985</v>
      </c>
      <c r="P2960">
        <f t="shared" si="46"/>
        <v>0</v>
      </c>
    </row>
    <row r="2961" spans="1:16" x14ac:dyDescent="0.25">
      <c r="A2961">
        <v>2960</v>
      </c>
      <c r="B2961" t="s">
        <v>5317</v>
      </c>
      <c r="C2961">
        <v>90211000</v>
      </c>
      <c r="D2961" t="s">
        <v>5318</v>
      </c>
      <c r="E2961" t="s">
        <v>220</v>
      </c>
      <c r="F2961" t="s">
        <v>15</v>
      </c>
      <c r="G2961" t="s">
        <v>16</v>
      </c>
      <c r="H2961">
        <v>3136</v>
      </c>
      <c r="I2961">
        <v>6112</v>
      </c>
      <c r="K2961">
        <v>19985</v>
      </c>
      <c r="L2961" t="s">
        <v>17</v>
      </c>
      <c r="M2961" t="s">
        <v>2963</v>
      </c>
      <c r="O2961">
        <f>VLOOKUP(B2961,[1]Worksheet!$B:$K,10,0)</f>
        <v>19985</v>
      </c>
      <c r="P2961">
        <f t="shared" si="46"/>
        <v>0</v>
      </c>
    </row>
    <row r="2962" spans="1:16" x14ac:dyDescent="0.25">
      <c r="A2962">
        <v>2961</v>
      </c>
      <c r="B2962" t="s">
        <v>5315</v>
      </c>
      <c r="C2962">
        <v>90211000</v>
      </c>
      <c r="D2962" t="s">
        <v>5316</v>
      </c>
      <c r="E2962" t="s">
        <v>220</v>
      </c>
      <c r="F2962" t="s">
        <v>15</v>
      </c>
      <c r="G2962" t="s">
        <v>16</v>
      </c>
      <c r="H2962">
        <v>3136</v>
      </c>
      <c r="I2962">
        <v>6112</v>
      </c>
      <c r="K2962">
        <v>19985</v>
      </c>
      <c r="L2962" t="s">
        <v>17</v>
      </c>
      <c r="M2962" t="s">
        <v>2963</v>
      </c>
      <c r="O2962">
        <f>VLOOKUP(B2962,[1]Worksheet!$B:$K,10,0)</f>
        <v>19985</v>
      </c>
      <c r="P2962">
        <f t="shared" si="46"/>
        <v>0</v>
      </c>
    </row>
    <row r="2963" spans="1:16" x14ac:dyDescent="0.25">
      <c r="A2963">
        <v>2962</v>
      </c>
      <c r="B2963" t="s">
        <v>5313</v>
      </c>
      <c r="C2963">
        <v>90211000</v>
      </c>
      <c r="D2963" t="s">
        <v>5314</v>
      </c>
      <c r="E2963" t="s">
        <v>220</v>
      </c>
      <c r="F2963" t="s">
        <v>15</v>
      </c>
      <c r="G2963" t="s">
        <v>16</v>
      </c>
      <c r="H2963">
        <v>3136</v>
      </c>
      <c r="I2963">
        <v>6112</v>
      </c>
      <c r="K2963">
        <v>19985</v>
      </c>
      <c r="L2963" t="s">
        <v>17</v>
      </c>
      <c r="M2963" t="s">
        <v>2963</v>
      </c>
      <c r="O2963">
        <f>VLOOKUP(B2963,[1]Worksheet!$B:$K,10,0)</f>
        <v>19985</v>
      </c>
      <c r="P2963">
        <f t="shared" si="46"/>
        <v>0</v>
      </c>
    </row>
    <row r="2964" spans="1:16" x14ac:dyDescent="0.25">
      <c r="A2964">
        <v>2963</v>
      </c>
      <c r="B2964" t="s">
        <v>5311</v>
      </c>
      <c r="C2964">
        <v>90211000</v>
      </c>
      <c r="D2964" t="s">
        <v>5312</v>
      </c>
      <c r="E2964" t="s">
        <v>220</v>
      </c>
      <c r="F2964" t="s">
        <v>15</v>
      </c>
      <c r="G2964" t="s">
        <v>16</v>
      </c>
      <c r="H2964">
        <v>3475</v>
      </c>
      <c r="I2964">
        <v>6112</v>
      </c>
      <c r="K2964">
        <v>19985</v>
      </c>
      <c r="L2964" t="s">
        <v>17</v>
      </c>
      <c r="M2964" t="s">
        <v>2963</v>
      </c>
      <c r="O2964">
        <f>VLOOKUP(B2964,[1]Worksheet!$B:$K,10,0)</f>
        <v>19985</v>
      </c>
      <c r="P2964">
        <f t="shared" si="46"/>
        <v>0</v>
      </c>
    </row>
    <row r="2965" spans="1:16" x14ac:dyDescent="0.25">
      <c r="A2965">
        <v>2964</v>
      </c>
      <c r="B2965" t="s">
        <v>1300</v>
      </c>
      <c r="C2965">
        <v>90211000</v>
      </c>
      <c r="D2965" t="s">
        <v>1301</v>
      </c>
      <c r="E2965" t="s">
        <v>220</v>
      </c>
      <c r="F2965" t="s">
        <v>15</v>
      </c>
      <c r="G2965" t="s">
        <v>16</v>
      </c>
      <c r="H2965">
        <v>3475</v>
      </c>
      <c r="I2965">
        <v>6112</v>
      </c>
      <c r="K2965">
        <v>19985</v>
      </c>
      <c r="L2965" t="s">
        <v>17</v>
      </c>
      <c r="M2965" t="s">
        <v>1265</v>
      </c>
      <c r="O2965">
        <f>VLOOKUP(B2965,[1]Worksheet!$B:$K,10,0)</f>
        <v>19985</v>
      </c>
      <c r="P2965">
        <f t="shared" si="46"/>
        <v>0</v>
      </c>
    </row>
    <row r="2966" spans="1:16" x14ac:dyDescent="0.25">
      <c r="A2966">
        <v>2965</v>
      </c>
      <c r="B2966" t="s">
        <v>1298</v>
      </c>
      <c r="C2966">
        <v>90189029</v>
      </c>
      <c r="D2966" t="s">
        <v>1299</v>
      </c>
      <c r="E2966" t="s">
        <v>220</v>
      </c>
      <c r="F2966" t="s">
        <v>15</v>
      </c>
      <c r="G2966" t="s">
        <v>16</v>
      </c>
      <c r="H2966">
        <v>3475</v>
      </c>
      <c r="I2966">
        <v>6112</v>
      </c>
      <c r="K2966">
        <v>19985</v>
      </c>
      <c r="L2966" t="s">
        <v>17</v>
      </c>
      <c r="M2966" t="s">
        <v>1265</v>
      </c>
      <c r="O2966">
        <f>VLOOKUP(B2966,[1]Worksheet!$B:$K,10,0)</f>
        <v>25785</v>
      </c>
      <c r="P2966">
        <f t="shared" si="46"/>
        <v>-5800</v>
      </c>
    </row>
    <row r="2967" spans="1:16" x14ac:dyDescent="0.25">
      <c r="A2967">
        <v>2966</v>
      </c>
      <c r="B2967" t="s">
        <v>5309</v>
      </c>
      <c r="C2967">
        <v>90211000</v>
      </c>
      <c r="D2967" t="s">
        <v>5310</v>
      </c>
      <c r="E2967" t="s">
        <v>220</v>
      </c>
      <c r="F2967" t="s">
        <v>15</v>
      </c>
      <c r="G2967" t="s">
        <v>16</v>
      </c>
      <c r="H2967">
        <v>2712</v>
      </c>
      <c r="I2967">
        <v>6112</v>
      </c>
      <c r="K2967">
        <v>19985</v>
      </c>
      <c r="L2967" t="s">
        <v>17</v>
      </c>
      <c r="M2967" t="s">
        <v>2963</v>
      </c>
      <c r="O2967">
        <f>VLOOKUP(B2967,[1]Worksheet!$B:$K,10,0)</f>
        <v>19985</v>
      </c>
      <c r="P2967">
        <f t="shared" si="46"/>
        <v>0</v>
      </c>
    </row>
    <row r="2968" spans="1:16" x14ac:dyDescent="0.25">
      <c r="A2968">
        <v>2967</v>
      </c>
      <c r="B2968" t="s">
        <v>5307</v>
      </c>
      <c r="C2968">
        <v>90211000</v>
      </c>
      <c r="D2968" t="s">
        <v>5308</v>
      </c>
      <c r="E2968" t="s">
        <v>220</v>
      </c>
      <c r="F2968" t="s">
        <v>15</v>
      </c>
      <c r="G2968" t="s">
        <v>16</v>
      </c>
      <c r="H2968">
        <v>2894</v>
      </c>
      <c r="I2968">
        <v>6112</v>
      </c>
      <c r="K2968">
        <v>19985</v>
      </c>
      <c r="L2968" t="s">
        <v>17</v>
      </c>
      <c r="M2968" t="s">
        <v>2963</v>
      </c>
      <c r="O2968">
        <f>VLOOKUP(B2968,[1]Worksheet!$B:$K,10,0)</f>
        <v>19985</v>
      </c>
      <c r="P2968">
        <f t="shared" si="46"/>
        <v>0</v>
      </c>
    </row>
    <row r="2969" spans="1:16" x14ac:dyDescent="0.25">
      <c r="A2969">
        <v>2968</v>
      </c>
      <c r="B2969" t="s">
        <v>5305</v>
      </c>
      <c r="C2969">
        <v>90211000</v>
      </c>
      <c r="D2969" t="s">
        <v>5306</v>
      </c>
      <c r="E2969" t="s">
        <v>220</v>
      </c>
      <c r="F2969" t="s">
        <v>15</v>
      </c>
      <c r="G2969" t="s">
        <v>16</v>
      </c>
      <c r="H2969">
        <v>2894</v>
      </c>
      <c r="I2969">
        <v>6112</v>
      </c>
      <c r="K2969">
        <v>19985</v>
      </c>
      <c r="L2969" t="s">
        <v>17</v>
      </c>
      <c r="M2969" t="s">
        <v>2963</v>
      </c>
      <c r="O2969">
        <f>VLOOKUP(B2969,[1]Worksheet!$B:$K,10,0)</f>
        <v>19985</v>
      </c>
      <c r="P2969">
        <f t="shared" si="46"/>
        <v>0</v>
      </c>
    </row>
    <row r="2970" spans="1:16" x14ac:dyDescent="0.25">
      <c r="A2970">
        <v>2969</v>
      </c>
      <c r="B2970" t="s">
        <v>5303</v>
      </c>
      <c r="C2970">
        <v>90211000</v>
      </c>
      <c r="D2970" t="s">
        <v>5304</v>
      </c>
      <c r="E2970" t="s">
        <v>220</v>
      </c>
      <c r="F2970" t="s">
        <v>15</v>
      </c>
      <c r="G2970" t="s">
        <v>16</v>
      </c>
      <c r="H2970">
        <v>3136</v>
      </c>
      <c r="I2970">
        <v>6112</v>
      </c>
      <c r="K2970">
        <v>19985</v>
      </c>
      <c r="L2970" t="s">
        <v>17</v>
      </c>
      <c r="M2970" t="s">
        <v>2963</v>
      </c>
      <c r="O2970">
        <f>VLOOKUP(B2970,[1]Worksheet!$B:$K,10,0)</f>
        <v>19985</v>
      </c>
      <c r="P2970">
        <f t="shared" si="46"/>
        <v>0</v>
      </c>
    </row>
    <row r="2971" spans="1:16" x14ac:dyDescent="0.25">
      <c r="A2971">
        <v>2970</v>
      </c>
      <c r="B2971" t="s">
        <v>5301</v>
      </c>
      <c r="C2971">
        <v>90211000</v>
      </c>
      <c r="D2971" t="s">
        <v>5302</v>
      </c>
      <c r="E2971" t="s">
        <v>220</v>
      </c>
      <c r="F2971" t="s">
        <v>15</v>
      </c>
      <c r="G2971" t="s">
        <v>16</v>
      </c>
      <c r="H2971">
        <v>3136</v>
      </c>
      <c r="I2971">
        <v>6112</v>
      </c>
      <c r="K2971">
        <v>19985</v>
      </c>
      <c r="L2971" t="s">
        <v>17</v>
      </c>
      <c r="M2971" t="s">
        <v>2963</v>
      </c>
      <c r="O2971">
        <f>VLOOKUP(B2971,[1]Worksheet!$B:$K,10,0)</f>
        <v>19985</v>
      </c>
      <c r="P2971">
        <f t="shared" si="46"/>
        <v>0</v>
      </c>
    </row>
    <row r="2972" spans="1:16" x14ac:dyDescent="0.25">
      <c r="A2972">
        <v>2971</v>
      </c>
      <c r="B2972" t="s">
        <v>5299</v>
      </c>
      <c r="C2972">
        <v>90211000</v>
      </c>
      <c r="D2972" t="s">
        <v>5300</v>
      </c>
      <c r="E2972" t="s">
        <v>220</v>
      </c>
      <c r="F2972" t="s">
        <v>15</v>
      </c>
      <c r="G2972" t="s">
        <v>16</v>
      </c>
      <c r="H2972">
        <v>3136</v>
      </c>
      <c r="I2972">
        <v>6112</v>
      </c>
      <c r="K2972">
        <v>19985</v>
      </c>
      <c r="L2972" t="s">
        <v>17</v>
      </c>
      <c r="M2972" t="s">
        <v>2963</v>
      </c>
      <c r="O2972">
        <f>VLOOKUP(B2972,[1]Worksheet!$B:$K,10,0)</f>
        <v>19985</v>
      </c>
      <c r="P2972">
        <f t="shared" si="46"/>
        <v>0</v>
      </c>
    </row>
    <row r="2973" spans="1:16" x14ac:dyDescent="0.25">
      <c r="A2973">
        <v>2972</v>
      </c>
      <c r="B2973" t="s">
        <v>5297</v>
      </c>
      <c r="C2973">
        <v>90211000</v>
      </c>
      <c r="D2973" t="s">
        <v>5298</v>
      </c>
      <c r="E2973" t="s">
        <v>220</v>
      </c>
      <c r="F2973" t="s">
        <v>15</v>
      </c>
      <c r="G2973" t="s">
        <v>16</v>
      </c>
      <c r="H2973">
        <v>3475</v>
      </c>
      <c r="I2973">
        <v>6112</v>
      </c>
      <c r="K2973">
        <v>19985</v>
      </c>
      <c r="L2973" t="s">
        <v>17</v>
      </c>
      <c r="M2973" t="s">
        <v>2963</v>
      </c>
      <c r="O2973">
        <f>VLOOKUP(B2973,[1]Worksheet!$B:$K,10,0)</f>
        <v>19985</v>
      </c>
      <c r="P2973">
        <f t="shared" si="46"/>
        <v>0</v>
      </c>
    </row>
    <row r="2974" spans="1:16" x14ac:dyDescent="0.25">
      <c r="A2974">
        <v>2973</v>
      </c>
      <c r="B2974" t="s">
        <v>1296</v>
      </c>
      <c r="C2974">
        <v>90211000</v>
      </c>
      <c r="D2974" t="s">
        <v>1297</v>
      </c>
      <c r="E2974" t="s">
        <v>220</v>
      </c>
      <c r="F2974" t="s">
        <v>15</v>
      </c>
      <c r="G2974" t="s">
        <v>16</v>
      </c>
      <c r="H2974">
        <v>3475</v>
      </c>
      <c r="I2974">
        <v>6112</v>
      </c>
      <c r="K2974">
        <v>19985</v>
      </c>
      <c r="L2974" t="s">
        <v>17</v>
      </c>
      <c r="M2974" t="s">
        <v>1265</v>
      </c>
      <c r="O2974">
        <f>VLOOKUP(B2974,[1]Worksheet!$B:$K,10,0)</f>
        <v>19985</v>
      </c>
      <c r="P2974">
        <f t="shared" si="46"/>
        <v>0</v>
      </c>
    </row>
    <row r="2975" spans="1:16" x14ac:dyDescent="0.25">
      <c r="A2975">
        <v>2974</v>
      </c>
      <c r="B2975" t="s">
        <v>5295</v>
      </c>
      <c r="C2975">
        <v>90211000</v>
      </c>
      <c r="D2975" t="s">
        <v>5296</v>
      </c>
      <c r="E2975" t="s">
        <v>220</v>
      </c>
      <c r="F2975" t="s">
        <v>15</v>
      </c>
      <c r="G2975" t="s">
        <v>16</v>
      </c>
      <c r="H2975">
        <v>2722</v>
      </c>
      <c r="I2975">
        <v>7931</v>
      </c>
      <c r="K2975">
        <v>21522</v>
      </c>
      <c r="L2975" t="s">
        <v>17</v>
      </c>
      <c r="M2975" t="s">
        <v>2963</v>
      </c>
      <c r="O2975">
        <f>VLOOKUP(B2975,[1]Worksheet!$B:$K,10,0)</f>
        <v>21522</v>
      </c>
      <c r="P2975">
        <f t="shared" si="46"/>
        <v>0</v>
      </c>
    </row>
    <row r="2976" spans="1:16" x14ac:dyDescent="0.25">
      <c r="A2976">
        <v>2975</v>
      </c>
      <c r="B2976" t="s">
        <v>5293</v>
      </c>
      <c r="C2976">
        <v>90211000</v>
      </c>
      <c r="D2976" t="s">
        <v>5294</v>
      </c>
      <c r="E2976" t="s">
        <v>220</v>
      </c>
      <c r="F2976" t="s">
        <v>15</v>
      </c>
      <c r="G2976" t="s">
        <v>16</v>
      </c>
      <c r="H2976">
        <v>2904</v>
      </c>
      <c r="I2976">
        <v>7931</v>
      </c>
      <c r="K2976">
        <v>21522</v>
      </c>
      <c r="L2976" t="s">
        <v>17</v>
      </c>
      <c r="M2976" t="s">
        <v>2963</v>
      </c>
      <c r="O2976">
        <f>VLOOKUP(B2976,[1]Worksheet!$B:$K,10,0)</f>
        <v>21522</v>
      </c>
      <c r="P2976">
        <f t="shared" si="46"/>
        <v>0</v>
      </c>
    </row>
    <row r="2977" spans="1:16" x14ac:dyDescent="0.25">
      <c r="A2977">
        <v>2976</v>
      </c>
      <c r="B2977" t="s">
        <v>5291</v>
      </c>
      <c r="C2977">
        <v>90211000</v>
      </c>
      <c r="D2977" t="s">
        <v>5292</v>
      </c>
      <c r="E2977" t="s">
        <v>220</v>
      </c>
      <c r="F2977" t="s">
        <v>15</v>
      </c>
      <c r="G2977" t="s">
        <v>16</v>
      </c>
      <c r="H2977">
        <v>2904</v>
      </c>
      <c r="I2977">
        <v>7931</v>
      </c>
      <c r="K2977">
        <v>21522</v>
      </c>
      <c r="L2977" t="s">
        <v>17</v>
      </c>
      <c r="M2977" t="s">
        <v>2963</v>
      </c>
      <c r="O2977">
        <f>VLOOKUP(B2977,[1]Worksheet!$B:$K,10,0)</f>
        <v>21522</v>
      </c>
      <c r="P2977">
        <f t="shared" si="46"/>
        <v>0</v>
      </c>
    </row>
    <row r="2978" spans="1:16" x14ac:dyDescent="0.25">
      <c r="A2978">
        <v>2977</v>
      </c>
      <c r="B2978" t="s">
        <v>5289</v>
      </c>
      <c r="C2978">
        <v>90211000</v>
      </c>
      <c r="D2978" t="s">
        <v>5290</v>
      </c>
      <c r="E2978" t="s">
        <v>220</v>
      </c>
      <c r="F2978" t="s">
        <v>15</v>
      </c>
      <c r="G2978" t="s">
        <v>16</v>
      </c>
      <c r="H2978">
        <v>3146</v>
      </c>
      <c r="I2978">
        <v>7931</v>
      </c>
      <c r="K2978">
        <v>21522</v>
      </c>
      <c r="L2978" t="s">
        <v>17</v>
      </c>
      <c r="M2978" t="s">
        <v>2963</v>
      </c>
      <c r="O2978">
        <f>VLOOKUP(B2978,[1]Worksheet!$B:$K,10,0)</f>
        <v>21522</v>
      </c>
      <c r="P2978">
        <f t="shared" si="46"/>
        <v>0</v>
      </c>
    </row>
    <row r="2979" spans="1:16" x14ac:dyDescent="0.25">
      <c r="A2979">
        <v>2978</v>
      </c>
      <c r="B2979" t="s">
        <v>5287</v>
      </c>
      <c r="C2979">
        <v>90211000</v>
      </c>
      <c r="D2979" t="s">
        <v>5288</v>
      </c>
      <c r="E2979" t="s">
        <v>220</v>
      </c>
      <c r="F2979" t="s">
        <v>15</v>
      </c>
      <c r="G2979" t="s">
        <v>16</v>
      </c>
      <c r="H2979">
        <v>3146</v>
      </c>
      <c r="I2979">
        <v>7931</v>
      </c>
      <c r="K2979">
        <v>21522</v>
      </c>
      <c r="L2979" t="s">
        <v>17</v>
      </c>
      <c r="M2979" t="s">
        <v>2963</v>
      </c>
      <c r="O2979">
        <f>VLOOKUP(B2979,[1]Worksheet!$B:$K,10,0)</f>
        <v>21522</v>
      </c>
      <c r="P2979">
        <f t="shared" si="46"/>
        <v>0</v>
      </c>
    </row>
    <row r="2980" spans="1:16" x14ac:dyDescent="0.25">
      <c r="A2980">
        <v>2979</v>
      </c>
      <c r="B2980" t="s">
        <v>5285</v>
      </c>
      <c r="C2980">
        <v>90211000</v>
      </c>
      <c r="D2980" t="s">
        <v>5286</v>
      </c>
      <c r="E2980" t="s">
        <v>220</v>
      </c>
      <c r="F2980" t="s">
        <v>15</v>
      </c>
      <c r="G2980" t="s">
        <v>16</v>
      </c>
      <c r="H2980">
        <v>3146</v>
      </c>
      <c r="I2980">
        <v>7931</v>
      </c>
      <c r="K2980">
        <v>21522</v>
      </c>
      <c r="L2980" t="s">
        <v>17</v>
      </c>
      <c r="M2980" t="s">
        <v>2963</v>
      </c>
      <c r="O2980">
        <f>VLOOKUP(B2980,[1]Worksheet!$B:$K,10,0)</f>
        <v>21522</v>
      </c>
      <c r="P2980">
        <f t="shared" si="46"/>
        <v>0</v>
      </c>
    </row>
    <row r="2981" spans="1:16" x14ac:dyDescent="0.25">
      <c r="A2981">
        <v>2980</v>
      </c>
      <c r="B2981" t="s">
        <v>5283</v>
      </c>
      <c r="C2981">
        <v>90211000</v>
      </c>
      <c r="D2981" t="s">
        <v>5284</v>
      </c>
      <c r="E2981" t="s">
        <v>220</v>
      </c>
      <c r="F2981" t="s">
        <v>15</v>
      </c>
      <c r="G2981" t="s">
        <v>16</v>
      </c>
      <c r="H2981">
        <v>3485</v>
      </c>
      <c r="I2981">
        <v>7931</v>
      </c>
      <c r="K2981">
        <v>21522</v>
      </c>
      <c r="L2981" t="s">
        <v>17</v>
      </c>
      <c r="M2981" t="s">
        <v>2963</v>
      </c>
      <c r="O2981">
        <f>VLOOKUP(B2981,[1]Worksheet!$B:$K,10,0)</f>
        <v>21522</v>
      </c>
      <c r="P2981">
        <f t="shared" si="46"/>
        <v>0</v>
      </c>
    </row>
    <row r="2982" spans="1:16" x14ac:dyDescent="0.25">
      <c r="A2982">
        <v>2981</v>
      </c>
      <c r="B2982" t="s">
        <v>1294</v>
      </c>
      <c r="C2982">
        <v>90211000</v>
      </c>
      <c r="D2982" t="s">
        <v>1295</v>
      </c>
      <c r="E2982" t="s">
        <v>220</v>
      </c>
      <c r="F2982" t="s">
        <v>15</v>
      </c>
      <c r="G2982" t="s">
        <v>16</v>
      </c>
      <c r="H2982">
        <v>3485</v>
      </c>
      <c r="I2982">
        <v>7931</v>
      </c>
      <c r="K2982">
        <v>21522</v>
      </c>
      <c r="L2982" t="s">
        <v>17</v>
      </c>
      <c r="M2982" t="s">
        <v>1265</v>
      </c>
      <c r="O2982">
        <f>VLOOKUP(B2982,[1]Worksheet!$B:$K,10,0)</f>
        <v>21522</v>
      </c>
      <c r="P2982">
        <f t="shared" si="46"/>
        <v>0</v>
      </c>
    </row>
    <row r="2983" spans="1:16" x14ac:dyDescent="0.25">
      <c r="A2983">
        <v>2982</v>
      </c>
      <c r="B2983" t="s">
        <v>5281</v>
      </c>
      <c r="C2983">
        <v>90211000</v>
      </c>
      <c r="D2983" t="s">
        <v>5282</v>
      </c>
      <c r="E2983" t="s">
        <v>220</v>
      </c>
      <c r="F2983" t="s">
        <v>15</v>
      </c>
      <c r="G2983" t="s">
        <v>16</v>
      </c>
      <c r="H2983">
        <v>2712</v>
      </c>
      <c r="I2983">
        <v>6112</v>
      </c>
      <c r="K2983">
        <v>19985</v>
      </c>
      <c r="L2983" t="s">
        <v>17</v>
      </c>
      <c r="M2983" t="s">
        <v>2963</v>
      </c>
      <c r="O2983">
        <f>VLOOKUP(B2983,[1]Worksheet!$B:$K,10,0)</f>
        <v>19985</v>
      </c>
      <c r="P2983">
        <f t="shared" si="46"/>
        <v>0</v>
      </c>
    </row>
    <row r="2984" spans="1:16" x14ac:dyDescent="0.25">
      <c r="A2984">
        <v>2983</v>
      </c>
      <c r="B2984" t="s">
        <v>5279</v>
      </c>
      <c r="C2984">
        <v>90211000</v>
      </c>
      <c r="D2984" t="s">
        <v>5280</v>
      </c>
      <c r="E2984" t="s">
        <v>220</v>
      </c>
      <c r="F2984" t="s">
        <v>15</v>
      </c>
      <c r="G2984" t="s">
        <v>16</v>
      </c>
      <c r="H2984">
        <v>2894</v>
      </c>
      <c r="I2984">
        <v>6112</v>
      </c>
      <c r="K2984">
        <v>19985</v>
      </c>
      <c r="L2984" t="s">
        <v>17</v>
      </c>
      <c r="M2984" t="s">
        <v>2963</v>
      </c>
      <c r="O2984">
        <f>VLOOKUP(B2984,[1]Worksheet!$B:$K,10,0)</f>
        <v>19985</v>
      </c>
      <c r="P2984">
        <f t="shared" si="46"/>
        <v>0</v>
      </c>
    </row>
    <row r="2985" spans="1:16" x14ac:dyDescent="0.25">
      <c r="A2985">
        <v>2984</v>
      </c>
      <c r="B2985" t="s">
        <v>5277</v>
      </c>
      <c r="C2985">
        <v>90211000</v>
      </c>
      <c r="D2985" t="s">
        <v>5278</v>
      </c>
      <c r="E2985" t="s">
        <v>220</v>
      </c>
      <c r="F2985" t="s">
        <v>15</v>
      </c>
      <c r="G2985" t="s">
        <v>16</v>
      </c>
      <c r="H2985">
        <v>2894</v>
      </c>
      <c r="I2985">
        <v>6112</v>
      </c>
      <c r="K2985">
        <v>19985</v>
      </c>
      <c r="L2985" t="s">
        <v>17</v>
      </c>
      <c r="M2985" t="s">
        <v>2963</v>
      </c>
      <c r="O2985">
        <f>VLOOKUP(B2985,[1]Worksheet!$B:$K,10,0)</f>
        <v>19985</v>
      </c>
      <c r="P2985">
        <f t="shared" si="46"/>
        <v>0</v>
      </c>
    </row>
    <row r="2986" spans="1:16" x14ac:dyDescent="0.25">
      <c r="A2986">
        <v>2985</v>
      </c>
      <c r="B2986" t="s">
        <v>5275</v>
      </c>
      <c r="C2986">
        <v>90211000</v>
      </c>
      <c r="D2986" t="s">
        <v>5276</v>
      </c>
      <c r="E2986" t="s">
        <v>220</v>
      </c>
      <c r="F2986" t="s">
        <v>15</v>
      </c>
      <c r="G2986" t="s">
        <v>16</v>
      </c>
      <c r="H2986">
        <v>3136</v>
      </c>
      <c r="I2986">
        <v>6112</v>
      </c>
      <c r="K2986">
        <v>19985</v>
      </c>
      <c r="L2986" t="s">
        <v>17</v>
      </c>
      <c r="M2986" t="s">
        <v>2963</v>
      </c>
      <c r="O2986">
        <f>VLOOKUP(B2986,[1]Worksheet!$B:$K,10,0)</f>
        <v>19985</v>
      </c>
      <c r="P2986">
        <f t="shared" si="46"/>
        <v>0</v>
      </c>
    </row>
    <row r="2987" spans="1:16" x14ac:dyDescent="0.25">
      <c r="A2987">
        <v>2986</v>
      </c>
      <c r="B2987" t="s">
        <v>5273</v>
      </c>
      <c r="C2987">
        <v>90211000</v>
      </c>
      <c r="D2987" t="s">
        <v>5274</v>
      </c>
      <c r="E2987" t="s">
        <v>220</v>
      </c>
      <c r="F2987" t="s">
        <v>15</v>
      </c>
      <c r="G2987" t="s">
        <v>16</v>
      </c>
      <c r="H2987">
        <v>3136</v>
      </c>
      <c r="I2987">
        <v>6112</v>
      </c>
      <c r="K2987">
        <v>19985</v>
      </c>
      <c r="L2987" t="s">
        <v>17</v>
      </c>
      <c r="M2987" t="s">
        <v>2963</v>
      </c>
      <c r="O2987">
        <f>VLOOKUP(B2987,[1]Worksheet!$B:$K,10,0)</f>
        <v>19985</v>
      </c>
      <c r="P2987">
        <f t="shared" si="46"/>
        <v>0</v>
      </c>
    </row>
    <row r="2988" spans="1:16" x14ac:dyDescent="0.25">
      <c r="A2988">
        <v>2987</v>
      </c>
      <c r="B2988" t="s">
        <v>5271</v>
      </c>
      <c r="C2988">
        <v>90211000</v>
      </c>
      <c r="D2988" t="s">
        <v>5272</v>
      </c>
      <c r="E2988" t="s">
        <v>220</v>
      </c>
      <c r="F2988" t="s">
        <v>15</v>
      </c>
      <c r="G2988" t="s">
        <v>16</v>
      </c>
      <c r="H2988">
        <v>3136</v>
      </c>
      <c r="I2988">
        <v>6112</v>
      </c>
      <c r="K2988">
        <v>19985</v>
      </c>
      <c r="L2988" t="s">
        <v>17</v>
      </c>
      <c r="M2988" t="s">
        <v>2963</v>
      </c>
      <c r="O2988">
        <f>VLOOKUP(B2988,[1]Worksheet!$B:$K,10,0)</f>
        <v>19985</v>
      </c>
      <c r="P2988">
        <f t="shared" si="46"/>
        <v>0</v>
      </c>
    </row>
    <row r="2989" spans="1:16" x14ac:dyDescent="0.25">
      <c r="A2989">
        <v>2988</v>
      </c>
      <c r="B2989" t="s">
        <v>5269</v>
      </c>
      <c r="C2989">
        <v>90211000</v>
      </c>
      <c r="D2989" t="s">
        <v>5270</v>
      </c>
      <c r="E2989" t="s">
        <v>220</v>
      </c>
      <c r="F2989" t="s">
        <v>15</v>
      </c>
      <c r="G2989" t="s">
        <v>16</v>
      </c>
      <c r="H2989">
        <v>3475</v>
      </c>
      <c r="I2989">
        <v>6112</v>
      </c>
      <c r="K2989">
        <v>19985</v>
      </c>
      <c r="L2989" t="s">
        <v>17</v>
      </c>
      <c r="M2989" t="s">
        <v>2963</v>
      </c>
      <c r="O2989">
        <f>VLOOKUP(B2989,[1]Worksheet!$B:$K,10,0)</f>
        <v>19985</v>
      </c>
      <c r="P2989">
        <f t="shared" si="46"/>
        <v>0</v>
      </c>
    </row>
    <row r="2990" spans="1:16" x14ac:dyDescent="0.25">
      <c r="A2990">
        <v>2989</v>
      </c>
      <c r="B2990" t="s">
        <v>1292</v>
      </c>
      <c r="C2990">
        <v>90211000</v>
      </c>
      <c r="D2990" t="s">
        <v>1293</v>
      </c>
      <c r="E2990" t="s">
        <v>220</v>
      </c>
      <c r="F2990" t="s">
        <v>15</v>
      </c>
      <c r="G2990" t="s">
        <v>16</v>
      </c>
      <c r="H2990">
        <v>3475</v>
      </c>
      <c r="I2990">
        <v>6112</v>
      </c>
      <c r="K2990">
        <v>19985</v>
      </c>
      <c r="L2990" t="s">
        <v>17</v>
      </c>
      <c r="M2990" t="s">
        <v>1265</v>
      </c>
      <c r="O2990">
        <f>VLOOKUP(B2990,[1]Worksheet!$B:$K,10,0)</f>
        <v>19985</v>
      </c>
      <c r="P2990">
        <f t="shared" si="46"/>
        <v>0</v>
      </c>
    </row>
    <row r="2991" spans="1:16" x14ac:dyDescent="0.25">
      <c r="A2991">
        <v>2990</v>
      </c>
      <c r="B2991" t="s">
        <v>1290</v>
      </c>
      <c r="C2991">
        <v>90189029</v>
      </c>
      <c r="D2991" t="s">
        <v>1291</v>
      </c>
      <c r="E2991" t="s">
        <v>220</v>
      </c>
      <c r="F2991" t="s">
        <v>15</v>
      </c>
      <c r="G2991" t="s">
        <v>16</v>
      </c>
      <c r="H2991">
        <v>3475</v>
      </c>
      <c r="I2991">
        <v>6112</v>
      </c>
      <c r="K2991">
        <v>19985</v>
      </c>
      <c r="L2991" t="s">
        <v>17</v>
      </c>
      <c r="M2991" t="s">
        <v>1265</v>
      </c>
      <c r="O2991">
        <f>VLOOKUP(B2991,[1]Worksheet!$B:$K,10,0)</f>
        <v>25785</v>
      </c>
      <c r="P2991">
        <f t="shared" si="46"/>
        <v>-5800</v>
      </c>
    </row>
    <row r="2992" spans="1:16" x14ac:dyDescent="0.25">
      <c r="A2992">
        <v>2991</v>
      </c>
      <c r="B2992" t="s">
        <v>5267</v>
      </c>
      <c r="C2992">
        <v>90211000</v>
      </c>
      <c r="D2992" t="s">
        <v>5268</v>
      </c>
      <c r="E2992" t="s">
        <v>220</v>
      </c>
      <c r="F2992" t="s">
        <v>15</v>
      </c>
      <c r="G2992" t="s">
        <v>16</v>
      </c>
      <c r="H2992">
        <v>2722</v>
      </c>
      <c r="I2992">
        <v>6112</v>
      </c>
      <c r="K2992">
        <v>19985</v>
      </c>
      <c r="L2992" t="s">
        <v>17</v>
      </c>
      <c r="M2992" t="s">
        <v>2963</v>
      </c>
      <c r="O2992">
        <f>VLOOKUP(B2992,[1]Worksheet!$B:$K,10,0)</f>
        <v>19985</v>
      </c>
      <c r="P2992">
        <f t="shared" si="46"/>
        <v>0</v>
      </c>
    </row>
    <row r="2993" spans="1:16" x14ac:dyDescent="0.25">
      <c r="A2993">
        <v>2992</v>
      </c>
      <c r="B2993" t="s">
        <v>5265</v>
      </c>
      <c r="C2993">
        <v>90211000</v>
      </c>
      <c r="D2993" t="s">
        <v>5266</v>
      </c>
      <c r="E2993" t="s">
        <v>220</v>
      </c>
      <c r="F2993" t="s">
        <v>15</v>
      </c>
      <c r="G2993" t="s">
        <v>16</v>
      </c>
      <c r="H2993">
        <v>2904</v>
      </c>
      <c r="I2993">
        <v>6112</v>
      </c>
      <c r="K2993">
        <v>19985</v>
      </c>
      <c r="L2993" t="s">
        <v>17</v>
      </c>
      <c r="M2993" t="s">
        <v>2963</v>
      </c>
      <c r="O2993">
        <f>VLOOKUP(B2993,[1]Worksheet!$B:$K,10,0)</f>
        <v>19985</v>
      </c>
      <c r="P2993">
        <f t="shared" si="46"/>
        <v>0</v>
      </c>
    </row>
    <row r="2994" spans="1:16" x14ac:dyDescent="0.25">
      <c r="A2994">
        <v>2993</v>
      </c>
      <c r="B2994" t="s">
        <v>5263</v>
      </c>
      <c r="C2994">
        <v>90211000</v>
      </c>
      <c r="D2994" t="s">
        <v>5264</v>
      </c>
      <c r="E2994" t="s">
        <v>220</v>
      </c>
      <c r="F2994" t="s">
        <v>15</v>
      </c>
      <c r="G2994" t="s">
        <v>16</v>
      </c>
      <c r="H2994">
        <v>2904</v>
      </c>
      <c r="I2994">
        <v>6112</v>
      </c>
      <c r="K2994">
        <v>19985</v>
      </c>
      <c r="L2994" t="s">
        <v>17</v>
      </c>
      <c r="M2994" t="s">
        <v>2963</v>
      </c>
      <c r="O2994">
        <f>VLOOKUP(B2994,[1]Worksheet!$B:$K,10,0)</f>
        <v>19985</v>
      </c>
      <c r="P2994">
        <f t="shared" si="46"/>
        <v>0</v>
      </c>
    </row>
    <row r="2995" spans="1:16" x14ac:dyDescent="0.25">
      <c r="A2995">
        <v>2994</v>
      </c>
      <c r="B2995" t="s">
        <v>5261</v>
      </c>
      <c r="C2995">
        <v>90211000</v>
      </c>
      <c r="D2995" t="s">
        <v>5262</v>
      </c>
      <c r="E2995" t="s">
        <v>220</v>
      </c>
      <c r="F2995" t="s">
        <v>15</v>
      </c>
      <c r="G2995" t="s">
        <v>16</v>
      </c>
      <c r="H2995">
        <v>3146</v>
      </c>
      <c r="I2995">
        <v>6112</v>
      </c>
      <c r="K2995">
        <v>19985</v>
      </c>
      <c r="L2995" t="s">
        <v>17</v>
      </c>
      <c r="M2995" t="s">
        <v>2963</v>
      </c>
      <c r="O2995">
        <f>VLOOKUP(B2995,[1]Worksheet!$B:$K,10,0)</f>
        <v>19985</v>
      </c>
      <c r="P2995">
        <f t="shared" si="46"/>
        <v>0</v>
      </c>
    </row>
    <row r="2996" spans="1:16" x14ac:dyDescent="0.25">
      <c r="A2996">
        <v>2995</v>
      </c>
      <c r="B2996" t="s">
        <v>5259</v>
      </c>
      <c r="C2996">
        <v>90211000</v>
      </c>
      <c r="D2996" t="s">
        <v>5260</v>
      </c>
      <c r="E2996" t="s">
        <v>220</v>
      </c>
      <c r="F2996" t="s">
        <v>15</v>
      </c>
      <c r="G2996" t="s">
        <v>16</v>
      </c>
      <c r="H2996">
        <v>3146</v>
      </c>
      <c r="I2996">
        <v>6112</v>
      </c>
      <c r="K2996">
        <v>19985</v>
      </c>
      <c r="L2996" t="s">
        <v>17</v>
      </c>
      <c r="M2996" t="s">
        <v>2963</v>
      </c>
      <c r="O2996">
        <f>VLOOKUP(B2996,[1]Worksheet!$B:$K,10,0)</f>
        <v>19985</v>
      </c>
      <c r="P2996">
        <f t="shared" si="46"/>
        <v>0</v>
      </c>
    </row>
    <row r="2997" spans="1:16" x14ac:dyDescent="0.25">
      <c r="A2997">
        <v>2996</v>
      </c>
      <c r="B2997" t="s">
        <v>5257</v>
      </c>
      <c r="C2997">
        <v>90211000</v>
      </c>
      <c r="D2997" t="s">
        <v>5258</v>
      </c>
      <c r="E2997" t="s">
        <v>220</v>
      </c>
      <c r="F2997" t="s">
        <v>15</v>
      </c>
      <c r="G2997" t="s">
        <v>16</v>
      </c>
      <c r="H2997">
        <v>3146</v>
      </c>
      <c r="I2997">
        <v>6112</v>
      </c>
      <c r="K2997">
        <v>19985</v>
      </c>
      <c r="L2997" t="s">
        <v>17</v>
      </c>
      <c r="M2997" t="s">
        <v>2963</v>
      </c>
      <c r="O2997">
        <f>VLOOKUP(B2997,[1]Worksheet!$B:$K,10,0)</f>
        <v>19985</v>
      </c>
      <c r="P2997">
        <f t="shared" si="46"/>
        <v>0</v>
      </c>
    </row>
    <row r="2998" spans="1:16" x14ac:dyDescent="0.25">
      <c r="A2998">
        <v>2997</v>
      </c>
      <c r="B2998" t="s">
        <v>5255</v>
      </c>
      <c r="C2998">
        <v>90211000</v>
      </c>
      <c r="D2998" t="s">
        <v>5256</v>
      </c>
      <c r="E2998" t="s">
        <v>220</v>
      </c>
      <c r="F2998" t="s">
        <v>15</v>
      </c>
      <c r="G2998" t="s">
        <v>16</v>
      </c>
      <c r="H2998">
        <v>3485</v>
      </c>
      <c r="I2998">
        <v>6112</v>
      </c>
      <c r="K2998">
        <v>19985</v>
      </c>
      <c r="L2998" t="s">
        <v>17</v>
      </c>
      <c r="M2998" t="s">
        <v>2963</v>
      </c>
      <c r="O2998">
        <f>VLOOKUP(B2998,[1]Worksheet!$B:$K,10,0)</f>
        <v>19985</v>
      </c>
      <c r="P2998">
        <f t="shared" si="46"/>
        <v>0</v>
      </c>
    </row>
    <row r="2999" spans="1:16" x14ac:dyDescent="0.25">
      <c r="A2999">
        <v>2998</v>
      </c>
      <c r="B2999" t="s">
        <v>1288</v>
      </c>
      <c r="C2999">
        <v>90211000</v>
      </c>
      <c r="D2999" t="s">
        <v>1289</v>
      </c>
      <c r="E2999" t="s">
        <v>220</v>
      </c>
      <c r="F2999" t="s">
        <v>15</v>
      </c>
      <c r="G2999" t="s">
        <v>16</v>
      </c>
      <c r="H2999">
        <v>3475</v>
      </c>
      <c r="I2999">
        <v>6112</v>
      </c>
      <c r="K2999">
        <v>19985</v>
      </c>
      <c r="L2999" t="s">
        <v>17</v>
      </c>
      <c r="M2999" t="s">
        <v>1265</v>
      </c>
      <c r="O2999">
        <f>VLOOKUP(B2999,[1]Worksheet!$B:$K,10,0)</f>
        <v>19985</v>
      </c>
      <c r="P2999">
        <f t="shared" si="46"/>
        <v>0</v>
      </c>
    </row>
    <row r="3000" spans="1:16" x14ac:dyDescent="0.25">
      <c r="A3000">
        <v>2999</v>
      </c>
      <c r="B3000" t="s">
        <v>5253</v>
      </c>
      <c r="C3000">
        <v>90211000</v>
      </c>
      <c r="D3000" t="s">
        <v>5254</v>
      </c>
      <c r="E3000" t="s">
        <v>220</v>
      </c>
      <c r="F3000" t="s">
        <v>15</v>
      </c>
      <c r="G3000" t="s">
        <v>16</v>
      </c>
      <c r="H3000">
        <v>2722</v>
      </c>
      <c r="I3000">
        <v>7931</v>
      </c>
      <c r="K3000">
        <v>21522</v>
      </c>
      <c r="L3000" t="s">
        <v>17</v>
      </c>
      <c r="M3000" t="s">
        <v>2963</v>
      </c>
      <c r="O3000">
        <f>VLOOKUP(B3000,[1]Worksheet!$B:$K,10,0)</f>
        <v>21522</v>
      </c>
      <c r="P3000">
        <f t="shared" si="46"/>
        <v>0</v>
      </c>
    </row>
    <row r="3001" spans="1:16" x14ac:dyDescent="0.25">
      <c r="A3001">
        <v>3000</v>
      </c>
      <c r="B3001" t="s">
        <v>5251</v>
      </c>
      <c r="C3001">
        <v>90211000</v>
      </c>
      <c r="D3001" t="s">
        <v>5252</v>
      </c>
      <c r="E3001" t="s">
        <v>220</v>
      </c>
      <c r="F3001" t="s">
        <v>15</v>
      </c>
      <c r="G3001" t="s">
        <v>16</v>
      </c>
      <c r="H3001">
        <v>2904</v>
      </c>
      <c r="I3001">
        <v>7931</v>
      </c>
      <c r="K3001">
        <v>21522</v>
      </c>
      <c r="L3001" t="s">
        <v>17</v>
      </c>
      <c r="M3001" t="s">
        <v>2963</v>
      </c>
      <c r="O3001">
        <f>VLOOKUP(B3001,[1]Worksheet!$B:$K,10,0)</f>
        <v>21522</v>
      </c>
      <c r="P3001">
        <f t="shared" si="46"/>
        <v>0</v>
      </c>
    </row>
    <row r="3002" spans="1:16" x14ac:dyDescent="0.25">
      <c r="A3002">
        <v>3001</v>
      </c>
      <c r="B3002" t="s">
        <v>5249</v>
      </c>
      <c r="C3002">
        <v>90211000</v>
      </c>
      <c r="D3002" t="s">
        <v>5250</v>
      </c>
      <c r="E3002" t="s">
        <v>220</v>
      </c>
      <c r="F3002" t="s">
        <v>15</v>
      </c>
      <c r="G3002" t="s">
        <v>16</v>
      </c>
      <c r="H3002">
        <v>2904</v>
      </c>
      <c r="I3002">
        <v>7931</v>
      </c>
      <c r="K3002">
        <v>21522</v>
      </c>
      <c r="L3002" t="s">
        <v>17</v>
      </c>
      <c r="M3002" t="s">
        <v>2963</v>
      </c>
      <c r="O3002">
        <f>VLOOKUP(B3002,[1]Worksheet!$B:$K,10,0)</f>
        <v>21522</v>
      </c>
      <c r="P3002">
        <f t="shared" si="46"/>
        <v>0</v>
      </c>
    </row>
    <row r="3003" spans="1:16" x14ac:dyDescent="0.25">
      <c r="A3003">
        <v>3002</v>
      </c>
      <c r="B3003" t="s">
        <v>5247</v>
      </c>
      <c r="C3003">
        <v>90211000</v>
      </c>
      <c r="D3003" t="s">
        <v>5248</v>
      </c>
      <c r="E3003" t="s">
        <v>220</v>
      </c>
      <c r="F3003" t="s">
        <v>15</v>
      </c>
      <c r="G3003" t="s">
        <v>16</v>
      </c>
      <c r="H3003">
        <v>3146</v>
      </c>
      <c r="I3003">
        <v>7931</v>
      </c>
      <c r="K3003">
        <v>21522</v>
      </c>
      <c r="L3003" t="s">
        <v>17</v>
      </c>
      <c r="M3003" t="s">
        <v>2963</v>
      </c>
      <c r="O3003">
        <f>VLOOKUP(B3003,[1]Worksheet!$B:$K,10,0)</f>
        <v>21522</v>
      </c>
      <c r="P3003">
        <f t="shared" si="46"/>
        <v>0</v>
      </c>
    </row>
    <row r="3004" spans="1:16" x14ac:dyDescent="0.25">
      <c r="A3004">
        <v>3003</v>
      </c>
      <c r="B3004" t="s">
        <v>5245</v>
      </c>
      <c r="C3004">
        <v>90211000</v>
      </c>
      <c r="D3004" t="s">
        <v>5246</v>
      </c>
      <c r="E3004" t="s">
        <v>220</v>
      </c>
      <c r="F3004" t="s">
        <v>15</v>
      </c>
      <c r="G3004" t="s">
        <v>16</v>
      </c>
      <c r="H3004">
        <v>3146</v>
      </c>
      <c r="I3004">
        <v>7931</v>
      </c>
      <c r="K3004">
        <v>21522</v>
      </c>
      <c r="L3004" t="s">
        <v>17</v>
      </c>
      <c r="M3004" t="s">
        <v>2963</v>
      </c>
      <c r="O3004">
        <f>VLOOKUP(B3004,[1]Worksheet!$B:$K,10,0)</f>
        <v>21522</v>
      </c>
      <c r="P3004">
        <f t="shared" si="46"/>
        <v>0</v>
      </c>
    </row>
    <row r="3005" spans="1:16" x14ac:dyDescent="0.25">
      <c r="A3005">
        <v>3004</v>
      </c>
      <c r="B3005" t="s">
        <v>5243</v>
      </c>
      <c r="C3005">
        <v>90211000</v>
      </c>
      <c r="D3005" t="s">
        <v>5244</v>
      </c>
      <c r="E3005" t="s">
        <v>220</v>
      </c>
      <c r="F3005" t="s">
        <v>15</v>
      </c>
      <c r="G3005" t="s">
        <v>16</v>
      </c>
      <c r="H3005">
        <v>3146</v>
      </c>
      <c r="I3005">
        <v>7931</v>
      </c>
      <c r="K3005">
        <v>21522</v>
      </c>
      <c r="L3005" t="s">
        <v>17</v>
      </c>
      <c r="M3005" t="s">
        <v>2963</v>
      </c>
      <c r="O3005">
        <f>VLOOKUP(B3005,[1]Worksheet!$B:$K,10,0)</f>
        <v>21522</v>
      </c>
      <c r="P3005">
        <f t="shared" si="46"/>
        <v>0</v>
      </c>
    </row>
    <row r="3006" spans="1:16" x14ac:dyDescent="0.25">
      <c r="A3006">
        <v>3005</v>
      </c>
      <c r="B3006" t="s">
        <v>5241</v>
      </c>
      <c r="C3006">
        <v>90211000</v>
      </c>
      <c r="D3006" t="s">
        <v>5242</v>
      </c>
      <c r="E3006" t="s">
        <v>220</v>
      </c>
      <c r="F3006" t="s">
        <v>15</v>
      </c>
      <c r="G3006" t="s">
        <v>16</v>
      </c>
      <c r="H3006">
        <v>3485</v>
      </c>
      <c r="I3006">
        <v>7931</v>
      </c>
      <c r="K3006">
        <v>21522</v>
      </c>
      <c r="L3006" t="s">
        <v>17</v>
      </c>
      <c r="M3006" t="s">
        <v>2963</v>
      </c>
      <c r="O3006">
        <f>VLOOKUP(B3006,[1]Worksheet!$B:$K,10,0)</f>
        <v>21522</v>
      </c>
      <c r="P3006">
        <f t="shared" si="46"/>
        <v>0</v>
      </c>
    </row>
    <row r="3007" spans="1:16" x14ac:dyDescent="0.25">
      <c r="A3007">
        <v>3006</v>
      </c>
      <c r="B3007" t="s">
        <v>1286</v>
      </c>
      <c r="C3007">
        <v>90211000</v>
      </c>
      <c r="D3007" t="s">
        <v>1287</v>
      </c>
      <c r="E3007" t="s">
        <v>220</v>
      </c>
      <c r="F3007" t="s">
        <v>15</v>
      </c>
      <c r="G3007" t="s">
        <v>16</v>
      </c>
      <c r="H3007">
        <v>3485</v>
      </c>
      <c r="I3007">
        <v>7931</v>
      </c>
      <c r="K3007">
        <v>21522</v>
      </c>
      <c r="L3007" t="s">
        <v>17</v>
      </c>
      <c r="M3007" t="s">
        <v>1265</v>
      </c>
      <c r="O3007">
        <f>VLOOKUP(B3007,[1]Worksheet!$B:$K,10,0)</f>
        <v>21522</v>
      </c>
      <c r="P3007">
        <f t="shared" si="46"/>
        <v>0</v>
      </c>
    </row>
    <row r="3008" spans="1:16" x14ac:dyDescent="0.25">
      <c r="A3008">
        <v>3007</v>
      </c>
      <c r="B3008" t="s">
        <v>1969</v>
      </c>
      <c r="C3008">
        <v>90211000</v>
      </c>
      <c r="D3008" t="s">
        <v>1970</v>
      </c>
      <c r="E3008" t="s">
        <v>220</v>
      </c>
      <c r="F3008" t="s">
        <v>15</v>
      </c>
      <c r="G3008" t="s">
        <v>16</v>
      </c>
      <c r="K3008">
        <v>48000</v>
      </c>
      <c r="L3008" t="s">
        <v>17</v>
      </c>
      <c r="M3008" t="s">
        <v>1930</v>
      </c>
      <c r="O3008">
        <f>VLOOKUP(B3008,[1]Worksheet!$B:$K,10,0)</f>
        <v>48000</v>
      </c>
      <c r="P3008">
        <f t="shared" si="46"/>
        <v>0</v>
      </c>
    </row>
    <row r="3009" spans="1:16" x14ac:dyDescent="0.25">
      <c r="A3009">
        <v>3008</v>
      </c>
      <c r="B3009" t="s">
        <v>1967</v>
      </c>
      <c r="C3009">
        <v>90211000</v>
      </c>
      <c r="D3009" t="s">
        <v>1968</v>
      </c>
      <c r="E3009" t="s">
        <v>220</v>
      </c>
      <c r="F3009" t="s">
        <v>15</v>
      </c>
      <c r="G3009" t="s">
        <v>16</v>
      </c>
      <c r="K3009">
        <v>48000</v>
      </c>
      <c r="L3009" t="s">
        <v>17</v>
      </c>
      <c r="M3009" t="s">
        <v>1930</v>
      </c>
      <c r="O3009">
        <f>VLOOKUP(B3009,[1]Worksheet!$B:$K,10,0)</f>
        <v>48000</v>
      </c>
      <c r="P3009">
        <f t="shared" si="46"/>
        <v>0</v>
      </c>
    </row>
    <row r="3010" spans="1:16" x14ac:dyDescent="0.25">
      <c r="A3010">
        <v>3009</v>
      </c>
      <c r="B3010" t="s">
        <v>1965</v>
      </c>
      <c r="C3010">
        <v>90211000</v>
      </c>
      <c r="D3010" t="s">
        <v>1966</v>
      </c>
      <c r="E3010" t="s">
        <v>220</v>
      </c>
      <c r="F3010" t="s">
        <v>15</v>
      </c>
      <c r="G3010" t="s">
        <v>16</v>
      </c>
      <c r="K3010">
        <v>48000</v>
      </c>
      <c r="L3010" t="s">
        <v>17</v>
      </c>
      <c r="M3010" t="s">
        <v>1930</v>
      </c>
      <c r="O3010">
        <f>VLOOKUP(B3010,[1]Worksheet!$B:$K,10,0)</f>
        <v>48000</v>
      </c>
      <c r="P3010">
        <f t="shared" si="46"/>
        <v>0</v>
      </c>
    </row>
    <row r="3011" spans="1:16" x14ac:dyDescent="0.25">
      <c r="A3011">
        <v>3010</v>
      </c>
      <c r="B3011" t="s">
        <v>1963</v>
      </c>
      <c r="C3011">
        <v>90211000</v>
      </c>
      <c r="D3011" t="s">
        <v>1964</v>
      </c>
      <c r="E3011" t="s">
        <v>220</v>
      </c>
      <c r="F3011" t="s">
        <v>15</v>
      </c>
      <c r="G3011" t="s">
        <v>16</v>
      </c>
      <c r="K3011">
        <v>48000</v>
      </c>
      <c r="L3011" t="s">
        <v>17</v>
      </c>
      <c r="M3011" t="s">
        <v>1930</v>
      </c>
      <c r="O3011">
        <f>VLOOKUP(B3011,[1]Worksheet!$B:$K,10,0)</f>
        <v>48000</v>
      </c>
      <c r="P3011">
        <f t="shared" ref="P3011:P3074" si="47">+K3011-O3011</f>
        <v>0</v>
      </c>
    </row>
    <row r="3012" spans="1:16" x14ac:dyDescent="0.25">
      <c r="A3012">
        <v>3011</v>
      </c>
      <c r="B3012" t="s">
        <v>1961</v>
      </c>
      <c r="C3012">
        <v>90211000</v>
      </c>
      <c r="D3012" t="s">
        <v>1962</v>
      </c>
      <c r="E3012" t="s">
        <v>220</v>
      </c>
      <c r="F3012" t="s">
        <v>15</v>
      </c>
      <c r="G3012" t="s">
        <v>16</v>
      </c>
      <c r="K3012">
        <v>48000</v>
      </c>
      <c r="L3012" t="s">
        <v>17</v>
      </c>
      <c r="M3012" t="s">
        <v>1930</v>
      </c>
      <c r="O3012">
        <f>VLOOKUP(B3012,[1]Worksheet!$B:$K,10,0)</f>
        <v>48000</v>
      </c>
      <c r="P3012">
        <f t="shared" si="47"/>
        <v>0</v>
      </c>
    </row>
    <row r="3013" spans="1:16" x14ac:dyDescent="0.25">
      <c r="A3013">
        <v>3012</v>
      </c>
      <c r="B3013" t="s">
        <v>1959</v>
      </c>
      <c r="C3013">
        <v>90211000</v>
      </c>
      <c r="D3013" t="s">
        <v>1960</v>
      </c>
      <c r="E3013" t="s">
        <v>220</v>
      </c>
      <c r="F3013" t="s">
        <v>15</v>
      </c>
      <c r="G3013" t="s">
        <v>16</v>
      </c>
      <c r="K3013">
        <v>48000</v>
      </c>
      <c r="L3013" t="s">
        <v>17</v>
      </c>
      <c r="M3013" t="s">
        <v>1930</v>
      </c>
      <c r="O3013">
        <f>VLOOKUP(B3013,[1]Worksheet!$B:$K,10,0)</f>
        <v>48000</v>
      </c>
      <c r="P3013">
        <f t="shared" si="47"/>
        <v>0</v>
      </c>
    </row>
    <row r="3014" spans="1:16" x14ac:dyDescent="0.25">
      <c r="A3014">
        <v>3013</v>
      </c>
      <c r="B3014" t="s">
        <v>1957</v>
      </c>
      <c r="C3014">
        <v>90211000</v>
      </c>
      <c r="D3014" t="s">
        <v>1958</v>
      </c>
      <c r="E3014" t="s">
        <v>220</v>
      </c>
      <c r="F3014" t="s">
        <v>15</v>
      </c>
      <c r="G3014" t="s">
        <v>16</v>
      </c>
      <c r="K3014">
        <v>48000</v>
      </c>
      <c r="L3014" t="s">
        <v>17</v>
      </c>
      <c r="M3014" t="s">
        <v>1930</v>
      </c>
      <c r="O3014">
        <f>VLOOKUP(B3014,[1]Worksheet!$B:$K,10,0)</f>
        <v>48000</v>
      </c>
      <c r="P3014">
        <f t="shared" si="47"/>
        <v>0</v>
      </c>
    </row>
    <row r="3015" spans="1:16" x14ac:dyDescent="0.25">
      <c r="A3015">
        <v>3014</v>
      </c>
      <c r="B3015" t="s">
        <v>1955</v>
      </c>
      <c r="C3015">
        <v>90211000</v>
      </c>
      <c r="D3015" t="s">
        <v>1956</v>
      </c>
      <c r="E3015" t="s">
        <v>220</v>
      </c>
      <c r="F3015" t="s">
        <v>15</v>
      </c>
      <c r="G3015" t="s">
        <v>16</v>
      </c>
      <c r="K3015">
        <v>48000</v>
      </c>
      <c r="L3015" t="s">
        <v>17</v>
      </c>
      <c r="M3015" t="s">
        <v>1930</v>
      </c>
      <c r="O3015">
        <f>VLOOKUP(B3015,[1]Worksheet!$B:$K,10,0)</f>
        <v>48000</v>
      </c>
      <c r="P3015">
        <f t="shared" si="47"/>
        <v>0</v>
      </c>
    </row>
    <row r="3016" spans="1:16" x14ac:dyDescent="0.25">
      <c r="A3016">
        <v>3015</v>
      </c>
      <c r="B3016" t="s">
        <v>1953</v>
      </c>
      <c r="C3016">
        <v>90211000</v>
      </c>
      <c r="D3016" t="s">
        <v>1954</v>
      </c>
      <c r="E3016" t="s">
        <v>220</v>
      </c>
      <c r="F3016" t="s">
        <v>15</v>
      </c>
      <c r="G3016" t="s">
        <v>16</v>
      </c>
      <c r="K3016">
        <v>48000</v>
      </c>
      <c r="L3016" t="s">
        <v>17</v>
      </c>
      <c r="M3016" t="s">
        <v>1930</v>
      </c>
      <c r="O3016">
        <f>VLOOKUP(B3016,[1]Worksheet!$B:$K,10,0)</f>
        <v>48000</v>
      </c>
      <c r="P3016">
        <f t="shared" si="47"/>
        <v>0</v>
      </c>
    </row>
    <row r="3017" spans="1:16" x14ac:dyDescent="0.25">
      <c r="A3017">
        <v>3016</v>
      </c>
      <c r="B3017" t="s">
        <v>1951</v>
      </c>
      <c r="C3017">
        <v>90211000</v>
      </c>
      <c r="D3017" t="s">
        <v>1952</v>
      </c>
      <c r="E3017" t="s">
        <v>220</v>
      </c>
      <c r="F3017" t="s">
        <v>15</v>
      </c>
      <c r="G3017" t="s">
        <v>16</v>
      </c>
      <c r="K3017">
        <v>48000</v>
      </c>
      <c r="L3017" t="s">
        <v>17</v>
      </c>
      <c r="M3017" t="s">
        <v>1930</v>
      </c>
      <c r="O3017">
        <f>VLOOKUP(B3017,[1]Worksheet!$B:$K,10,0)</f>
        <v>48000</v>
      </c>
      <c r="P3017">
        <f t="shared" si="47"/>
        <v>0</v>
      </c>
    </row>
    <row r="3018" spans="1:16" x14ac:dyDescent="0.25">
      <c r="A3018">
        <v>3017</v>
      </c>
      <c r="B3018" t="s">
        <v>1949</v>
      </c>
      <c r="C3018">
        <v>90211000</v>
      </c>
      <c r="D3018" t="s">
        <v>1950</v>
      </c>
      <c r="E3018" t="s">
        <v>220</v>
      </c>
      <c r="F3018" t="s">
        <v>15</v>
      </c>
      <c r="G3018" t="s">
        <v>16</v>
      </c>
      <c r="K3018">
        <v>48000</v>
      </c>
      <c r="L3018" t="s">
        <v>17</v>
      </c>
      <c r="M3018" t="s">
        <v>1930</v>
      </c>
      <c r="O3018">
        <f>VLOOKUP(B3018,[1]Worksheet!$B:$K,10,0)</f>
        <v>48000</v>
      </c>
      <c r="P3018">
        <f t="shared" si="47"/>
        <v>0</v>
      </c>
    </row>
    <row r="3019" spans="1:16" x14ac:dyDescent="0.25">
      <c r="A3019">
        <v>3018</v>
      </c>
      <c r="B3019" t="s">
        <v>1947</v>
      </c>
      <c r="C3019">
        <v>90211000</v>
      </c>
      <c r="D3019" t="s">
        <v>1948</v>
      </c>
      <c r="E3019" t="s">
        <v>220</v>
      </c>
      <c r="F3019" t="s">
        <v>15</v>
      </c>
      <c r="G3019" t="s">
        <v>16</v>
      </c>
      <c r="K3019">
        <v>48000</v>
      </c>
      <c r="L3019" t="s">
        <v>17</v>
      </c>
      <c r="M3019" t="s">
        <v>1930</v>
      </c>
      <c r="O3019">
        <f>VLOOKUP(B3019,[1]Worksheet!$B:$K,10,0)</f>
        <v>48000</v>
      </c>
      <c r="P3019">
        <f t="shared" si="47"/>
        <v>0</v>
      </c>
    </row>
    <row r="3020" spans="1:16" x14ac:dyDescent="0.25">
      <c r="A3020">
        <v>3019</v>
      </c>
      <c r="B3020" t="s">
        <v>1945</v>
      </c>
      <c r="C3020">
        <v>90211000</v>
      </c>
      <c r="D3020" t="s">
        <v>1946</v>
      </c>
      <c r="E3020" t="s">
        <v>220</v>
      </c>
      <c r="F3020" t="s">
        <v>15</v>
      </c>
      <c r="G3020" t="s">
        <v>16</v>
      </c>
      <c r="K3020">
        <v>48000</v>
      </c>
      <c r="L3020" t="s">
        <v>17</v>
      </c>
      <c r="M3020" t="s">
        <v>1930</v>
      </c>
      <c r="O3020">
        <f>VLOOKUP(B3020,[1]Worksheet!$B:$K,10,0)</f>
        <v>48000</v>
      </c>
      <c r="P3020">
        <f t="shared" si="47"/>
        <v>0</v>
      </c>
    </row>
    <row r="3021" spans="1:16" x14ac:dyDescent="0.25">
      <c r="A3021">
        <v>3020</v>
      </c>
      <c r="B3021" t="s">
        <v>1943</v>
      </c>
      <c r="C3021">
        <v>90211000</v>
      </c>
      <c r="D3021" t="s">
        <v>1944</v>
      </c>
      <c r="E3021" t="s">
        <v>220</v>
      </c>
      <c r="F3021" t="s">
        <v>15</v>
      </c>
      <c r="G3021" t="s">
        <v>16</v>
      </c>
      <c r="K3021">
        <v>48000</v>
      </c>
      <c r="L3021" t="s">
        <v>17</v>
      </c>
      <c r="M3021" t="s">
        <v>1930</v>
      </c>
      <c r="O3021">
        <f>VLOOKUP(B3021,[1]Worksheet!$B:$K,10,0)</f>
        <v>48000</v>
      </c>
      <c r="P3021">
        <f t="shared" si="47"/>
        <v>0</v>
      </c>
    </row>
    <row r="3022" spans="1:16" x14ac:dyDescent="0.25">
      <c r="A3022">
        <v>3021</v>
      </c>
      <c r="B3022" t="s">
        <v>1941</v>
      </c>
      <c r="C3022">
        <v>90211000</v>
      </c>
      <c r="D3022" t="s">
        <v>1942</v>
      </c>
      <c r="E3022" t="s">
        <v>220</v>
      </c>
      <c r="F3022" t="s">
        <v>15</v>
      </c>
      <c r="G3022" t="s">
        <v>16</v>
      </c>
      <c r="K3022">
        <v>48000</v>
      </c>
      <c r="L3022" t="s">
        <v>17</v>
      </c>
      <c r="M3022" t="s">
        <v>1930</v>
      </c>
      <c r="O3022">
        <f>VLOOKUP(B3022,[1]Worksheet!$B:$K,10,0)</f>
        <v>48000</v>
      </c>
      <c r="P3022">
        <f t="shared" si="47"/>
        <v>0</v>
      </c>
    </row>
    <row r="3023" spans="1:16" x14ac:dyDescent="0.25">
      <c r="A3023">
        <v>3022</v>
      </c>
      <c r="B3023" t="s">
        <v>1939</v>
      </c>
      <c r="C3023">
        <v>90211000</v>
      </c>
      <c r="D3023" t="s">
        <v>1940</v>
      </c>
      <c r="E3023" t="s">
        <v>220</v>
      </c>
      <c r="F3023" t="s">
        <v>15</v>
      </c>
      <c r="G3023" t="s">
        <v>16</v>
      </c>
      <c r="K3023">
        <v>48000</v>
      </c>
      <c r="L3023" t="s">
        <v>17</v>
      </c>
      <c r="M3023" t="s">
        <v>1930</v>
      </c>
      <c r="O3023">
        <f>VLOOKUP(B3023,[1]Worksheet!$B:$K,10,0)</f>
        <v>48000</v>
      </c>
      <c r="P3023">
        <f t="shared" si="47"/>
        <v>0</v>
      </c>
    </row>
    <row r="3024" spans="1:16" x14ac:dyDescent="0.25">
      <c r="A3024">
        <v>3023</v>
      </c>
      <c r="B3024" t="s">
        <v>1937</v>
      </c>
      <c r="C3024">
        <v>90211000</v>
      </c>
      <c r="D3024" t="s">
        <v>1938</v>
      </c>
      <c r="E3024" t="s">
        <v>220</v>
      </c>
      <c r="F3024" t="s">
        <v>15</v>
      </c>
      <c r="G3024" t="s">
        <v>16</v>
      </c>
      <c r="K3024">
        <v>48000</v>
      </c>
      <c r="L3024" t="s">
        <v>17</v>
      </c>
      <c r="M3024" t="s">
        <v>1930</v>
      </c>
      <c r="O3024">
        <f>VLOOKUP(B3024,[1]Worksheet!$B:$K,10,0)</f>
        <v>48000</v>
      </c>
      <c r="P3024">
        <f t="shared" si="47"/>
        <v>0</v>
      </c>
    </row>
    <row r="3025" spans="1:16" x14ac:dyDescent="0.25">
      <c r="A3025">
        <v>3024</v>
      </c>
      <c r="B3025" t="s">
        <v>1935</v>
      </c>
      <c r="C3025">
        <v>90211000</v>
      </c>
      <c r="D3025" t="s">
        <v>1936</v>
      </c>
      <c r="E3025" t="s">
        <v>220</v>
      </c>
      <c r="F3025" t="s">
        <v>15</v>
      </c>
      <c r="G3025" t="s">
        <v>16</v>
      </c>
      <c r="K3025">
        <v>48000</v>
      </c>
      <c r="L3025" t="s">
        <v>17</v>
      </c>
      <c r="M3025" t="s">
        <v>1930</v>
      </c>
      <c r="O3025">
        <f>VLOOKUP(B3025,[1]Worksheet!$B:$K,10,0)</f>
        <v>48000</v>
      </c>
      <c r="P3025">
        <f t="shared" si="47"/>
        <v>0</v>
      </c>
    </row>
    <row r="3026" spans="1:16" x14ac:dyDescent="0.25">
      <c r="A3026">
        <v>3025</v>
      </c>
      <c r="B3026" t="s">
        <v>1933</v>
      </c>
      <c r="C3026">
        <v>90211000</v>
      </c>
      <c r="D3026" t="s">
        <v>1934</v>
      </c>
      <c r="E3026" t="s">
        <v>220</v>
      </c>
      <c r="F3026" t="s">
        <v>15</v>
      </c>
      <c r="G3026" t="s">
        <v>16</v>
      </c>
      <c r="K3026">
        <v>48000</v>
      </c>
      <c r="L3026" t="s">
        <v>17</v>
      </c>
      <c r="M3026" t="s">
        <v>1930</v>
      </c>
      <c r="O3026">
        <f>VLOOKUP(B3026,[1]Worksheet!$B:$K,10,0)</f>
        <v>48000</v>
      </c>
      <c r="P3026">
        <f t="shared" si="47"/>
        <v>0</v>
      </c>
    </row>
    <row r="3027" spans="1:16" x14ac:dyDescent="0.25">
      <c r="A3027">
        <v>3026</v>
      </c>
      <c r="B3027" t="s">
        <v>1931</v>
      </c>
      <c r="C3027">
        <v>90211000</v>
      </c>
      <c r="D3027" t="s">
        <v>1932</v>
      </c>
      <c r="E3027" t="s">
        <v>220</v>
      </c>
      <c r="F3027" t="s">
        <v>15</v>
      </c>
      <c r="G3027" t="s">
        <v>16</v>
      </c>
      <c r="K3027">
        <v>48000</v>
      </c>
      <c r="L3027" t="s">
        <v>17</v>
      </c>
      <c r="M3027" t="s">
        <v>1930</v>
      </c>
      <c r="O3027">
        <f>VLOOKUP(B3027,[1]Worksheet!$B:$K,10,0)</f>
        <v>48000</v>
      </c>
      <c r="P3027">
        <f t="shared" si="47"/>
        <v>0</v>
      </c>
    </row>
    <row r="3028" spans="1:16" x14ac:dyDescent="0.25">
      <c r="A3028">
        <v>3027</v>
      </c>
      <c r="B3028" t="s">
        <v>1928</v>
      </c>
      <c r="C3028">
        <v>90211000</v>
      </c>
      <c r="D3028" t="s">
        <v>1929</v>
      </c>
      <c r="E3028" t="s">
        <v>220</v>
      </c>
      <c r="F3028" t="s">
        <v>15</v>
      </c>
      <c r="G3028" t="s">
        <v>16</v>
      </c>
      <c r="K3028">
        <v>48000</v>
      </c>
      <c r="L3028" t="s">
        <v>17</v>
      </c>
      <c r="M3028" t="s">
        <v>1930</v>
      </c>
      <c r="O3028">
        <f>VLOOKUP(B3028,[1]Worksheet!$B:$K,10,0)</f>
        <v>48000</v>
      </c>
      <c r="P3028">
        <f t="shared" si="47"/>
        <v>0</v>
      </c>
    </row>
    <row r="3029" spans="1:16" x14ac:dyDescent="0.25">
      <c r="A3029">
        <v>3028</v>
      </c>
      <c r="B3029" t="s">
        <v>1704</v>
      </c>
      <c r="C3029">
        <v>90211000</v>
      </c>
      <c r="D3029" t="s">
        <v>1705</v>
      </c>
      <c r="E3029" t="s">
        <v>220</v>
      </c>
      <c r="F3029" t="s">
        <v>15</v>
      </c>
      <c r="G3029" t="s">
        <v>16</v>
      </c>
      <c r="I3029">
        <v>9500</v>
      </c>
      <c r="K3029">
        <v>65000</v>
      </c>
      <c r="L3029" t="s">
        <v>17</v>
      </c>
      <c r="M3029" t="s">
        <v>1359</v>
      </c>
      <c r="O3029">
        <f>VLOOKUP(B3029,[1]Worksheet!$B:$K,10,0)</f>
        <v>65000</v>
      </c>
      <c r="P3029">
        <f t="shared" si="47"/>
        <v>0</v>
      </c>
    </row>
    <row r="3030" spans="1:16" x14ac:dyDescent="0.25">
      <c r="A3030">
        <v>3029</v>
      </c>
      <c r="B3030" t="s">
        <v>1702</v>
      </c>
      <c r="C3030">
        <v>90211000</v>
      </c>
      <c r="D3030" t="s">
        <v>1703</v>
      </c>
      <c r="E3030" t="s">
        <v>220</v>
      </c>
      <c r="F3030" t="s">
        <v>15</v>
      </c>
      <c r="G3030" t="s">
        <v>16</v>
      </c>
      <c r="I3030">
        <v>9500</v>
      </c>
      <c r="K3030">
        <v>65000</v>
      </c>
      <c r="L3030" t="s">
        <v>17</v>
      </c>
      <c r="M3030" t="s">
        <v>1359</v>
      </c>
      <c r="O3030">
        <f>VLOOKUP(B3030,[1]Worksheet!$B:$K,10,0)</f>
        <v>65000</v>
      </c>
      <c r="P3030">
        <f t="shared" si="47"/>
        <v>0</v>
      </c>
    </row>
    <row r="3031" spans="1:16" x14ac:dyDescent="0.25">
      <c r="A3031">
        <v>3030</v>
      </c>
      <c r="B3031" t="s">
        <v>1700</v>
      </c>
      <c r="C3031">
        <v>90211000</v>
      </c>
      <c r="D3031" t="s">
        <v>1701</v>
      </c>
      <c r="E3031" t="s">
        <v>220</v>
      </c>
      <c r="F3031" t="s">
        <v>15</v>
      </c>
      <c r="G3031" t="s">
        <v>16</v>
      </c>
      <c r="I3031">
        <v>9500</v>
      </c>
      <c r="K3031">
        <v>65000</v>
      </c>
      <c r="L3031" t="s">
        <v>17</v>
      </c>
      <c r="M3031" t="s">
        <v>1359</v>
      </c>
      <c r="O3031">
        <f>VLOOKUP(B3031,[1]Worksheet!$B:$K,10,0)</f>
        <v>65000</v>
      </c>
      <c r="P3031">
        <f t="shared" si="47"/>
        <v>0</v>
      </c>
    </row>
    <row r="3032" spans="1:16" x14ac:dyDescent="0.25">
      <c r="A3032">
        <v>3031</v>
      </c>
      <c r="B3032" t="s">
        <v>1698</v>
      </c>
      <c r="C3032">
        <v>90211000</v>
      </c>
      <c r="D3032" t="s">
        <v>1699</v>
      </c>
      <c r="E3032" t="s">
        <v>220</v>
      </c>
      <c r="F3032" t="s">
        <v>15</v>
      </c>
      <c r="G3032" t="s">
        <v>16</v>
      </c>
      <c r="I3032">
        <v>9500</v>
      </c>
      <c r="K3032">
        <v>65000</v>
      </c>
      <c r="L3032" t="s">
        <v>17</v>
      </c>
      <c r="M3032" t="s">
        <v>1359</v>
      </c>
      <c r="O3032">
        <f>VLOOKUP(B3032,[1]Worksheet!$B:$K,10,0)</f>
        <v>65000</v>
      </c>
      <c r="P3032">
        <f t="shared" si="47"/>
        <v>0</v>
      </c>
    </row>
    <row r="3033" spans="1:16" x14ac:dyDescent="0.25">
      <c r="A3033">
        <v>3032</v>
      </c>
      <c r="B3033" t="s">
        <v>1696</v>
      </c>
      <c r="C3033">
        <v>90211000</v>
      </c>
      <c r="D3033" t="s">
        <v>1697</v>
      </c>
      <c r="E3033" t="s">
        <v>220</v>
      </c>
      <c r="F3033" t="s">
        <v>15</v>
      </c>
      <c r="G3033" t="s">
        <v>16</v>
      </c>
      <c r="I3033">
        <v>9500</v>
      </c>
      <c r="K3033">
        <v>65000</v>
      </c>
      <c r="L3033" t="s">
        <v>17</v>
      </c>
      <c r="M3033" t="s">
        <v>1359</v>
      </c>
      <c r="O3033">
        <f>VLOOKUP(B3033,[1]Worksheet!$B:$K,10,0)</f>
        <v>65000</v>
      </c>
      <c r="P3033">
        <f t="shared" si="47"/>
        <v>0</v>
      </c>
    </row>
    <row r="3034" spans="1:16" x14ac:dyDescent="0.25">
      <c r="A3034">
        <v>3033</v>
      </c>
      <c r="B3034" t="s">
        <v>1694</v>
      </c>
      <c r="C3034">
        <v>90211000</v>
      </c>
      <c r="D3034" t="s">
        <v>1695</v>
      </c>
      <c r="E3034" t="s">
        <v>220</v>
      </c>
      <c r="F3034" t="s">
        <v>15</v>
      </c>
      <c r="G3034" t="s">
        <v>16</v>
      </c>
      <c r="I3034">
        <v>9500</v>
      </c>
      <c r="K3034">
        <v>65000</v>
      </c>
      <c r="L3034" t="s">
        <v>17</v>
      </c>
      <c r="M3034" t="s">
        <v>1359</v>
      </c>
      <c r="O3034">
        <f>VLOOKUP(B3034,[1]Worksheet!$B:$K,10,0)</f>
        <v>65000</v>
      </c>
      <c r="P3034">
        <f t="shared" si="47"/>
        <v>0</v>
      </c>
    </row>
    <row r="3035" spans="1:16" x14ac:dyDescent="0.25">
      <c r="A3035">
        <v>3034</v>
      </c>
      <c r="B3035" t="s">
        <v>1692</v>
      </c>
      <c r="C3035">
        <v>90211000</v>
      </c>
      <c r="D3035" t="s">
        <v>1693</v>
      </c>
      <c r="E3035" t="s">
        <v>220</v>
      </c>
      <c r="F3035" t="s">
        <v>15</v>
      </c>
      <c r="G3035" t="s">
        <v>16</v>
      </c>
      <c r="I3035">
        <v>9500</v>
      </c>
      <c r="K3035">
        <v>65000</v>
      </c>
      <c r="L3035" t="s">
        <v>17</v>
      </c>
      <c r="M3035" t="s">
        <v>1359</v>
      </c>
      <c r="O3035">
        <f>VLOOKUP(B3035,[1]Worksheet!$B:$K,10,0)</f>
        <v>65000</v>
      </c>
      <c r="P3035">
        <f t="shared" si="47"/>
        <v>0</v>
      </c>
    </row>
    <row r="3036" spans="1:16" x14ac:dyDescent="0.25">
      <c r="A3036">
        <v>3035</v>
      </c>
      <c r="B3036" t="s">
        <v>1690</v>
      </c>
      <c r="C3036">
        <v>90211000</v>
      </c>
      <c r="D3036" t="s">
        <v>1691</v>
      </c>
      <c r="E3036" t="s">
        <v>220</v>
      </c>
      <c r="F3036" t="s">
        <v>15</v>
      </c>
      <c r="G3036" t="s">
        <v>16</v>
      </c>
      <c r="I3036">
        <v>9500</v>
      </c>
      <c r="K3036">
        <v>65000</v>
      </c>
      <c r="L3036" t="s">
        <v>17</v>
      </c>
      <c r="M3036" t="s">
        <v>1359</v>
      </c>
      <c r="O3036">
        <f>VLOOKUP(B3036,[1]Worksheet!$B:$K,10,0)</f>
        <v>65000</v>
      </c>
      <c r="P3036">
        <f t="shared" si="47"/>
        <v>0</v>
      </c>
    </row>
    <row r="3037" spans="1:16" x14ac:dyDescent="0.25">
      <c r="A3037">
        <v>3036</v>
      </c>
      <c r="B3037" t="s">
        <v>1688</v>
      </c>
      <c r="C3037">
        <v>90211000</v>
      </c>
      <c r="D3037" t="s">
        <v>1689</v>
      </c>
      <c r="E3037" t="s">
        <v>220</v>
      </c>
      <c r="F3037" t="s">
        <v>15</v>
      </c>
      <c r="G3037" t="s">
        <v>16</v>
      </c>
      <c r="I3037">
        <v>9500</v>
      </c>
      <c r="K3037">
        <v>65000</v>
      </c>
      <c r="L3037" t="s">
        <v>17</v>
      </c>
      <c r="M3037" t="s">
        <v>1359</v>
      </c>
      <c r="O3037">
        <f>VLOOKUP(B3037,[1]Worksheet!$B:$K,10,0)</f>
        <v>65000</v>
      </c>
      <c r="P3037">
        <f t="shared" si="47"/>
        <v>0</v>
      </c>
    </row>
    <row r="3038" spans="1:16" x14ac:dyDescent="0.25">
      <c r="A3038">
        <v>3037</v>
      </c>
      <c r="B3038" t="s">
        <v>1686</v>
      </c>
      <c r="C3038">
        <v>90211000</v>
      </c>
      <c r="D3038" t="s">
        <v>1687</v>
      </c>
      <c r="E3038" t="s">
        <v>220</v>
      </c>
      <c r="F3038" t="s">
        <v>15</v>
      </c>
      <c r="G3038" t="s">
        <v>16</v>
      </c>
      <c r="I3038">
        <v>9500</v>
      </c>
      <c r="K3038">
        <v>65000</v>
      </c>
      <c r="L3038" t="s">
        <v>17</v>
      </c>
      <c r="M3038" t="s">
        <v>1359</v>
      </c>
      <c r="O3038">
        <f>VLOOKUP(B3038,[1]Worksheet!$B:$K,10,0)</f>
        <v>65000</v>
      </c>
      <c r="P3038">
        <f t="shared" si="47"/>
        <v>0</v>
      </c>
    </row>
    <row r="3039" spans="1:16" x14ac:dyDescent="0.25">
      <c r="A3039">
        <v>3038</v>
      </c>
      <c r="B3039" t="s">
        <v>1684</v>
      </c>
      <c r="C3039">
        <v>90211000</v>
      </c>
      <c r="D3039" t="s">
        <v>1685</v>
      </c>
      <c r="E3039" t="s">
        <v>220</v>
      </c>
      <c r="F3039" t="s">
        <v>15</v>
      </c>
      <c r="G3039" t="s">
        <v>16</v>
      </c>
      <c r="I3039">
        <v>9500</v>
      </c>
      <c r="K3039">
        <v>65000</v>
      </c>
      <c r="L3039" t="s">
        <v>17</v>
      </c>
      <c r="M3039" t="s">
        <v>1359</v>
      </c>
      <c r="O3039">
        <f>VLOOKUP(B3039,[1]Worksheet!$B:$K,10,0)</f>
        <v>65000</v>
      </c>
      <c r="P3039">
        <f t="shared" si="47"/>
        <v>0</v>
      </c>
    </row>
    <row r="3040" spans="1:16" x14ac:dyDescent="0.25">
      <c r="A3040">
        <v>3039</v>
      </c>
      <c r="B3040" t="s">
        <v>1682</v>
      </c>
      <c r="C3040">
        <v>90211000</v>
      </c>
      <c r="D3040" t="s">
        <v>1683</v>
      </c>
      <c r="E3040" t="s">
        <v>220</v>
      </c>
      <c r="F3040" t="s">
        <v>15</v>
      </c>
      <c r="G3040" t="s">
        <v>16</v>
      </c>
      <c r="I3040">
        <v>9500</v>
      </c>
      <c r="K3040">
        <v>65000</v>
      </c>
      <c r="L3040" t="s">
        <v>17</v>
      </c>
      <c r="M3040" t="s">
        <v>1359</v>
      </c>
      <c r="O3040">
        <f>VLOOKUP(B3040,[1]Worksheet!$B:$K,10,0)</f>
        <v>65000</v>
      </c>
      <c r="P3040">
        <f t="shared" si="47"/>
        <v>0</v>
      </c>
    </row>
    <row r="3041" spans="1:16" x14ac:dyDescent="0.25">
      <c r="A3041">
        <v>3040</v>
      </c>
      <c r="B3041" t="s">
        <v>1680</v>
      </c>
      <c r="C3041">
        <v>90211000</v>
      </c>
      <c r="D3041" t="s">
        <v>1681</v>
      </c>
      <c r="E3041" t="s">
        <v>220</v>
      </c>
      <c r="F3041" t="s">
        <v>15</v>
      </c>
      <c r="G3041" t="s">
        <v>16</v>
      </c>
      <c r="I3041">
        <v>9500</v>
      </c>
      <c r="K3041">
        <v>65000</v>
      </c>
      <c r="L3041" t="s">
        <v>17</v>
      </c>
      <c r="M3041" t="s">
        <v>1359</v>
      </c>
      <c r="O3041">
        <f>VLOOKUP(B3041,[1]Worksheet!$B:$K,10,0)</f>
        <v>65000</v>
      </c>
      <c r="P3041">
        <f t="shared" si="47"/>
        <v>0</v>
      </c>
    </row>
    <row r="3042" spans="1:16" x14ac:dyDescent="0.25">
      <c r="A3042">
        <v>3041</v>
      </c>
      <c r="B3042" t="s">
        <v>1678</v>
      </c>
      <c r="C3042">
        <v>90211000</v>
      </c>
      <c r="D3042" t="s">
        <v>1679</v>
      </c>
      <c r="E3042" t="s">
        <v>220</v>
      </c>
      <c r="F3042" t="s">
        <v>15</v>
      </c>
      <c r="G3042" t="s">
        <v>16</v>
      </c>
      <c r="I3042">
        <v>9500</v>
      </c>
      <c r="K3042">
        <v>65000</v>
      </c>
      <c r="L3042" t="s">
        <v>17</v>
      </c>
      <c r="M3042" t="s">
        <v>1359</v>
      </c>
      <c r="O3042">
        <f>VLOOKUP(B3042,[1]Worksheet!$B:$K,10,0)</f>
        <v>65000</v>
      </c>
      <c r="P3042">
        <f t="shared" si="47"/>
        <v>0</v>
      </c>
    </row>
    <row r="3043" spans="1:16" x14ac:dyDescent="0.25">
      <c r="A3043">
        <v>3042</v>
      </c>
      <c r="B3043" t="s">
        <v>1676</v>
      </c>
      <c r="C3043">
        <v>90211000</v>
      </c>
      <c r="D3043" t="s">
        <v>1677</v>
      </c>
      <c r="E3043" t="s">
        <v>220</v>
      </c>
      <c r="F3043" t="s">
        <v>15</v>
      </c>
      <c r="G3043" t="s">
        <v>16</v>
      </c>
      <c r="I3043">
        <v>9500</v>
      </c>
      <c r="K3043">
        <v>65000</v>
      </c>
      <c r="L3043" t="s">
        <v>17</v>
      </c>
      <c r="M3043" t="s">
        <v>1359</v>
      </c>
      <c r="O3043">
        <f>VLOOKUP(B3043,[1]Worksheet!$B:$K,10,0)</f>
        <v>65000</v>
      </c>
      <c r="P3043">
        <f t="shared" si="47"/>
        <v>0</v>
      </c>
    </row>
    <row r="3044" spans="1:16" x14ac:dyDescent="0.25">
      <c r="A3044">
        <v>3043</v>
      </c>
      <c r="B3044" t="s">
        <v>1674</v>
      </c>
      <c r="C3044">
        <v>90211000</v>
      </c>
      <c r="D3044" t="s">
        <v>1675</v>
      </c>
      <c r="E3044" t="s">
        <v>220</v>
      </c>
      <c r="F3044" t="s">
        <v>15</v>
      </c>
      <c r="G3044" t="s">
        <v>16</v>
      </c>
      <c r="I3044">
        <v>9500</v>
      </c>
      <c r="K3044">
        <v>65000</v>
      </c>
      <c r="L3044" t="s">
        <v>17</v>
      </c>
      <c r="M3044" t="s">
        <v>1359</v>
      </c>
      <c r="O3044">
        <f>VLOOKUP(B3044,[1]Worksheet!$B:$K,10,0)</f>
        <v>65000</v>
      </c>
      <c r="P3044">
        <f t="shared" si="47"/>
        <v>0</v>
      </c>
    </row>
    <row r="3045" spans="1:16" x14ac:dyDescent="0.25">
      <c r="A3045">
        <v>3044</v>
      </c>
      <c r="B3045" t="s">
        <v>1672</v>
      </c>
      <c r="C3045">
        <v>90211000</v>
      </c>
      <c r="D3045" t="s">
        <v>1673</v>
      </c>
      <c r="E3045" t="s">
        <v>220</v>
      </c>
      <c r="F3045" t="s">
        <v>15</v>
      </c>
      <c r="G3045" t="s">
        <v>16</v>
      </c>
      <c r="I3045">
        <v>9500</v>
      </c>
      <c r="K3045">
        <v>65000</v>
      </c>
      <c r="L3045" t="s">
        <v>17</v>
      </c>
      <c r="M3045" t="s">
        <v>1359</v>
      </c>
      <c r="O3045">
        <f>VLOOKUP(B3045,[1]Worksheet!$B:$K,10,0)</f>
        <v>65000</v>
      </c>
      <c r="P3045">
        <f t="shared" si="47"/>
        <v>0</v>
      </c>
    </row>
    <row r="3046" spans="1:16" x14ac:dyDescent="0.25">
      <c r="A3046">
        <v>3045</v>
      </c>
      <c r="B3046" t="s">
        <v>1670</v>
      </c>
      <c r="C3046">
        <v>90211000</v>
      </c>
      <c r="D3046" t="s">
        <v>1671</v>
      </c>
      <c r="E3046" t="s">
        <v>220</v>
      </c>
      <c r="F3046" t="s">
        <v>15</v>
      </c>
      <c r="G3046" t="s">
        <v>16</v>
      </c>
      <c r="I3046">
        <v>9500</v>
      </c>
      <c r="K3046">
        <v>65000</v>
      </c>
      <c r="L3046" t="s">
        <v>17</v>
      </c>
      <c r="M3046" t="s">
        <v>1359</v>
      </c>
      <c r="O3046">
        <f>VLOOKUP(B3046,[1]Worksheet!$B:$K,10,0)</f>
        <v>65000</v>
      </c>
      <c r="P3046">
        <f t="shared" si="47"/>
        <v>0</v>
      </c>
    </row>
    <row r="3047" spans="1:16" x14ac:dyDescent="0.25">
      <c r="A3047">
        <v>3046</v>
      </c>
      <c r="B3047" t="s">
        <v>5239</v>
      </c>
      <c r="C3047">
        <v>90211000</v>
      </c>
      <c r="D3047" t="s">
        <v>5240</v>
      </c>
      <c r="E3047" t="s">
        <v>220</v>
      </c>
      <c r="F3047" t="s">
        <v>15</v>
      </c>
      <c r="G3047" t="s">
        <v>16</v>
      </c>
      <c r="H3047">
        <v>176</v>
      </c>
      <c r="I3047">
        <v>172</v>
      </c>
      <c r="K3047">
        <v>429</v>
      </c>
      <c r="L3047" t="s">
        <v>17</v>
      </c>
      <c r="M3047" t="s">
        <v>2963</v>
      </c>
      <c r="O3047">
        <f>VLOOKUP(B3047,[1]Worksheet!$B:$K,10,0)</f>
        <v>429</v>
      </c>
      <c r="P3047">
        <f t="shared" si="47"/>
        <v>0</v>
      </c>
    </row>
    <row r="3048" spans="1:16" x14ac:dyDescent="0.25">
      <c r="A3048">
        <v>3047</v>
      </c>
      <c r="B3048" t="s">
        <v>5237</v>
      </c>
      <c r="C3048">
        <v>90211000</v>
      </c>
      <c r="D3048" t="s">
        <v>5238</v>
      </c>
      <c r="E3048" t="s">
        <v>220</v>
      </c>
      <c r="F3048" t="s">
        <v>15</v>
      </c>
      <c r="G3048" t="s">
        <v>16</v>
      </c>
      <c r="H3048">
        <v>177</v>
      </c>
      <c r="I3048">
        <v>172</v>
      </c>
      <c r="K3048">
        <v>429</v>
      </c>
      <c r="L3048" t="s">
        <v>17</v>
      </c>
      <c r="M3048" t="s">
        <v>2963</v>
      </c>
      <c r="O3048">
        <f>VLOOKUP(B3048,[1]Worksheet!$B:$K,10,0)</f>
        <v>429</v>
      </c>
      <c r="P3048">
        <f t="shared" si="47"/>
        <v>0</v>
      </c>
    </row>
    <row r="3049" spans="1:16" x14ac:dyDescent="0.25">
      <c r="A3049">
        <v>3048</v>
      </c>
      <c r="B3049" t="s">
        <v>5235</v>
      </c>
      <c r="C3049">
        <v>90211000</v>
      </c>
      <c r="D3049" t="s">
        <v>5236</v>
      </c>
      <c r="E3049" t="s">
        <v>220</v>
      </c>
      <c r="F3049" t="s">
        <v>15</v>
      </c>
      <c r="G3049" t="s">
        <v>16</v>
      </c>
      <c r="H3049">
        <v>177</v>
      </c>
      <c r="I3049">
        <v>172</v>
      </c>
      <c r="K3049">
        <v>429</v>
      </c>
      <c r="L3049" t="s">
        <v>17</v>
      </c>
      <c r="M3049" t="s">
        <v>2963</v>
      </c>
      <c r="O3049">
        <f>VLOOKUP(B3049,[1]Worksheet!$B:$K,10,0)</f>
        <v>429</v>
      </c>
      <c r="P3049">
        <f t="shared" si="47"/>
        <v>0</v>
      </c>
    </row>
    <row r="3050" spans="1:16" x14ac:dyDescent="0.25">
      <c r="A3050">
        <v>3049</v>
      </c>
      <c r="B3050" t="s">
        <v>5233</v>
      </c>
      <c r="C3050">
        <v>90211000</v>
      </c>
      <c r="D3050" t="s">
        <v>5234</v>
      </c>
      <c r="E3050" t="s">
        <v>220</v>
      </c>
      <c r="F3050" t="s">
        <v>15</v>
      </c>
      <c r="G3050" t="s">
        <v>16</v>
      </c>
      <c r="H3050">
        <v>177</v>
      </c>
      <c r="I3050">
        <v>172</v>
      </c>
      <c r="K3050">
        <v>429</v>
      </c>
      <c r="L3050" t="s">
        <v>17</v>
      </c>
      <c r="M3050" t="s">
        <v>2963</v>
      </c>
      <c r="O3050">
        <f>VLOOKUP(B3050,[1]Worksheet!$B:$K,10,0)</f>
        <v>429</v>
      </c>
      <c r="P3050">
        <f t="shared" si="47"/>
        <v>0</v>
      </c>
    </row>
    <row r="3051" spans="1:16" x14ac:dyDescent="0.25">
      <c r="A3051">
        <v>3050</v>
      </c>
      <c r="B3051" t="s">
        <v>5231</v>
      </c>
      <c r="C3051">
        <v>90211000</v>
      </c>
      <c r="D3051" t="s">
        <v>5232</v>
      </c>
      <c r="E3051" t="s">
        <v>220</v>
      </c>
      <c r="F3051" t="s">
        <v>15</v>
      </c>
      <c r="G3051" t="s">
        <v>16</v>
      </c>
      <c r="H3051">
        <v>177</v>
      </c>
      <c r="I3051">
        <v>172</v>
      </c>
      <c r="K3051">
        <v>429</v>
      </c>
      <c r="L3051" t="s">
        <v>17</v>
      </c>
      <c r="M3051" t="s">
        <v>2963</v>
      </c>
      <c r="O3051">
        <f>VLOOKUP(B3051,[1]Worksheet!$B:$K,10,0)</f>
        <v>429</v>
      </c>
      <c r="P3051">
        <f t="shared" si="47"/>
        <v>0</v>
      </c>
    </row>
    <row r="3052" spans="1:16" x14ac:dyDescent="0.25">
      <c r="A3052">
        <v>3051</v>
      </c>
      <c r="B3052" t="s">
        <v>5229</v>
      </c>
      <c r="C3052">
        <v>90211000</v>
      </c>
      <c r="D3052" t="s">
        <v>5230</v>
      </c>
      <c r="E3052" t="s">
        <v>220</v>
      </c>
      <c r="F3052" t="s">
        <v>15</v>
      </c>
      <c r="G3052" t="s">
        <v>16</v>
      </c>
      <c r="H3052">
        <v>178</v>
      </c>
      <c r="I3052">
        <v>172</v>
      </c>
      <c r="K3052">
        <v>429</v>
      </c>
      <c r="L3052" t="s">
        <v>17</v>
      </c>
      <c r="M3052" t="s">
        <v>2963</v>
      </c>
      <c r="O3052">
        <f>VLOOKUP(B3052,[1]Worksheet!$B:$K,10,0)</f>
        <v>429</v>
      </c>
      <c r="P3052">
        <f t="shared" si="47"/>
        <v>0</v>
      </c>
    </row>
    <row r="3053" spans="1:16" x14ac:dyDescent="0.25">
      <c r="A3053">
        <v>3052</v>
      </c>
      <c r="B3053" t="s">
        <v>5227</v>
      </c>
      <c r="C3053">
        <v>90211000</v>
      </c>
      <c r="D3053" t="s">
        <v>5228</v>
      </c>
      <c r="E3053" t="s">
        <v>220</v>
      </c>
      <c r="F3053" t="s">
        <v>15</v>
      </c>
      <c r="G3053" t="s">
        <v>16</v>
      </c>
      <c r="H3053">
        <v>178</v>
      </c>
      <c r="I3053">
        <v>172</v>
      </c>
      <c r="K3053">
        <v>429</v>
      </c>
      <c r="L3053" t="s">
        <v>17</v>
      </c>
      <c r="M3053" t="s">
        <v>2963</v>
      </c>
      <c r="O3053">
        <f>VLOOKUP(B3053,[1]Worksheet!$B:$K,10,0)</f>
        <v>429</v>
      </c>
      <c r="P3053">
        <f t="shared" si="47"/>
        <v>0</v>
      </c>
    </row>
    <row r="3054" spans="1:16" x14ac:dyDescent="0.25">
      <c r="A3054">
        <v>3053</v>
      </c>
      <c r="B3054" t="s">
        <v>5225</v>
      </c>
      <c r="C3054">
        <v>90211000</v>
      </c>
      <c r="D3054" t="s">
        <v>5226</v>
      </c>
      <c r="E3054" t="s">
        <v>220</v>
      </c>
      <c r="F3054" t="s">
        <v>15</v>
      </c>
      <c r="G3054" t="s">
        <v>16</v>
      </c>
      <c r="H3054">
        <v>178</v>
      </c>
      <c r="I3054">
        <v>172</v>
      </c>
      <c r="K3054">
        <v>429</v>
      </c>
      <c r="L3054" t="s">
        <v>17</v>
      </c>
      <c r="M3054" t="s">
        <v>2963</v>
      </c>
      <c r="O3054">
        <f>VLOOKUP(B3054,[1]Worksheet!$B:$K,10,0)</f>
        <v>429</v>
      </c>
      <c r="P3054">
        <f t="shared" si="47"/>
        <v>0</v>
      </c>
    </row>
    <row r="3055" spans="1:16" x14ac:dyDescent="0.25">
      <c r="A3055">
        <v>3054</v>
      </c>
      <c r="B3055" t="s">
        <v>5223</v>
      </c>
      <c r="C3055">
        <v>90211000</v>
      </c>
      <c r="D3055" t="s">
        <v>5224</v>
      </c>
      <c r="E3055" t="s">
        <v>220</v>
      </c>
      <c r="F3055" t="s">
        <v>15</v>
      </c>
      <c r="G3055" t="s">
        <v>16</v>
      </c>
      <c r="H3055">
        <v>178</v>
      </c>
      <c r="I3055">
        <v>172</v>
      </c>
      <c r="K3055">
        <v>429</v>
      </c>
      <c r="L3055" t="s">
        <v>17</v>
      </c>
      <c r="M3055" t="s">
        <v>2963</v>
      </c>
      <c r="O3055">
        <f>VLOOKUP(B3055,[1]Worksheet!$B:$K,10,0)</f>
        <v>429</v>
      </c>
      <c r="P3055">
        <f t="shared" si="47"/>
        <v>0</v>
      </c>
    </row>
    <row r="3056" spans="1:16" x14ac:dyDescent="0.25">
      <c r="A3056">
        <v>3055</v>
      </c>
      <c r="B3056" t="s">
        <v>5221</v>
      </c>
      <c r="C3056">
        <v>90211000</v>
      </c>
      <c r="D3056" t="s">
        <v>5222</v>
      </c>
      <c r="E3056" t="s">
        <v>220</v>
      </c>
      <c r="F3056" t="s">
        <v>15</v>
      </c>
      <c r="G3056" t="s">
        <v>16</v>
      </c>
      <c r="H3056">
        <v>179</v>
      </c>
      <c r="I3056">
        <v>172</v>
      </c>
      <c r="K3056">
        <v>429</v>
      </c>
      <c r="L3056" t="s">
        <v>17</v>
      </c>
      <c r="M3056" t="s">
        <v>2963</v>
      </c>
      <c r="O3056">
        <f>VLOOKUP(B3056,[1]Worksheet!$B:$K,10,0)</f>
        <v>429</v>
      </c>
      <c r="P3056">
        <f t="shared" si="47"/>
        <v>0</v>
      </c>
    </row>
    <row r="3057" spans="1:16" x14ac:dyDescent="0.25">
      <c r="A3057">
        <v>3056</v>
      </c>
      <c r="B3057" t="s">
        <v>5219</v>
      </c>
      <c r="C3057">
        <v>90211000</v>
      </c>
      <c r="D3057" t="s">
        <v>5220</v>
      </c>
      <c r="E3057" t="s">
        <v>220</v>
      </c>
      <c r="F3057" t="s">
        <v>15</v>
      </c>
      <c r="G3057" t="s">
        <v>16</v>
      </c>
      <c r="H3057">
        <v>192</v>
      </c>
      <c r="I3057">
        <v>172</v>
      </c>
      <c r="K3057">
        <v>429</v>
      </c>
      <c r="L3057" t="s">
        <v>17</v>
      </c>
      <c r="M3057" t="s">
        <v>2963</v>
      </c>
      <c r="O3057">
        <f>VLOOKUP(B3057,[1]Worksheet!$B:$K,10,0)</f>
        <v>429</v>
      </c>
      <c r="P3057">
        <f t="shared" si="47"/>
        <v>0</v>
      </c>
    </row>
    <row r="3058" spans="1:16" x14ac:dyDescent="0.25">
      <c r="A3058">
        <v>3057</v>
      </c>
      <c r="B3058" t="s">
        <v>5217</v>
      </c>
      <c r="C3058">
        <v>90211000</v>
      </c>
      <c r="D3058" t="s">
        <v>5218</v>
      </c>
      <c r="E3058" t="s">
        <v>220</v>
      </c>
      <c r="F3058" t="s">
        <v>15</v>
      </c>
      <c r="G3058" t="s">
        <v>16</v>
      </c>
      <c r="H3058">
        <v>192</v>
      </c>
      <c r="I3058">
        <v>172</v>
      </c>
      <c r="K3058">
        <v>429</v>
      </c>
      <c r="L3058" t="s">
        <v>17</v>
      </c>
      <c r="M3058" t="s">
        <v>2963</v>
      </c>
      <c r="O3058">
        <f>VLOOKUP(B3058,[1]Worksheet!$B:$K,10,0)</f>
        <v>429</v>
      </c>
      <c r="P3058">
        <f t="shared" si="47"/>
        <v>0</v>
      </c>
    </row>
    <row r="3059" spans="1:16" x14ac:dyDescent="0.25">
      <c r="A3059">
        <v>3058</v>
      </c>
      <c r="B3059" t="s">
        <v>5215</v>
      </c>
      <c r="C3059">
        <v>90211000</v>
      </c>
      <c r="D3059" t="s">
        <v>5216</v>
      </c>
      <c r="E3059" t="s">
        <v>220</v>
      </c>
      <c r="F3059" t="s">
        <v>15</v>
      </c>
      <c r="G3059" t="s">
        <v>16</v>
      </c>
      <c r="H3059">
        <v>192</v>
      </c>
      <c r="I3059">
        <v>172</v>
      </c>
      <c r="K3059">
        <v>429</v>
      </c>
      <c r="L3059" t="s">
        <v>17</v>
      </c>
      <c r="M3059" t="s">
        <v>2963</v>
      </c>
      <c r="O3059">
        <f>VLOOKUP(B3059,[1]Worksheet!$B:$K,10,0)</f>
        <v>429</v>
      </c>
      <c r="P3059">
        <f t="shared" si="47"/>
        <v>0</v>
      </c>
    </row>
    <row r="3060" spans="1:16" x14ac:dyDescent="0.25">
      <c r="A3060">
        <v>3059</v>
      </c>
      <c r="B3060" t="s">
        <v>5213</v>
      </c>
      <c r="C3060">
        <v>90211000</v>
      </c>
      <c r="D3060" t="s">
        <v>5214</v>
      </c>
      <c r="E3060" t="s">
        <v>220</v>
      </c>
      <c r="F3060" t="s">
        <v>15</v>
      </c>
      <c r="G3060" t="s">
        <v>16</v>
      </c>
      <c r="H3060">
        <v>192</v>
      </c>
      <c r="I3060">
        <v>172</v>
      </c>
      <c r="K3060">
        <v>429</v>
      </c>
      <c r="L3060" t="s">
        <v>17</v>
      </c>
      <c r="M3060" t="s">
        <v>2963</v>
      </c>
      <c r="O3060">
        <f>VLOOKUP(B3060,[1]Worksheet!$B:$K,10,0)</f>
        <v>429</v>
      </c>
      <c r="P3060">
        <f t="shared" si="47"/>
        <v>0</v>
      </c>
    </row>
    <row r="3061" spans="1:16" x14ac:dyDescent="0.25">
      <c r="A3061">
        <v>3060</v>
      </c>
      <c r="B3061" t="s">
        <v>5211</v>
      </c>
      <c r="C3061">
        <v>90211000</v>
      </c>
      <c r="D3061" t="s">
        <v>5212</v>
      </c>
      <c r="E3061" t="s">
        <v>220</v>
      </c>
      <c r="F3061" t="s">
        <v>15</v>
      </c>
      <c r="G3061" t="s">
        <v>16</v>
      </c>
      <c r="H3061">
        <v>193</v>
      </c>
      <c r="I3061">
        <v>172</v>
      </c>
      <c r="K3061">
        <v>429</v>
      </c>
      <c r="L3061" t="s">
        <v>17</v>
      </c>
      <c r="M3061" t="s">
        <v>2963</v>
      </c>
      <c r="O3061">
        <f>VLOOKUP(B3061,[1]Worksheet!$B:$K,10,0)</f>
        <v>429</v>
      </c>
      <c r="P3061">
        <f t="shared" si="47"/>
        <v>0</v>
      </c>
    </row>
    <row r="3062" spans="1:16" x14ac:dyDescent="0.25">
      <c r="A3062">
        <v>3061</v>
      </c>
      <c r="B3062" t="s">
        <v>5209</v>
      </c>
      <c r="C3062">
        <v>90211000</v>
      </c>
      <c r="D3062" t="s">
        <v>5210</v>
      </c>
      <c r="E3062" t="s">
        <v>220</v>
      </c>
      <c r="F3062" t="s">
        <v>15</v>
      </c>
      <c r="G3062" t="s">
        <v>16</v>
      </c>
      <c r="H3062">
        <v>193</v>
      </c>
      <c r="I3062">
        <v>172</v>
      </c>
      <c r="K3062">
        <v>429</v>
      </c>
      <c r="L3062" t="s">
        <v>17</v>
      </c>
      <c r="M3062" t="s">
        <v>2963</v>
      </c>
      <c r="O3062">
        <f>VLOOKUP(B3062,[1]Worksheet!$B:$K,10,0)</f>
        <v>429</v>
      </c>
      <c r="P3062">
        <f t="shared" si="47"/>
        <v>0</v>
      </c>
    </row>
    <row r="3063" spans="1:16" x14ac:dyDescent="0.25">
      <c r="A3063">
        <v>3062</v>
      </c>
      <c r="B3063" t="s">
        <v>5207</v>
      </c>
      <c r="C3063">
        <v>90211000</v>
      </c>
      <c r="D3063" t="s">
        <v>5208</v>
      </c>
      <c r="E3063" t="s">
        <v>220</v>
      </c>
      <c r="F3063" t="s">
        <v>15</v>
      </c>
      <c r="G3063" t="s">
        <v>16</v>
      </c>
      <c r="H3063">
        <v>193</v>
      </c>
      <c r="I3063">
        <v>172</v>
      </c>
      <c r="K3063">
        <v>429</v>
      </c>
      <c r="L3063" t="s">
        <v>17</v>
      </c>
      <c r="M3063" t="s">
        <v>2963</v>
      </c>
      <c r="O3063">
        <f>VLOOKUP(B3063,[1]Worksheet!$B:$K,10,0)</f>
        <v>429</v>
      </c>
      <c r="P3063">
        <f t="shared" si="47"/>
        <v>0</v>
      </c>
    </row>
    <row r="3064" spans="1:16" x14ac:dyDescent="0.25">
      <c r="A3064">
        <v>3063</v>
      </c>
      <c r="B3064" t="s">
        <v>5205</v>
      </c>
      <c r="C3064">
        <v>90211000</v>
      </c>
      <c r="D3064" t="s">
        <v>5206</v>
      </c>
      <c r="E3064" t="s">
        <v>220</v>
      </c>
      <c r="F3064" t="s">
        <v>15</v>
      </c>
      <c r="G3064" t="s">
        <v>16</v>
      </c>
      <c r="H3064">
        <v>194</v>
      </c>
      <c r="I3064">
        <v>172</v>
      </c>
      <c r="K3064">
        <v>429</v>
      </c>
      <c r="L3064" t="s">
        <v>17</v>
      </c>
      <c r="M3064" t="s">
        <v>2963</v>
      </c>
      <c r="O3064">
        <f>VLOOKUP(B3064,[1]Worksheet!$B:$K,10,0)</f>
        <v>429</v>
      </c>
      <c r="P3064">
        <f t="shared" si="47"/>
        <v>0</v>
      </c>
    </row>
    <row r="3065" spans="1:16" x14ac:dyDescent="0.25">
      <c r="A3065">
        <v>3064</v>
      </c>
      <c r="B3065" t="s">
        <v>5203</v>
      </c>
      <c r="C3065">
        <v>90211000</v>
      </c>
      <c r="D3065" t="s">
        <v>5204</v>
      </c>
      <c r="E3065" t="s">
        <v>220</v>
      </c>
      <c r="F3065" t="s">
        <v>15</v>
      </c>
      <c r="G3065" t="s">
        <v>16</v>
      </c>
      <c r="H3065">
        <v>194</v>
      </c>
      <c r="I3065">
        <v>172</v>
      </c>
      <c r="K3065">
        <v>429</v>
      </c>
      <c r="L3065" t="s">
        <v>17</v>
      </c>
      <c r="M3065" t="s">
        <v>2963</v>
      </c>
      <c r="O3065">
        <f>VLOOKUP(B3065,[1]Worksheet!$B:$K,10,0)</f>
        <v>429</v>
      </c>
      <c r="P3065">
        <f t="shared" si="47"/>
        <v>0</v>
      </c>
    </row>
    <row r="3066" spans="1:16" x14ac:dyDescent="0.25">
      <c r="A3066">
        <v>3065</v>
      </c>
      <c r="B3066" t="s">
        <v>5201</v>
      </c>
      <c r="C3066">
        <v>90211000</v>
      </c>
      <c r="D3066" t="s">
        <v>5202</v>
      </c>
      <c r="E3066" t="s">
        <v>220</v>
      </c>
      <c r="F3066" t="s">
        <v>15</v>
      </c>
      <c r="G3066" t="s">
        <v>16</v>
      </c>
      <c r="H3066">
        <v>194</v>
      </c>
      <c r="I3066">
        <v>172</v>
      </c>
      <c r="K3066">
        <v>429</v>
      </c>
      <c r="L3066" t="s">
        <v>17</v>
      </c>
      <c r="M3066" t="s">
        <v>2963</v>
      </c>
      <c r="O3066">
        <f>VLOOKUP(B3066,[1]Worksheet!$B:$K,10,0)</f>
        <v>429</v>
      </c>
      <c r="P3066">
        <f t="shared" si="47"/>
        <v>0</v>
      </c>
    </row>
    <row r="3067" spans="1:16" x14ac:dyDescent="0.25">
      <c r="A3067">
        <v>3066</v>
      </c>
      <c r="B3067" t="s">
        <v>5199</v>
      </c>
      <c r="C3067">
        <v>90211000</v>
      </c>
      <c r="D3067" t="s">
        <v>5200</v>
      </c>
      <c r="E3067" t="s">
        <v>220</v>
      </c>
      <c r="F3067" t="s">
        <v>15</v>
      </c>
      <c r="G3067" t="s">
        <v>16</v>
      </c>
      <c r="H3067">
        <v>194</v>
      </c>
      <c r="I3067">
        <v>172</v>
      </c>
      <c r="K3067">
        <v>429</v>
      </c>
      <c r="L3067" t="s">
        <v>17</v>
      </c>
      <c r="M3067" t="s">
        <v>2963</v>
      </c>
      <c r="O3067">
        <f>VLOOKUP(B3067,[1]Worksheet!$B:$K,10,0)</f>
        <v>429</v>
      </c>
      <c r="P3067">
        <f t="shared" si="47"/>
        <v>0</v>
      </c>
    </row>
    <row r="3068" spans="1:16" x14ac:dyDescent="0.25">
      <c r="A3068">
        <v>3067</v>
      </c>
      <c r="B3068" t="s">
        <v>5197</v>
      </c>
      <c r="C3068">
        <v>90211000</v>
      </c>
      <c r="D3068" t="s">
        <v>5198</v>
      </c>
      <c r="E3068" t="s">
        <v>220</v>
      </c>
      <c r="F3068" t="s">
        <v>15</v>
      </c>
      <c r="G3068" t="s">
        <v>16</v>
      </c>
      <c r="H3068">
        <v>176</v>
      </c>
      <c r="I3068">
        <v>172</v>
      </c>
      <c r="K3068">
        <v>429</v>
      </c>
      <c r="L3068" t="s">
        <v>17</v>
      </c>
      <c r="M3068" t="s">
        <v>2963</v>
      </c>
      <c r="O3068">
        <f>VLOOKUP(B3068,[1]Worksheet!$B:$K,10,0)</f>
        <v>429</v>
      </c>
      <c r="P3068">
        <f t="shared" si="47"/>
        <v>0</v>
      </c>
    </row>
    <row r="3069" spans="1:16" x14ac:dyDescent="0.25">
      <c r="A3069">
        <v>3068</v>
      </c>
      <c r="B3069" t="s">
        <v>5195</v>
      </c>
      <c r="C3069">
        <v>90211000</v>
      </c>
      <c r="D3069" t="s">
        <v>5196</v>
      </c>
      <c r="E3069" t="s">
        <v>220</v>
      </c>
      <c r="F3069" t="s">
        <v>15</v>
      </c>
      <c r="G3069" t="s">
        <v>16</v>
      </c>
      <c r="H3069">
        <v>177</v>
      </c>
      <c r="I3069">
        <v>172</v>
      </c>
      <c r="K3069">
        <v>429</v>
      </c>
      <c r="L3069" t="s">
        <v>17</v>
      </c>
      <c r="M3069" t="s">
        <v>2963</v>
      </c>
      <c r="O3069">
        <f>VLOOKUP(B3069,[1]Worksheet!$B:$K,10,0)</f>
        <v>429</v>
      </c>
      <c r="P3069">
        <f t="shared" si="47"/>
        <v>0</v>
      </c>
    </row>
    <row r="3070" spans="1:16" x14ac:dyDescent="0.25">
      <c r="A3070">
        <v>3069</v>
      </c>
      <c r="B3070" t="s">
        <v>5193</v>
      </c>
      <c r="C3070">
        <v>90211000</v>
      </c>
      <c r="D3070" t="s">
        <v>5194</v>
      </c>
      <c r="E3070" t="s">
        <v>220</v>
      </c>
      <c r="F3070" t="s">
        <v>15</v>
      </c>
      <c r="G3070" t="s">
        <v>16</v>
      </c>
      <c r="H3070">
        <v>177</v>
      </c>
      <c r="I3070">
        <v>172</v>
      </c>
      <c r="K3070">
        <v>429</v>
      </c>
      <c r="L3070" t="s">
        <v>17</v>
      </c>
      <c r="M3070" t="s">
        <v>2963</v>
      </c>
      <c r="O3070">
        <f>VLOOKUP(B3070,[1]Worksheet!$B:$K,10,0)</f>
        <v>429</v>
      </c>
      <c r="P3070">
        <f t="shared" si="47"/>
        <v>0</v>
      </c>
    </row>
    <row r="3071" spans="1:16" x14ac:dyDescent="0.25">
      <c r="A3071">
        <v>3070</v>
      </c>
      <c r="B3071" t="s">
        <v>5191</v>
      </c>
      <c r="C3071">
        <v>90211000</v>
      </c>
      <c r="D3071" t="s">
        <v>5192</v>
      </c>
      <c r="E3071" t="s">
        <v>220</v>
      </c>
      <c r="F3071" t="s">
        <v>15</v>
      </c>
      <c r="G3071" t="s">
        <v>16</v>
      </c>
      <c r="H3071">
        <v>177</v>
      </c>
      <c r="I3071">
        <v>172</v>
      </c>
      <c r="K3071">
        <v>429</v>
      </c>
      <c r="L3071" t="s">
        <v>17</v>
      </c>
      <c r="M3071" t="s">
        <v>2963</v>
      </c>
      <c r="O3071">
        <f>VLOOKUP(B3071,[1]Worksheet!$B:$K,10,0)</f>
        <v>429</v>
      </c>
      <c r="P3071">
        <f t="shared" si="47"/>
        <v>0</v>
      </c>
    </row>
    <row r="3072" spans="1:16" x14ac:dyDescent="0.25">
      <c r="A3072">
        <v>3071</v>
      </c>
      <c r="B3072" t="s">
        <v>5189</v>
      </c>
      <c r="C3072">
        <v>90211000</v>
      </c>
      <c r="D3072" t="s">
        <v>5190</v>
      </c>
      <c r="E3072" t="s">
        <v>220</v>
      </c>
      <c r="F3072" t="s">
        <v>15</v>
      </c>
      <c r="G3072" t="s">
        <v>16</v>
      </c>
      <c r="H3072">
        <v>177</v>
      </c>
      <c r="I3072">
        <v>172</v>
      </c>
      <c r="K3072">
        <v>429</v>
      </c>
      <c r="L3072" t="s">
        <v>17</v>
      </c>
      <c r="M3072" t="s">
        <v>2963</v>
      </c>
      <c r="O3072">
        <f>VLOOKUP(B3072,[1]Worksheet!$B:$K,10,0)</f>
        <v>429</v>
      </c>
      <c r="P3072">
        <f t="shared" si="47"/>
        <v>0</v>
      </c>
    </row>
    <row r="3073" spans="1:16" x14ac:dyDescent="0.25">
      <c r="A3073">
        <v>3072</v>
      </c>
      <c r="B3073" t="s">
        <v>5187</v>
      </c>
      <c r="C3073">
        <v>90211000</v>
      </c>
      <c r="D3073" t="s">
        <v>5188</v>
      </c>
      <c r="E3073" t="s">
        <v>220</v>
      </c>
      <c r="F3073" t="s">
        <v>15</v>
      </c>
      <c r="G3073" t="s">
        <v>16</v>
      </c>
      <c r="H3073">
        <v>178</v>
      </c>
      <c r="I3073">
        <v>172</v>
      </c>
      <c r="K3073">
        <v>429</v>
      </c>
      <c r="L3073" t="s">
        <v>17</v>
      </c>
      <c r="M3073" t="s">
        <v>2963</v>
      </c>
      <c r="O3073">
        <f>VLOOKUP(B3073,[1]Worksheet!$B:$K,10,0)</f>
        <v>429</v>
      </c>
      <c r="P3073">
        <f t="shared" si="47"/>
        <v>0</v>
      </c>
    </row>
    <row r="3074" spans="1:16" x14ac:dyDescent="0.25">
      <c r="A3074">
        <v>3073</v>
      </c>
      <c r="B3074" t="s">
        <v>5185</v>
      </c>
      <c r="C3074">
        <v>90211000</v>
      </c>
      <c r="D3074" t="s">
        <v>5186</v>
      </c>
      <c r="E3074" t="s">
        <v>220</v>
      </c>
      <c r="F3074" t="s">
        <v>15</v>
      </c>
      <c r="G3074" t="s">
        <v>16</v>
      </c>
      <c r="H3074">
        <v>178</v>
      </c>
      <c r="I3074">
        <v>172</v>
      </c>
      <c r="K3074">
        <v>429</v>
      </c>
      <c r="L3074" t="s">
        <v>17</v>
      </c>
      <c r="M3074" t="s">
        <v>2963</v>
      </c>
      <c r="O3074">
        <f>VLOOKUP(B3074,[1]Worksheet!$B:$K,10,0)</f>
        <v>429</v>
      </c>
      <c r="P3074">
        <f t="shared" si="47"/>
        <v>0</v>
      </c>
    </row>
    <row r="3075" spans="1:16" x14ac:dyDescent="0.25">
      <c r="A3075">
        <v>3074</v>
      </c>
      <c r="B3075" t="s">
        <v>5183</v>
      </c>
      <c r="C3075">
        <v>90211000</v>
      </c>
      <c r="D3075" t="s">
        <v>5184</v>
      </c>
      <c r="E3075" t="s">
        <v>220</v>
      </c>
      <c r="F3075" t="s">
        <v>15</v>
      </c>
      <c r="G3075" t="s">
        <v>16</v>
      </c>
      <c r="H3075">
        <v>178</v>
      </c>
      <c r="I3075">
        <v>172</v>
      </c>
      <c r="K3075">
        <v>429</v>
      </c>
      <c r="L3075" t="s">
        <v>17</v>
      </c>
      <c r="M3075" t="s">
        <v>2963</v>
      </c>
      <c r="O3075">
        <f>VLOOKUP(B3075,[1]Worksheet!$B:$K,10,0)</f>
        <v>429</v>
      </c>
      <c r="P3075">
        <f t="shared" ref="P3075:P3138" si="48">+K3075-O3075</f>
        <v>0</v>
      </c>
    </row>
    <row r="3076" spans="1:16" x14ac:dyDescent="0.25">
      <c r="A3076">
        <v>3075</v>
      </c>
      <c r="B3076" t="s">
        <v>5181</v>
      </c>
      <c r="C3076">
        <v>90211000</v>
      </c>
      <c r="D3076" t="s">
        <v>5182</v>
      </c>
      <c r="E3076" t="s">
        <v>220</v>
      </c>
      <c r="F3076" t="s">
        <v>15</v>
      </c>
      <c r="G3076" t="s">
        <v>16</v>
      </c>
      <c r="H3076">
        <v>178</v>
      </c>
      <c r="I3076">
        <v>172</v>
      </c>
      <c r="K3076">
        <v>429</v>
      </c>
      <c r="L3076" t="s">
        <v>17</v>
      </c>
      <c r="M3076" t="s">
        <v>2963</v>
      </c>
      <c r="O3076">
        <f>VLOOKUP(B3076,[1]Worksheet!$B:$K,10,0)</f>
        <v>429</v>
      </c>
      <c r="P3076">
        <f t="shared" si="48"/>
        <v>0</v>
      </c>
    </row>
    <row r="3077" spans="1:16" x14ac:dyDescent="0.25">
      <c r="A3077">
        <v>3076</v>
      </c>
      <c r="B3077" t="s">
        <v>5179</v>
      </c>
      <c r="C3077">
        <v>90211000</v>
      </c>
      <c r="D3077" t="s">
        <v>5180</v>
      </c>
      <c r="E3077" t="s">
        <v>220</v>
      </c>
      <c r="F3077" t="s">
        <v>15</v>
      </c>
      <c r="G3077" t="s">
        <v>16</v>
      </c>
      <c r="H3077">
        <v>179</v>
      </c>
      <c r="I3077">
        <v>172</v>
      </c>
      <c r="K3077">
        <v>429</v>
      </c>
      <c r="L3077" t="s">
        <v>17</v>
      </c>
      <c r="M3077" t="s">
        <v>2963</v>
      </c>
      <c r="O3077">
        <f>VLOOKUP(B3077,[1]Worksheet!$B:$K,10,0)</f>
        <v>429</v>
      </c>
      <c r="P3077">
        <f t="shared" si="48"/>
        <v>0</v>
      </c>
    </row>
    <row r="3078" spans="1:16" x14ac:dyDescent="0.25">
      <c r="A3078">
        <v>3077</v>
      </c>
      <c r="B3078" t="s">
        <v>5177</v>
      </c>
      <c r="C3078">
        <v>90211000</v>
      </c>
      <c r="D3078" t="s">
        <v>5178</v>
      </c>
      <c r="E3078" t="s">
        <v>220</v>
      </c>
      <c r="F3078" t="s">
        <v>15</v>
      </c>
      <c r="G3078" t="s">
        <v>16</v>
      </c>
      <c r="H3078">
        <v>179</v>
      </c>
      <c r="I3078">
        <v>172</v>
      </c>
      <c r="K3078">
        <v>429</v>
      </c>
      <c r="L3078" t="s">
        <v>17</v>
      </c>
      <c r="M3078" t="s">
        <v>2963</v>
      </c>
      <c r="O3078">
        <f>VLOOKUP(B3078,[1]Worksheet!$B:$K,10,0)</f>
        <v>429</v>
      </c>
      <c r="P3078">
        <f t="shared" si="48"/>
        <v>0</v>
      </c>
    </row>
    <row r="3079" spans="1:16" x14ac:dyDescent="0.25">
      <c r="A3079">
        <v>3078</v>
      </c>
      <c r="B3079" t="s">
        <v>5175</v>
      </c>
      <c r="C3079">
        <v>90211000</v>
      </c>
      <c r="D3079" t="s">
        <v>5176</v>
      </c>
      <c r="E3079" t="s">
        <v>220</v>
      </c>
      <c r="F3079" t="s">
        <v>15</v>
      </c>
      <c r="G3079" t="s">
        <v>16</v>
      </c>
      <c r="H3079">
        <v>179</v>
      </c>
      <c r="I3079">
        <v>172</v>
      </c>
      <c r="K3079">
        <v>429</v>
      </c>
      <c r="L3079" t="s">
        <v>17</v>
      </c>
      <c r="M3079" t="s">
        <v>2963</v>
      </c>
      <c r="O3079">
        <f>VLOOKUP(B3079,[1]Worksheet!$B:$K,10,0)</f>
        <v>429</v>
      </c>
      <c r="P3079">
        <f t="shared" si="48"/>
        <v>0</v>
      </c>
    </row>
    <row r="3080" spans="1:16" x14ac:dyDescent="0.25">
      <c r="A3080">
        <v>3079</v>
      </c>
      <c r="B3080" t="s">
        <v>5173</v>
      </c>
      <c r="C3080">
        <v>90211000</v>
      </c>
      <c r="D3080" t="s">
        <v>5174</v>
      </c>
      <c r="E3080" t="s">
        <v>220</v>
      </c>
      <c r="F3080" t="s">
        <v>15</v>
      </c>
      <c r="G3080" t="s">
        <v>16</v>
      </c>
      <c r="H3080">
        <v>192</v>
      </c>
      <c r="I3080">
        <v>172</v>
      </c>
      <c r="K3080">
        <v>429</v>
      </c>
      <c r="L3080" t="s">
        <v>17</v>
      </c>
      <c r="M3080" t="s">
        <v>2963</v>
      </c>
      <c r="O3080">
        <f>VLOOKUP(B3080,[1]Worksheet!$B:$K,10,0)</f>
        <v>429</v>
      </c>
      <c r="P3080">
        <f t="shared" si="48"/>
        <v>0</v>
      </c>
    </row>
    <row r="3081" spans="1:16" x14ac:dyDescent="0.25">
      <c r="A3081">
        <v>3080</v>
      </c>
      <c r="B3081" t="s">
        <v>5171</v>
      </c>
      <c r="C3081">
        <v>90211000</v>
      </c>
      <c r="D3081" t="s">
        <v>5172</v>
      </c>
      <c r="E3081" t="s">
        <v>220</v>
      </c>
      <c r="F3081" t="s">
        <v>15</v>
      </c>
      <c r="G3081" t="s">
        <v>16</v>
      </c>
      <c r="H3081">
        <v>193</v>
      </c>
      <c r="I3081">
        <v>172</v>
      </c>
      <c r="K3081">
        <v>429</v>
      </c>
      <c r="L3081" t="s">
        <v>17</v>
      </c>
      <c r="M3081" t="s">
        <v>2963</v>
      </c>
      <c r="O3081">
        <f>VLOOKUP(B3081,[1]Worksheet!$B:$K,10,0)</f>
        <v>429</v>
      </c>
      <c r="P3081">
        <f t="shared" si="48"/>
        <v>0</v>
      </c>
    </row>
    <row r="3082" spans="1:16" x14ac:dyDescent="0.25">
      <c r="A3082">
        <v>3081</v>
      </c>
      <c r="B3082" t="s">
        <v>5169</v>
      </c>
      <c r="C3082">
        <v>90211000</v>
      </c>
      <c r="D3082" t="s">
        <v>5170</v>
      </c>
      <c r="E3082" t="s">
        <v>220</v>
      </c>
      <c r="F3082" t="s">
        <v>15</v>
      </c>
      <c r="G3082" t="s">
        <v>16</v>
      </c>
      <c r="H3082">
        <v>193</v>
      </c>
      <c r="I3082">
        <v>172</v>
      </c>
      <c r="K3082">
        <v>429</v>
      </c>
      <c r="L3082" t="s">
        <v>17</v>
      </c>
      <c r="M3082" t="s">
        <v>2963</v>
      </c>
      <c r="O3082">
        <f>VLOOKUP(B3082,[1]Worksheet!$B:$K,10,0)</f>
        <v>429</v>
      </c>
      <c r="P3082">
        <f t="shared" si="48"/>
        <v>0</v>
      </c>
    </row>
    <row r="3083" spans="1:16" x14ac:dyDescent="0.25">
      <c r="A3083">
        <v>3082</v>
      </c>
      <c r="B3083" t="s">
        <v>5167</v>
      </c>
      <c r="C3083">
        <v>90211000</v>
      </c>
      <c r="D3083" t="s">
        <v>5168</v>
      </c>
      <c r="E3083" t="s">
        <v>220</v>
      </c>
      <c r="F3083" t="s">
        <v>15</v>
      </c>
      <c r="G3083" t="s">
        <v>16</v>
      </c>
      <c r="H3083">
        <v>193</v>
      </c>
      <c r="I3083">
        <v>172</v>
      </c>
      <c r="K3083">
        <v>429</v>
      </c>
      <c r="L3083" t="s">
        <v>17</v>
      </c>
      <c r="M3083" t="s">
        <v>2963</v>
      </c>
      <c r="O3083">
        <f>VLOOKUP(B3083,[1]Worksheet!$B:$K,10,0)</f>
        <v>429</v>
      </c>
      <c r="P3083">
        <f t="shared" si="48"/>
        <v>0</v>
      </c>
    </row>
    <row r="3084" spans="1:16" x14ac:dyDescent="0.25">
      <c r="A3084">
        <v>3083</v>
      </c>
      <c r="B3084" t="s">
        <v>5165</v>
      </c>
      <c r="C3084">
        <v>90211000</v>
      </c>
      <c r="D3084" t="s">
        <v>5166</v>
      </c>
      <c r="E3084" t="s">
        <v>220</v>
      </c>
      <c r="F3084" t="s">
        <v>15</v>
      </c>
      <c r="G3084" t="s">
        <v>16</v>
      </c>
      <c r="H3084">
        <v>193</v>
      </c>
      <c r="I3084">
        <v>172</v>
      </c>
      <c r="K3084">
        <v>429</v>
      </c>
      <c r="L3084" t="s">
        <v>17</v>
      </c>
      <c r="M3084" t="s">
        <v>2963</v>
      </c>
      <c r="O3084">
        <f>VLOOKUP(B3084,[1]Worksheet!$B:$K,10,0)</f>
        <v>429</v>
      </c>
      <c r="P3084">
        <f t="shared" si="48"/>
        <v>0</v>
      </c>
    </row>
    <row r="3085" spans="1:16" x14ac:dyDescent="0.25">
      <c r="A3085">
        <v>3084</v>
      </c>
      <c r="B3085" t="s">
        <v>5163</v>
      </c>
      <c r="C3085">
        <v>90211000</v>
      </c>
      <c r="D3085" t="s">
        <v>5164</v>
      </c>
      <c r="E3085" t="s">
        <v>220</v>
      </c>
      <c r="F3085" t="s">
        <v>15</v>
      </c>
      <c r="G3085" t="s">
        <v>16</v>
      </c>
      <c r="H3085">
        <v>194</v>
      </c>
      <c r="I3085">
        <v>172</v>
      </c>
      <c r="K3085">
        <v>429</v>
      </c>
      <c r="L3085" t="s">
        <v>17</v>
      </c>
      <c r="M3085" t="s">
        <v>2963</v>
      </c>
      <c r="O3085">
        <f>VLOOKUP(B3085,[1]Worksheet!$B:$K,10,0)</f>
        <v>429</v>
      </c>
      <c r="P3085">
        <f t="shared" si="48"/>
        <v>0</v>
      </c>
    </row>
    <row r="3086" spans="1:16" x14ac:dyDescent="0.25">
      <c r="A3086">
        <v>3085</v>
      </c>
      <c r="B3086" t="s">
        <v>5161</v>
      </c>
      <c r="C3086">
        <v>90211000</v>
      </c>
      <c r="D3086" t="s">
        <v>5162</v>
      </c>
      <c r="E3086" t="s">
        <v>220</v>
      </c>
      <c r="F3086" t="s">
        <v>15</v>
      </c>
      <c r="G3086" t="s">
        <v>16</v>
      </c>
      <c r="H3086">
        <v>194</v>
      </c>
      <c r="I3086">
        <v>159</v>
      </c>
      <c r="K3086">
        <v>355</v>
      </c>
      <c r="L3086" t="s">
        <v>17</v>
      </c>
      <c r="M3086" t="s">
        <v>2963</v>
      </c>
      <c r="O3086">
        <f>VLOOKUP(B3086,[1]Worksheet!$B:$K,10,0)</f>
        <v>355</v>
      </c>
      <c r="P3086">
        <f t="shared" si="48"/>
        <v>0</v>
      </c>
    </row>
    <row r="3087" spans="1:16" x14ac:dyDescent="0.25">
      <c r="A3087">
        <v>3086</v>
      </c>
      <c r="B3087" t="s">
        <v>5159</v>
      </c>
      <c r="C3087">
        <v>90211000</v>
      </c>
      <c r="D3087" t="s">
        <v>5160</v>
      </c>
      <c r="E3087" t="s">
        <v>220</v>
      </c>
      <c r="F3087" t="s">
        <v>15</v>
      </c>
      <c r="G3087" t="s">
        <v>16</v>
      </c>
      <c r="H3087">
        <v>194</v>
      </c>
      <c r="I3087">
        <v>172</v>
      </c>
      <c r="K3087">
        <v>429</v>
      </c>
      <c r="L3087" t="s">
        <v>17</v>
      </c>
      <c r="M3087" t="s">
        <v>2963</v>
      </c>
      <c r="O3087">
        <f>VLOOKUP(B3087,[1]Worksheet!$B:$K,10,0)</f>
        <v>429</v>
      </c>
      <c r="P3087">
        <f t="shared" si="48"/>
        <v>0</v>
      </c>
    </row>
    <row r="3088" spans="1:16" x14ac:dyDescent="0.25">
      <c r="A3088">
        <v>3087</v>
      </c>
      <c r="B3088" t="s">
        <v>5157</v>
      </c>
      <c r="C3088">
        <v>90211000</v>
      </c>
      <c r="D3088" t="s">
        <v>5158</v>
      </c>
      <c r="E3088" t="s">
        <v>220</v>
      </c>
      <c r="F3088" t="s">
        <v>15</v>
      </c>
      <c r="G3088" t="s">
        <v>16</v>
      </c>
      <c r="H3088">
        <v>194</v>
      </c>
      <c r="I3088">
        <v>159</v>
      </c>
      <c r="K3088">
        <v>355</v>
      </c>
      <c r="L3088" t="s">
        <v>17</v>
      </c>
      <c r="M3088" t="s">
        <v>2963</v>
      </c>
      <c r="O3088">
        <f>VLOOKUP(B3088,[1]Worksheet!$B:$K,10,0)</f>
        <v>355</v>
      </c>
      <c r="P3088">
        <f t="shared" si="48"/>
        <v>0</v>
      </c>
    </row>
    <row r="3089" spans="1:16" x14ac:dyDescent="0.25">
      <c r="A3089">
        <v>3088</v>
      </c>
      <c r="B3089" t="s">
        <v>5155</v>
      </c>
      <c r="C3089">
        <v>90211000</v>
      </c>
      <c r="D3089" t="s">
        <v>5156</v>
      </c>
      <c r="E3089" t="s">
        <v>220</v>
      </c>
      <c r="F3089" t="s">
        <v>15</v>
      </c>
      <c r="G3089" t="s">
        <v>16</v>
      </c>
      <c r="H3089">
        <v>195</v>
      </c>
      <c r="I3089">
        <v>172</v>
      </c>
      <c r="K3089">
        <v>429</v>
      </c>
      <c r="L3089" t="s">
        <v>17</v>
      </c>
      <c r="M3089" t="s">
        <v>2963</v>
      </c>
      <c r="O3089">
        <f>VLOOKUP(B3089,[1]Worksheet!$B:$K,10,0)</f>
        <v>429</v>
      </c>
      <c r="P3089">
        <f t="shared" si="48"/>
        <v>0</v>
      </c>
    </row>
    <row r="3090" spans="1:16" x14ac:dyDescent="0.25">
      <c r="A3090">
        <v>3089</v>
      </c>
      <c r="B3090" t="s">
        <v>5153</v>
      </c>
      <c r="C3090">
        <v>90211000</v>
      </c>
      <c r="D3090" t="s">
        <v>5154</v>
      </c>
      <c r="E3090" t="s">
        <v>220</v>
      </c>
      <c r="F3090" t="s">
        <v>15</v>
      </c>
      <c r="G3090" t="s">
        <v>16</v>
      </c>
      <c r="H3090">
        <v>195</v>
      </c>
      <c r="I3090">
        <v>159</v>
      </c>
      <c r="K3090">
        <v>355</v>
      </c>
      <c r="L3090" t="s">
        <v>17</v>
      </c>
      <c r="M3090" t="s">
        <v>2963</v>
      </c>
      <c r="O3090">
        <f>VLOOKUP(B3090,[1]Worksheet!$B:$K,10,0)</f>
        <v>355</v>
      </c>
      <c r="P3090">
        <f t="shared" si="48"/>
        <v>0</v>
      </c>
    </row>
    <row r="3091" spans="1:16" x14ac:dyDescent="0.25">
      <c r="A3091">
        <v>3090</v>
      </c>
      <c r="B3091" t="s">
        <v>5151</v>
      </c>
      <c r="C3091">
        <v>90211000</v>
      </c>
      <c r="D3091" t="s">
        <v>5152</v>
      </c>
      <c r="E3091" t="s">
        <v>220</v>
      </c>
      <c r="F3091" t="s">
        <v>15</v>
      </c>
      <c r="G3091" t="s">
        <v>16</v>
      </c>
      <c r="H3091">
        <v>195</v>
      </c>
      <c r="I3091">
        <v>172</v>
      </c>
      <c r="K3091">
        <v>429</v>
      </c>
      <c r="L3091" t="s">
        <v>17</v>
      </c>
      <c r="M3091" t="s">
        <v>2963</v>
      </c>
      <c r="O3091">
        <f>VLOOKUP(B3091,[1]Worksheet!$B:$K,10,0)</f>
        <v>429</v>
      </c>
      <c r="P3091">
        <f t="shared" si="48"/>
        <v>0</v>
      </c>
    </row>
    <row r="3092" spans="1:16" x14ac:dyDescent="0.25">
      <c r="A3092">
        <v>3091</v>
      </c>
      <c r="B3092" t="s">
        <v>5149</v>
      </c>
      <c r="C3092">
        <v>90211000</v>
      </c>
      <c r="D3092" t="s">
        <v>5150</v>
      </c>
      <c r="E3092" t="s">
        <v>220</v>
      </c>
      <c r="F3092" t="s">
        <v>15</v>
      </c>
      <c r="G3092" t="s">
        <v>16</v>
      </c>
      <c r="H3092">
        <v>195</v>
      </c>
      <c r="I3092">
        <v>159</v>
      </c>
      <c r="K3092">
        <v>355</v>
      </c>
      <c r="L3092" t="s">
        <v>17</v>
      </c>
      <c r="M3092" t="s">
        <v>2963</v>
      </c>
      <c r="O3092">
        <f>VLOOKUP(B3092,[1]Worksheet!$B:$K,10,0)</f>
        <v>355</v>
      </c>
      <c r="P3092">
        <f t="shared" si="48"/>
        <v>0</v>
      </c>
    </row>
    <row r="3093" spans="1:16" x14ac:dyDescent="0.25">
      <c r="A3093">
        <v>3092</v>
      </c>
      <c r="B3093" t="s">
        <v>5147</v>
      </c>
      <c r="C3093">
        <v>90211000</v>
      </c>
      <c r="D3093" t="s">
        <v>5148</v>
      </c>
      <c r="E3093" t="s">
        <v>220</v>
      </c>
      <c r="F3093" t="s">
        <v>15</v>
      </c>
      <c r="G3093" t="s">
        <v>16</v>
      </c>
      <c r="H3093">
        <v>196</v>
      </c>
      <c r="I3093">
        <v>172</v>
      </c>
      <c r="K3093">
        <v>429</v>
      </c>
      <c r="L3093" t="s">
        <v>17</v>
      </c>
      <c r="M3093" t="s">
        <v>2963</v>
      </c>
      <c r="O3093">
        <f>VLOOKUP(B3093,[1]Worksheet!$B:$K,10,0)</f>
        <v>429</v>
      </c>
      <c r="P3093">
        <f t="shared" si="48"/>
        <v>0</v>
      </c>
    </row>
    <row r="3094" spans="1:16" x14ac:dyDescent="0.25">
      <c r="A3094">
        <v>3093</v>
      </c>
      <c r="B3094" t="s">
        <v>5145</v>
      </c>
      <c r="C3094">
        <v>90211000</v>
      </c>
      <c r="D3094" t="s">
        <v>5146</v>
      </c>
      <c r="E3094" t="s">
        <v>220</v>
      </c>
      <c r="F3094" t="s">
        <v>15</v>
      </c>
      <c r="G3094" t="s">
        <v>16</v>
      </c>
      <c r="H3094">
        <v>196</v>
      </c>
      <c r="I3094">
        <v>159</v>
      </c>
      <c r="K3094">
        <v>355</v>
      </c>
      <c r="L3094" t="s">
        <v>17</v>
      </c>
      <c r="M3094" t="s">
        <v>2963</v>
      </c>
      <c r="O3094">
        <f>VLOOKUP(B3094,[1]Worksheet!$B:$K,10,0)</f>
        <v>355</v>
      </c>
      <c r="P3094">
        <f t="shared" si="48"/>
        <v>0</v>
      </c>
    </row>
    <row r="3095" spans="1:16" x14ac:dyDescent="0.25">
      <c r="A3095">
        <v>3094</v>
      </c>
      <c r="B3095" t="s">
        <v>5143</v>
      </c>
      <c r="C3095">
        <v>90211000</v>
      </c>
      <c r="D3095" t="s">
        <v>5144</v>
      </c>
      <c r="E3095" t="s">
        <v>220</v>
      </c>
      <c r="F3095" t="s">
        <v>15</v>
      </c>
      <c r="G3095" t="s">
        <v>16</v>
      </c>
      <c r="H3095">
        <v>196</v>
      </c>
      <c r="I3095">
        <v>172</v>
      </c>
      <c r="K3095">
        <v>429</v>
      </c>
      <c r="L3095" t="s">
        <v>17</v>
      </c>
      <c r="M3095" t="s">
        <v>2963</v>
      </c>
      <c r="O3095">
        <f>VLOOKUP(B3095,[1]Worksheet!$B:$K,10,0)</f>
        <v>429</v>
      </c>
      <c r="P3095">
        <f t="shared" si="48"/>
        <v>0</v>
      </c>
    </row>
    <row r="3096" spans="1:16" x14ac:dyDescent="0.25">
      <c r="A3096">
        <v>3095</v>
      </c>
      <c r="B3096" t="s">
        <v>5141</v>
      </c>
      <c r="C3096">
        <v>90211000</v>
      </c>
      <c r="D3096" t="s">
        <v>5142</v>
      </c>
      <c r="E3096" t="s">
        <v>220</v>
      </c>
      <c r="F3096" t="s">
        <v>15</v>
      </c>
      <c r="G3096" t="s">
        <v>16</v>
      </c>
      <c r="H3096">
        <v>869</v>
      </c>
      <c r="I3096">
        <v>3285</v>
      </c>
      <c r="K3096">
        <v>8917</v>
      </c>
      <c r="L3096" t="s">
        <v>17</v>
      </c>
      <c r="M3096" t="s">
        <v>2963</v>
      </c>
      <c r="O3096">
        <f>VLOOKUP(B3096,[1]Worksheet!$B:$K,10,0)</f>
        <v>8917</v>
      </c>
      <c r="P3096">
        <f t="shared" si="48"/>
        <v>0</v>
      </c>
    </row>
    <row r="3097" spans="1:16" x14ac:dyDescent="0.25">
      <c r="A3097">
        <v>3096</v>
      </c>
      <c r="B3097" t="s">
        <v>5139</v>
      </c>
      <c r="C3097">
        <v>90211000</v>
      </c>
      <c r="D3097" t="s">
        <v>5140</v>
      </c>
      <c r="E3097" t="s">
        <v>220</v>
      </c>
      <c r="F3097" t="s">
        <v>15</v>
      </c>
      <c r="G3097" t="s">
        <v>16</v>
      </c>
      <c r="H3097">
        <v>882</v>
      </c>
      <c r="I3097">
        <v>3285</v>
      </c>
      <c r="K3097">
        <v>8917</v>
      </c>
      <c r="L3097" t="s">
        <v>17</v>
      </c>
      <c r="M3097" t="s">
        <v>2963</v>
      </c>
      <c r="O3097">
        <f>VLOOKUP(B3097,[1]Worksheet!$B:$K,10,0)</f>
        <v>8917</v>
      </c>
      <c r="P3097">
        <f t="shared" si="48"/>
        <v>0</v>
      </c>
    </row>
    <row r="3098" spans="1:16" x14ac:dyDescent="0.25">
      <c r="A3098">
        <v>3097</v>
      </c>
      <c r="B3098" t="s">
        <v>5137</v>
      </c>
      <c r="C3098">
        <v>90211000</v>
      </c>
      <c r="D3098" t="s">
        <v>5138</v>
      </c>
      <c r="E3098" t="s">
        <v>220</v>
      </c>
      <c r="F3098" t="s">
        <v>15</v>
      </c>
      <c r="G3098" t="s">
        <v>16</v>
      </c>
      <c r="H3098">
        <v>897</v>
      </c>
      <c r="I3098">
        <v>3285</v>
      </c>
      <c r="K3098">
        <v>8917</v>
      </c>
      <c r="L3098" t="s">
        <v>17</v>
      </c>
      <c r="M3098" t="s">
        <v>2963</v>
      </c>
      <c r="O3098">
        <f>VLOOKUP(B3098,[1]Worksheet!$B:$K,10,0)</f>
        <v>8917</v>
      </c>
      <c r="P3098">
        <f t="shared" si="48"/>
        <v>0</v>
      </c>
    </row>
    <row r="3099" spans="1:16" x14ac:dyDescent="0.25">
      <c r="A3099">
        <v>3098</v>
      </c>
      <c r="B3099" t="s">
        <v>5135</v>
      </c>
      <c r="C3099">
        <v>90211000</v>
      </c>
      <c r="D3099" t="s">
        <v>5136</v>
      </c>
      <c r="E3099" t="s">
        <v>220</v>
      </c>
      <c r="F3099" t="s">
        <v>15</v>
      </c>
      <c r="G3099" t="s">
        <v>16</v>
      </c>
      <c r="H3099">
        <v>927</v>
      </c>
      <c r="I3099">
        <v>3285</v>
      </c>
      <c r="K3099">
        <v>8917</v>
      </c>
      <c r="L3099" t="s">
        <v>17</v>
      </c>
      <c r="M3099" t="s">
        <v>2963</v>
      </c>
      <c r="O3099">
        <f>VLOOKUP(B3099,[1]Worksheet!$B:$K,10,0)</f>
        <v>8917</v>
      </c>
      <c r="P3099">
        <f t="shared" si="48"/>
        <v>0</v>
      </c>
    </row>
    <row r="3100" spans="1:16" x14ac:dyDescent="0.25">
      <c r="A3100">
        <v>3099</v>
      </c>
      <c r="B3100" t="s">
        <v>5133</v>
      </c>
      <c r="C3100">
        <v>90211000</v>
      </c>
      <c r="D3100" t="s">
        <v>5134</v>
      </c>
      <c r="E3100" t="s">
        <v>220</v>
      </c>
      <c r="F3100" t="s">
        <v>15</v>
      </c>
      <c r="G3100" t="s">
        <v>16</v>
      </c>
      <c r="H3100">
        <v>943</v>
      </c>
      <c r="I3100">
        <v>3285</v>
      </c>
      <c r="K3100">
        <v>8917</v>
      </c>
      <c r="L3100" t="s">
        <v>17</v>
      </c>
      <c r="M3100" t="s">
        <v>2963</v>
      </c>
      <c r="O3100">
        <f>VLOOKUP(B3100,[1]Worksheet!$B:$K,10,0)</f>
        <v>8917</v>
      </c>
      <c r="P3100">
        <f t="shared" si="48"/>
        <v>0</v>
      </c>
    </row>
    <row r="3101" spans="1:16" x14ac:dyDescent="0.25">
      <c r="A3101">
        <v>3100</v>
      </c>
      <c r="B3101" t="s">
        <v>5131</v>
      </c>
      <c r="C3101">
        <v>90211000</v>
      </c>
      <c r="D3101" t="s">
        <v>5132</v>
      </c>
      <c r="E3101" t="s">
        <v>220</v>
      </c>
      <c r="F3101" t="s">
        <v>15</v>
      </c>
      <c r="G3101" t="s">
        <v>16</v>
      </c>
      <c r="H3101">
        <v>958</v>
      </c>
      <c r="I3101">
        <v>3285</v>
      </c>
      <c r="K3101">
        <v>8917</v>
      </c>
      <c r="L3101" t="s">
        <v>17</v>
      </c>
      <c r="M3101" t="s">
        <v>2963</v>
      </c>
      <c r="O3101">
        <f>VLOOKUP(B3101,[1]Worksheet!$B:$K,10,0)</f>
        <v>8917</v>
      </c>
      <c r="P3101">
        <f t="shared" si="48"/>
        <v>0</v>
      </c>
    </row>
    <row r="3102" spans="1:16" x14ac:dyDescent="0.25">
      <c r="A3102">
        <v>3101</v>
      </c>
      <c r="B3102" t="s">
        <v>5129</v>
      </c>
      <c r="C3102">
        <v>90211000</v>
      </c>
      <c r="D3102" t="s">
        <v>5130</v>
      </c>
      <c r="E3102" t="s">
        <v>220</v>
      </c>
      <c r="F3102" t="s">
        <v>15</v>
      </c>
      <c r="G3102" t="s">
        <v>16</v>
      </c>
      <c r="H3102">
        <v>980</v>
      </c>
      <c r="I3102">
        <v>3285</v>
      </c>
      <c r="K3102">
        <v>8917</v>
      </c>
      <c r="L3102" t="s">
        <v>17</v>
      </c>
      <c r="M3102" t="s">
        <v>2963</v>
      </c>
      <c r="O3102">
        <f>VLOOKUP(B3102,[1]Worksheet!$B:$K,10,0)</f>
        <v>8917</v>
      </c>
      <c r="P3102">
        <f t="shared" si="48"/>
        <v>0</v>
      </c>
    </row>
    <row r="3103" spans="1:16" x14ac:dyDescent="0.25">
      <c r="A3103">
        <v>3102</v>
      </c>
      <c r="B3103" t="s">
        <v>5127</v>
      </c>
      <c r="C3103">
        <v>90211000</v>
      </c>
      <c r="D3103" t="s">
        <v>5128</v>
      </c>
      <c r="E3103" t="s">
        <v>220</v>
      </c>
      <c r="F3103" t="s">
        <v>15</v>
      </c>
      <c r="G3103" t="s">
        <v>16</v>
      </c>
      <c r="H3103">
        <v>996</v>
      </c>
      <c r="I3103">
        <v>3285</v>
      </c>
      <c r="K3103">
        <v>8917</v>
      </c>
      <c r="L3103" t="s">
        <v>17</v>
      </c>
      <c r="M3103" t="s">
        <v>2963</v>
      </c>
      <c r="O3103">
        <f>VLOOKUP(B3103,[1]Worksheet!$B:$K,10,0)</f>
        <v>8917</v>
      </c>
      <c r="P3103">
        <f t="shared" si="48"/>
        <v>0</v>
      </c>
    </row>
    <row r="3104" spans="1:16" x14ac:dyDescent="0.25">
      <c r="A3104">
        <v>3103</v>
      </c>
      <c r="B3104" t="s">
        <v>5125</v>
      </c>
      <c r="C3104">
        <v>90211000</v>
      </c>
      <c r="D3104" t="s">
        <v>5126</v>
      </c>
      <c r="E3104" t="s">
        <v>220</v>
      </c>
      <c r="F3104" t="s">
        <v>15</v>
      </c>
      <c r="G3104" t="s">
        <v>16</v>
      </c>
      <c r="H3104">
        <v>1032</v>
      </c>
      <c r="I3104">
        <v>3285</v>
      </c>
      <c r="K3104">
        <v>8917</v>
      </c>
      <c r="L3104" t="s">
        <v>17</v>
      </c>
      <c r="M3104" t="s">
        <v>2963</v>
      </c>
      <c r="O3104">
        <f>VLOOKUP(B3104,[1]Worksheet!$B:$K,10,0)</f>
        <v>8917</v>
      </c>
      <c r="P3104">
        <f t="shared" si="48"/>
        <v>0</v>
      </c>
    </row>
    <row r="3105" spans="1:16" x14ac:dyDescent="0.25">
      <c r="A3105">
        <v>3104</v>
      </c>
      <c r="B3105" t="s">
        <v>5123</v>
      </c>
      <c r="C3105">
        <v>90211000</v>
      </c>
      <c r="D3105" t="s">
        <v>5124</v>
      </c>
      <c r="E3105" t="s">
        <v>220</v>
      </c>
      <c r="F3105" t="s">
        <v>15</v>
      </c>
      <c r="G3105" t="s">
        <v>16</v>
      </c>
      <c r="H3105">
        <v>1048</v>
      </c>
      <c r="I3105">
        <v>3285</v>
      </c>
      <c r="K3105">
        <v>8917</v>
      </c>
      <c r="L3105" t="s">
        <v>17</v>
      </c>
      <c r="M3105" t="s">
        <v>2963</v>
      </c>
      <c r="O3105">
        <f>VLOOKUP(B3105,[1]Worksheet!$B:$K,10,0)</f>
        <v>8917</v>
      </c>
      <c r="P3105">
        <f t="shared" si="48"/>
        <v>0</v>
      </c>
    </row>
    <row r="3106" spans="1:16" x14ac:dyDescent="0.25">
      <c r="A3106">
        <v>3105</v>
      </c>
      <c r="B3106" t="s">
        <v>5121</v>
      </c>
      <c r="C3106">
        <v>90211000</v>
      </c>
      <c r="D3106" t="s">
        <v>5122</v>
      </c>
      <c r="E3106" t="s">
        <v>220</v>
      </c>
      <c r="F3106" t="s">
        <v>15</v>
      </c>
      <c r="G3106" t="s">
        <v>16</v>
      </c>
      <c r="H3106">
        <v>1067</v>
      </c>
      <c r="I3106">
        <v>3285</v>
      </c>
      <c r="K3106">
        <v>8917</v>
      </c>
      <c r="L3106" t="s">
        <v>17</v>
      </c>
      <c r="M3106" t="s">
        <v>2963</v>
      </c>
      <c r="O3106">
        <f>VLOOKUP(B3106,[1]Worksheet!$B:$K,10,0)</f>
        <v>8917</v>
      </c>
      <c r="P3106">
        <f t="shared" si="48"/>
        <v>0</v>
      </c>
    </row>
    <row r="3107" spans="1:16" x14ac:dyDescent="0.25">
      <c r="A3107">
        <v>3106</v>
      </c>
      <c r="B3107" t="s">
        <v>5119</v>
      </c>
      <c r="C3107">
        <v>90211000</v>
      </c>
      <c r="D3107" t="s">
        <v>5120</v>
      </c>
      <c r="E3107" t="s">
        <v>220</v>
      </c>
      <c r="F3107" t="s">
        <v>15</v>
      </c>
      <c r="G3107" t="s">
        <v>16</v>
      </c>
      <c r="H3107">
        <v>1083</v>
      </c>
      <c r="I3107">
        <v>3285</v>
      </c>
      <c r="K3107">
        <v>8917</v>
      </c>
      <c r="L3107" t="s">
        <v>17</v>
      </c>
      <c r="M3107" t="s">
        <v>2963</v>
      </c>
      <c r="O3107">
        <f>VLOOKUP(B3107,[1]Worksheet!$B:$K,10,0)</f>
        <v>8917</v>
      </c>
      <c r="P3107">
        <f t="shared" si="48"/>
        <v>0</v>
      </c>
    </row>
    <row r="3108" spans="1:16" x14ac:dyDescent="0.25">
      <c r="A3108">
        <v>3107</v>
      </c>
      <c r="B3108" t="s">
        <v>5117</v>
      </c>
      <c r="C3108">
        <v>90211000</v>
      </c>
      <c r="D3108" t="s">
        <v>5118</v>
      </c>
      <c r="E3108" t="s">
        <v>220</v>
      </c>
      <c r="F3108" t="s">
        <v>15</v>
      </c>
      <c r="G3108" t="s">
        <v>16</v>
      </c>
      <c r="H3108">
        <v>297</v>
      </c>
      <c r="I3108">
        <v>2379</v>
      </c>
      <c r="K3108">
        <v>6456</v>
      </c>
      <c r="L3108" t="s">
        <v>17</v>
      </c>
      <c r="M3108" t="s">
        <v>2963</v>
      </c>
      <c r="O3108">
        <f>VLOOKUP(B3108,[1]Worksheet!$B:$K,10,0)</f>
        <v>6456</v>
      </c>
      <c r="P3108">
        <f t="shared" si="48"/>
        <v>0</v>
      </c>
    </row>
    <row r="3109" spans="1:16" x14ac:dyDescent="0.25">
      <c r="A3109">
        <v>3108</v>
      </c>
      <c r="B3109" t="s">
        <v>5115</v>
      </c>
      <c r="C3109">
        <v>90211000</v>
      </c>
      <c r="D3109" t="s">
        <v>5116</v>
      </c>
      <c r="E3109" t="s">
        <v>220</v>
      </c>
      <c r="F3109" t="s">
        <v>15</v>
      </c>
      <c r="G3109" t="s">
        <v>16</v>
      </c>
      <c r="H3109">
        <v>360</v>
      </c>
      <c r="I3109">
        <v>2379</v>
      </c>
      <c r="K3109">
        <v>6456</v>
      </c>
      <c r="L3109" t="s">
        <v>17</v>
      </c>
      <c r="M3109" t="s">
        <v>2963</v>
      </c>
      <c r="O3109">
        <f>VLOOKUP(B3109,[1]Worksheet!$B:$K,10,0)</f>
        <v>6456</v>
      </c>
      <c r="P3109">
        <f t="shared" si="48"/>
        <v>0</v>
      </c>
    </row>
    <row r="3110" spans="1:16" x14ac:dyDescent="0.25">
      <c r="A3110">
        <v>3109</v>
      </c>
      <c r="B3110" t="s">
        <v>5113</v>
      </c>
      <c r="C3110">
        <v>90211000</v>
      </c>
      <c r="D3110" t="s">
        <v>5114</v>
      </c>
      <c r="E3110" t="s">
        <v>220</v>
      </c>
      <c r="F3110" t="s">
        <v>15</v>
      </c>
      <c r="G3110" t="s">
        <v>16</v>
      </c>
      <c r="H3110">
        <v>367</v>
      </c>
      <c r="I3110">
        <v>2379</v>
      </c>
      <c r="K3110">
        <v>6456</v>
      </c>
      <c r="L3110" t="s">
        <v>17</v>
      </c>
      <c r="M3110" t="s">
        <v>2963</v>
      </c>
      <c r="O3110">
        <f>VLOOKUP(B3110,[1]Worksheet!$B:$K,10,0)</f>
        <v>6456</v>
      </c>
      <c r="P3110">
        <f t="shared" si="48"/>
        <v>0</v>
      </c>
    </row>
    <row r="3111" spans="1:16" x14ac:dyDescent="0.25">
      <c r="A3111">
        <v>3110</v>
      </c>
      <c r="B3111" t="s">
        <v>5111</v>
      </c>
      <c r="C3111">
        <v>90211000</v>
      </c>
      <c r="D3111" t="s">
        <v>5112</v>
      </c>
      <c r="E3111" t="s">
        <v>220</v>
      </c>
      <c r="F3111" t="s">
        <v>15</v>
      </c>
      <c r="G3111" t="s">
        <v>16</v>
      </c>
      <c r="H3111">
        <v>377</v>
      </c>
      <c r="I3111">
        <v>2379</v>
      </c>
      <c r="K3111">
        <v>6456</v>
      </c>
      <c r="L3111" t="s">
        <v>17</v>
      </c>
      <c r="M3111" t="s">
        <v>2963</v>
      </c>
      <c r="O3111">
        <f>VLOOKUP(B3111,[1]Worksheet!$B:$K,10,0)</f>
        <v>6456</v>
      </c>
      <c r="P3111">
        <f t="shared" si="48"/>
        <v>0</v>
      </c>
    </row>
    <row r="3112" spans="1:16" x14ac:dyDescent="0.25">
      <c r="A3112">
        <v>3111</v>
      </c>
      <c r="B3112" t="s">
        <v>5109</v>
      </c>
      <c r="C3112">
        <v>90211000</v>
      </c>
      <c r="D3112" t="s">
        <v>5110</v>
      </c>
      <c r="E3112" t="s">
        <v>220</v>
      </c>
      <c r="F3112" t="s">
        <v>15</v>
      </c>
      <c r="G3112" t="s">
        <v>16</v>
      </c>
      <c r="H3112">
        <v>391</v>
      </c>
      <c r="I3112">
        <v>2379</v>
      </c>
      <c r="K3112">
        <v>6456</v>
      </c>
      <c r="L3112" t="s">
        <v>17</v>
      </c>
      <c r="M3112" t="s">
        <v>2963</v>
      </c>
      <c r="O3112">
        <f>VLOOKUP(B3112,[1]Worksheet!$B:$K,10,0)</f>
        <v>6456</v>
      </c>
      <c r="P3112">
        <f t="shared" si="48"/>
        <v>0</v>
      </c>
    </row>
    <row r="3113" spans="1:16" x14ac:dyDescent="0.25">
      <c r="A3113">
        <v>3112</v>
      </c>
      <c r="B3113" t="s">
        <v>5107</v>
      </c>
      <c r="C3113">
        <v>90211000</v>
      </c>
      <c r="D3113" t="s">
        <v>5108</v>
      </c>
      <c r="E3113" t="s">
        <v>220</v>
      </c>
      <c r="F3113" t="s">
        <v>15</v>
      </c>
      <c r="G3113" t="s">
        <v>16</v>
      </c>
      <c r="H3113">
        <v>401</v>
      </c>
      <c r="I3113">
        <v>2379</v>
      </c>
      <c r="K3113">
        <v>6456</v>
      </c>
      <c r="L3113" t="s">
        <v>17</v>
      </c>
      <c r="M3113" t="s">
        <v>2963</v>
      </c>
      <c r="O3113">
        <f>VLOOKUP(B3113,[1]Worksheet!$B:$K,10,0)</f>
        <v>6456</v>
      </c>
      <c r="P3113">
        <f t="shared" si="48"/>
        <v>0</v>
      </c>
    </row>
    <row r="3114" spans="1:16" x14ac:dyDescent="0.25">
      <c r="A3114">
        <v>3113</v>
      </c>
      <c r="B3114" t="s">
        <v>5105</v>
      </c>
      <c r="C3114">
        <v>90211000</v>
      </c>
      <c r="D3114" t="s">
        <v>5106</v>
      </c>
      <c r="E3114" t="s">
        <v>220</v>
      </c>
      <c r="F3114" t="s">
        <v>15</v>
      </c>
      <c r="G3114" t="s">
        <v>16</v>
      </c>
      <c r="H3114">
        <v>411</v>
      </c>
      <c r="I3114">
        <v>2379</v>
      </c>
      <c r="K3114">
        <v>6456</v>
      </c>
      <c r="L3114" t="s">
        <v>17</v>
      </c>
      <c r="M3114" t="s">
        <v>2963</v>
      </c>
      <c r="O3114">
        <f>VLOOKUP(B3114,[1]Worksheet!$B:$K,10,0)</f>
        <v>6456</v>
      </c>
      <c r="P3114">
        <f t="shared" si="48"/>
        <v>0</v>
      </c>
    </row>
    <row r="3115" spans="1:16" x14ac:dyDescent="0.25">
      <c r="A3115">
        <v>3114</v>
      </c>
      <c r="B3115" t="s">
        <v>5103</v>
      </c>
      <c r="C3115">
        <v>90211000</v>
      </c>
      <c r="D3115" t="s">
        <v>5104</v>
      </c>
      <c r="E3115" t="s">
        <v>220</v>
      </c>
      <c r="F3115" t="s">
        <v>15</v>
      </c>
      <c r="G3115" t="s">
        <v>16</v>
      </c>
      <c r="H3115">
        <v>433</v>
      </c>
      <c r="I3115">
        <v>2379</v>
      </c>
      <c r="K3115">
        <v>6456</v>
      </c>
      <c r="L3115" t="s">
        <v>17</v>
      </c>
      <c r="M3115" t="s">
        <v>2963</v>
      </c>
      <c r="O3115">
        <f>VLOOKUP(B3115,[1]Worksheet!$B:$K,10,0)</f>
        <v>6456</v>
      </c>
      <c r="P3115">
        <f t="shared" si="48"/>
        <v>0</v>
      </c>
    </row>
    <row r="3116" spans="1:16" x14ac:dyDescent="0.25">
      <c r="A3116">
        <v>3115</v>
      </c>
      <c r="B3116" t="s">
        <v>5101</v>
      </c>
      <c r="C3116">
        <v>90211000</v>
      </c>
      <c r="D3116" t="s">
        <v>5102</v>
      </c>
      <c r="E3116" t="s">
        <v>220</v>
      </c>
      <c r="F3116" t="s">
        <v>15</v>
      </c>
      <c r="G3116" t="s">
        <v>16</v>
      </c>
      <c r="H3116">
        <v>443</v>
      </c>
      <c r="I3116">
        <v>2379</v>
      </c>
      <c r="K3116">
        <v>6456</v>
      </c>
      <c r="L3116" t="s">
        <v>17</v>
      </c>
      <c r="M3116" t="s">
        <v>2963</v>
      </c>
      <c r="O3116">
        <f>VLOOKUP(B3116,[1]Worksheet!$B:$K,10,0)</f>
        <v>6456</v>
      </c>
      <c r="P3116">
        <f t="shared" si="48"/>
        <v>0</v>
      </c>
    </row>
    <row r="3117" spans="1:16" x14ac:dyDescent="0.25">
      <c r="A3117">
        <v>3116</v>
      </c>
      <c r="B3117" t="s">
        <v>5099</v>
      </c>
      <c r="C3117">
        <v>90211000</v>
      </c>
      <c r="D3117" t="s">
        <v>5100</v>
      </c>
      <c r="E3117" t="s">
        <v>220</v>
      </c>
      <c r="F3117" t="s">
        <v>15</v>
      </c>
      <c r="G3117" t="s">
        <v>16</v>
      </c>
      <c r="H3117">
        <v>453</v>
      </c>
      <c r="I3117">
        <v>2379</v>
      </c>
      <c r="K3117">
        <v>6456</v>
      </c>
      <c r="L3117" t="s">
        <v>17</v>
      </c>
      <c r="M3117" t="s">
        <v>2963</v>
      </c>
      <c r="O3117">
        <f>VLOOKUP(B3117,[1]Worksheet!$B:$K,10,0)</f>
        <v>6456</v>
      </c>
      <c r="P3117">
        <f t="shared" si="48"/>
        <v>0</v>
      </c>
    </row>
    <row r="3118" spans="1:16" x14ac:dyDescent="0.25">
      <c r="A3118">
        <v>3117</v>
      </c>
      <c r="B3118" t="s">
        <v>5097</v>
      </c>
      <c r="C3118">
        <v>90211000</v>
      </c>
      <c r="D3118" t="s">
        <v>5098</v>
      </c>
      <c r="E3118" t="s">
        <v>220</v>
      </c>
      <c r="F3118" t="s">
        <v>15</v>
      </c>
      <c r="G3118" t="s">
        <v>16</v>
      </c>
      <c r="H3118">
        <v>463</v>
      </c>
      <c r="I3118">
        <v>2379</v>
      </c>
      <c r="K3118">
        <v>6456</v>
      </c>
      <c r="L3118" t="s">
        <v>17</v>
      </c>
      <c r="M3118" t="s">
        <v>2963</v>
      </c>
      <c r="O3118">
        <f>VLOOKUP(B3118,[1]Worksheet!$B:$K,10,0)</f>
        <v>6456</v>
      </c>
      <c r="P3118">
        <f t="shared" si="48"/>
        <v>0</v>
      </c>
    </row>
    <row r="3119" spans="1:16" x14ac:dyDescent="0.25">
      <c r="A3119">
        <v>3118</v>
      </c>
      <c r="B3119" t="s">
        <v>5095</v>
      </c>
      <c r="C3119">
        <v>90211000</v>
      </c>
      <c r="D3119" t="s">
        <v>5096</v>
      </c>
      <c r="E3119" t="s">
        <v>220</v>
      </c>
      <c r="F3119" t="s">
        <v>15</v>
      </c>
      <c r="G3119" t="s">
        <v>16</v>
      </c>
      <c r="H3119">
        <v>477</v>
      </c>
      <c r="I3119">
        <v>2379</v>
      </c>
      <c r="K3119">
        <v>6456</v>
      </c>
      <c r="L3119" t="s">
        <v>17</v>
      </c>
      <c r="M3119" t="s">
        <v>2963</v>
      </c>
      <c r="O3119">
        <f>VLOOKUP(B3119,[1]Worksheet!$B:$K,10,0)</f>
        <v>6456</v>
      </c>
      <c r="P3119">
        <f t="shared" si="48"/>
        <v>0</v>
      </c>
    </row>
    <row r="3120" spans="1:16" x14ac:dyDescent="0.25">
      <c r="A3120">
        <v>3119</v>
      </c>
      <c r="B3120" t="s">
        <v>5093</v>
      </c>
      <c r="C3120">
        <v>90211000</v>
      </c>
      <c r="D3120" t="s">
        <v>5094</v>
      </c>
      <c r="E3120" t="s">
        <v>220</v>
      </c>
      <c r="F3120" t="s">
        <v>15</v>
      </c>
      <c r="G3120" t="s">
        <v>16</v>
      </c>
      <c r="H3120">
        <v>487</v>
      </c>
      <c r="I3120">
        <v>2379</v>
      </c>
      <c r="K3120">
        <v>6456</v>
      </c>
      <c r="L3120" t="s">
        <v>17</v>
      </c>
      <c r="M3120" t="s">
        <v>2963</v>
      </c>
      <c r="O3120">
        <f>VLOOKUP(B3120,[1]Worksheet!$B:$K,10,0)</f>
        <v>6456</v>
      </c>
      <c r="P3120">
        <f t="shared" si="48"/>
        <v>0</v>
      </c>
    </row>
    <row r="3121" spans="1:16" x14ac:dyDescent="0.25">
      <c r="A3121">
        <v>3120</v>
      </c>
      <c r="B3121" t="s">
        <v>5091</v>
      </c>
      <c r="C3121">
        <v>90211000</v>
      </c>
      <c r="D3121" t="s">
        <v>5092</v>
      </c>
      <c r="E3121" t="s">
        <v>220</v>
      </c>
      <c r="F3121" t="s">
        <v>15</v>
      </c>
      <c r="G3121" t="s">
        <v>16</v>
      </c>
      <c r="H3121">
        <v>362</v>
      </c>
      <c r="I3121">
        <v>1472</v>
      </c>
      <c r="K3121">
        <v>3997</v>
      </c>
      <c r="L3121" t="s">
        <v>17</v>
      </c>
      <c r="M3121" t="s">
        <v>2963</v>
      </c>
      <c r="O3121">
        <f>VLOOKUP(B3121,[1]Worksheet!$B:$K,10,0)</f>
        <v>3997</v>
      </c>
      <c r="P3121">
        <f t="shared" si="48"/>
        <v>0</v>
      </c>
    </row>
    <row r="3122" spans="1:16" x14ac:dyDescent="0.25">
      <c r="A3122">
        <v>3121</v>
      </c>
      <c r="B3122" t="s">
        <v>5089</v>
      </c>
      <c r="C3122">
        <v>90211000</v>
      </c>
      <c r="D3122" t="s">
        <v>5090</v>
      </c>
      <c r="E3122" t="s">
        <v>220</v>
      </c>
      <c r="F3122" t="s">
        <v>15</v>
      </c>
      <c r="G3122" t="s">
        <v>16</v>
      </c>
      <c r="H3122">
        <v>368</v>
      </c>
      <c r="I3122">
        <v>1472</v>
      </c>
      <c r="K3122">
        <v>3997</v>
      </c>
      <c r="L3122" t="s">
        <v>17</v>
      </c>
      <c r="M3122" t="s">
        <v>2963</v>
      </c>
      <c r="O3122">
        <f>VLOOKUP(B3122,[1]Worksheet!$B:$K,10,0)</f>
        <v>3997</v>
      </c>
      <c r="P3122">
        <f t="shared" si="48"/>
        <v>0</v>
      </c>
    </row>
    <row r="3123" spans="1:16" x14ac:dyDescent="0.25">
      <c r="A3123">
        <v>3122</v>
      </c>
      <c r="B3123" t="s">
        <v>5087</v>
      </c>
      <c r="C3123">
        <v>90211000</v>
      </c>
      <c r="D3123" t="s">
        <v>5088</v>
      </c>
      <c r="E3123" t="s">
        <v>220</v>
      </c>
      <c r="F3123" t="s">
        <v>15</v>
      </c>
      <c r="G3123" t="s">
        <v>16</v>
      </c>
      <c r="H3123">
        <v>374</v>
      </c>
      <c r="I3123">
        <v>1472</v>
      </c>
      <c r="K3123">
        <v>3997</v>
      </c>
      <c r="L3123" t="s">
        <v>17</v>
      </c>
      <c r="M3123" t="s">
        <v>2963</v>
      </c>
      <c r="O3123">
        <f>VLOOKUP(B3123,[1]Worksheet!$B:$K,10,0)</f>
        <v>3997</v>
      </c>
      <c r="P3123">
        <f t="shared" si="48"/>
        <v>0</v>
      </c>
    </row>
    <row r="3124" spans="1:16" x14ac:dyDescent="0.25">
      <c r="A3124">
        <v>3123</v>
      </c>
      <c r="B3124" t="s">
        <v>5085</v>
      </c>
      <c r="C3124">
        <v>90211000</v>
      </c>
      <c r="D3124" t="s">
        <v>5086</v>
      </c>
      <c r="E3124" t="s">
        <v>220</v>
      </c>
      <c r="F3124" t="s">
        <v>15</v>
      </c>
      <c r="G3124" t="s">
        <v>16</v>
      </c>
      <c r="H3124">
        <v>380</v>
      </c>
      <c r="I3124">
        <v>1472</v>
      </c>
      <c r="K3124">
        <v>3997</v>
      </c>
      <c r="L3124" t="s">
        <v>17</v>
      </c>
      <c r="M3124" t="s">
        <v>2963</v>
      </c>
      <c r="O3124">
        <f>VLOOKUP(B3124,[1]Worksheet!$B:$K,10,0)</f>
        <v>3997</v>
      </c>
      <c r="P3124">
        <f t="shared" si="48"/>
        <v>0</v>
      </c>
    </row>
    <row r="3125" spans="1:16" x14ac:dyDescent="0.25">
      <c r="A3125">
        <v>3124</v>
      </c>
      <c r="B3125" t="s">
        <v>5083</v>
      </c>
      <c r="C3125">
        <v>90211000</v>
      </c>
      <c r="D3125" t="s">
        <v>5084</v>
      </c>
      <c r="E3125" t="s">
        <v>220</v>
      </c>
      <c r="F3125" t="s">
        <v>15</v>
      </c>
      <c r="G3125" t="s">
        <v>16</v>
      </c>
      <c r="H3125">
        <v>386</v>
      </c>
      <c r="I3125">
        <v>1472</v>
      </c>
      <c r="K3125">
        <v>3997</v>
      </c>
      <c r="L3125" t="s">
        <v>17</v>
      </c>
      <c r="M3125" t="s">
        <v>2963</v>
      </c>
      <c r="O3125">
        <f>VLOOKUP(B3125,[1]Worksheet!$B:$K,10,0)</f>
        <v>3997</v>
      </c>
      <c r="P3125">
        <f t="shared" si="48"/>
        <v>0</v>
      </c>
    </row>
    <row r="3126" spans="1:16" x14ac:dyDescent="0.25">
      <c r="A3126">
        <v>3125</v>
      </c>
      <c r="B3126" t="s">
        <v>5081</v>
      </c>
      <c r="C3126">
        <v>90211000</v>
      </c>
      <c r="D3126" t="s">
        <v>5082</v>
      </c>
      <c r="E3126" t="s">
        <v>220</v>
      </c>
      <c r="F3126" t="s">
        <v>15</v>
      </c>
      <c r="G3126" t="s">
        <v>16</v>
      </c>
      <c r="H3126">
        <v>392</v>
      </c>
      <c r="I3126">
        <v>1472</v>
      </c>
      <c r="K3126">
        <v>3997</v>
      </c>
      <c r="L3126" t="s">
        <v>17</v>
      </c>
      <c r="M3126" t="s">
        <v>2963</v>
      </c>
      <c r="O3126">
        <f>VLOOKUP(B3126,[1]Worksheet!$B:$K,10,0)</f>
        <v>3997</v>
      </c>
      <c r="P3126">
        <f t="shared" si="48"/>
        <v>0</v>
      </c>
    </row>
    <row r="3127" spans="1:16" x14ac:dyDescent="0.25">
      <c r="A3127">
        <v>3126</v>
      </c>
      <c r="B3127" t="s">
        <v>5079</v>
      </c>
      <c r="C3127">
        <v>90211000</v>
      </c>
      <c r="D3127" t="s">
        <v>5080</v>
      </c>
      <c r="E3127" t="s">
        <v>220</v>
      </c>
      <c r="F3127" t="s">
        <v>15</v>
      </c>
      <c r="G3127" t="s">
        <v>16</v>
      </c>
      <c r="H3127">
        <v>397</v>
      </c>
      <c r="I3127">
        <v>1472</v>
      </c>
      <c r="K3127">
        <v>3997</v>
      </c>
      <c r="L3127" t="s">
        <v>17</v>
      </c>
      <c r="M3127" t="s">
        <v>2963</v>
      </c>
      <c r="O3127">
        <f>VLOOKUP(B3127,[1]Worksheet!$B:$K,10,0)</f>
        <v>3997</v>
      </c>
      <c r="P3127">
        <f t="shared" si="48"/>
        <v>0</v>
      </c>
    </row>
    <row r="3128" spans="1:16" x14ac:dyDescent="0.25">
      <c r="A3128">
        <v>3127</v>
      </c>
      <c r="B3128" t="s">
        <v>5077</v>
      </c>
      <c r="C3128">
        <v>90211000</v>
      </c>
      <c r="D3128" t="s">
        <v>5078</v>
      </c>
      <c r="E3128" t="s">
        <v>220</v>
      </c>
      <c r="F3128" t="s">
        <v>15</v>
      </c>
      <c r="G3128" t="s">
        <v>16</v>
      </c>
      <c r="H3128">
        <v>405</v>
      </c>
      <c r="I3128">
        <v>1472</v>
      </c>
      <c r="K3128">
        <v>3997</v>
      </c>
      <c r="L3128" t="s">
        <v>17</v>
      </c>
      <c r="M3128" t="s">
        <v>2963</v>
      </c>
      <c r="O3128">
        <f>VLOOKUP(B3128,[1]Worksheet!$B:$K,10,0)</f>
        <v>3997</v>
      </c>
      <c r="P3128">
        <f t="shared" si="48"/>
        <v>0</v>
      </c>
    </row>
    <row r="3129" spans="1:16" x14ac:dyDescent="0.25">
      <c r="A3129">
        <v>3128</v>
      </c>
      <c r="B3129" t="s">
        <v>5075</v>
      </c>
      <c r="C3129">
        <v>90211000</v>
      </c>
      <c r="D3129" t="s">
        <v>5076</v>
      </c>
      <c r="E3129" t="s">
        <v>220</v>
      </c>
      <c r="F3129" t="s">
        <v>15</v>
      </c>
      <c r="G3129" t="s">
        <v>16</v>
      </c>
      <c r="H3129">
        <v>409</v>
      </c>
      <c r="I3129">
        <v>1472</v>
      </c>
      <c r="K3129">
        <v>3997</v>
      </c>
      <c r="L3129" t="s">
        <v>17</v>
      </c>
      <c r="M3129" t="s">
        <v>2963</v>
      </c>
      <c r="O3129">
        <f>VLOOKUP(B3129,[1]Worksheet!$B:$K,10,0)</f>
        <v>3997</v>
      </c>
      <c r="P3129">
        <f t="shared" si="48"/>
        <v>0</v>
      </c>
    </row>
    <row r="3130" spans="1:16" x14ac:dyDescent="0.25">
      <c r="A3130">
        <v>3129</v>
      </c>
      <c r="B3130" t="s">
        <v>5073</v>
      </c>
      <c r="C3130">
        <v>90211000</v>
      </c>
      <c r="D3130" t="s">
        <v>5074</v>
      </c>
      <c r="E3130" t="s">
        <v>220</v>
      </c>
      <c r="F3130" t="s">
        <v>15</v>
      </c>
      <c r="G3130" t="s">
        <v>16</v>
      </c>
      <c r="H3130">
        <v>415</v>
      </c>
      <c r="I3130">
        <v>1472</v>
      </c>
      <c r="K3130">
        <v>3997</v>
      </c>
      <c r="L3130" t="s">
        <v>17</v>
      </c>
      <c r="M3130" t="s">
        <v>2963</v>
      </c>
      <c r="O3130">
        <f>VLOOKUP(B3130,[1]Worksheet!$B:$K,10,0)</f>
        <v>3997</v>
      </c>
      <c r="P3130">
        <f t="shared" si="48"/>
        <v>0</v>
      </c>
    </row>
    <row r="3131" spans="1:16" x14ac:dyDescent="0.25">
      <c r="A3131">
        <v>3130</v>
      </c>
      <c r="B3131" t="s">
        <v>5071</v>
      </c>
      <c r="C3131">
        <v>90211000</v>
      </c>
      <c r="D3131" t="s">
        <v>5072</v>
      </c>
      <c r="E3131" t="s">
        <v>220</v>
      </c>
      <c r="F3131" t="s">
        <v>15</v>
      </c>
      <c r="G3131" t="s">
        <v>16</v>
      </c>
      <c r="H3131">
        <v>420</v>
      </c>
      <c r="I3131">
        <v>1472</v>
      </c>
      <c r="K3131">
        <v>3997</v>
      </c>
      <c r="L3131" t="s">
        <v>17</v>
      </c>
      <c r="M3131" t="s">
        <v>2963</v>
      </c>
      <c r="O3131">
        <f>VLOOKUP(B3131,[1]Worksheet!$B:$K,10,0)</f>
        <v>3997</v>
      </c>
      <c r="P3131">
        <f t="shared" si="48"/>
        <v>0</v>
      </c>
    </row>
    <row r="3132" spans="1:16" x14ac:dyDescent="0.25">
      <c r="A3132">
        <v>3131</v>
      </c>
      <c r="B3132" t="s">
        <v>5069</v>
      </c>
      <c r="C3132">
        <v>90211000</v>
      </c>
      <c r="D3132" t="s">
        <v>5070</v>
      </c>
      <c r="E3132" t="s">
        <v>220</v>
      </c>
      <c r="F3132" t="s">
        <v>15</v>
      </c>
      <c r="G3132" t="s">
        <v>16</v>
      </c>
      <c r="H3132">
        <v>429</v>
      </c>
      <c r="I3132">
        <v>1472</v>
      </c>
      <c r="K3132">
        <v>3997</v>
      </c>
      <c r="L3132" t="s">
        <v>17</v>
      </c>
      <c r="M3132" t="s">
        <v>2963</v>
      </c>
      <c r="O3132">
        <f>VLOOKUP(B3132,[1]Worksheet!$B:$K,10,0)</f>
        <v>3997</v>
      </c>
      <c r="P3132">
        <f t="shared" si="48"/>
        <v>0</v>
      </c>
    </row>
    <row r="3133" spans="1:16" x14ac:dyDescent="0.25">
      <c r="A3133">
        <v>3132</v>
      </c>
      <c r="B3133" t="s">
        <v>5067</v>
      </c>
      <c r="C3133">
        <v>90211000</v>
      </c>
      <c r="D3133" t="s">
        <v>5068</v>
      </c>
      <c r="E3133" t="s">
        <v>220</v>
      </c>
      <c r="F3133" t="s">
        <v>15</v>
      </c>
      <c r="G3133" t="s">
        <v>16</v>
      </c>
      <c r="H3133">
        <v>432</v>
      </c>
      <c r="I3133">
        <v>1472</v>
      </c>
      <c r="K3133">
        <v>3997</v>
      </c>
      <c r="L3133" t="s">
        <v>17</v>
      </c>
      <c r="M3133" t="s">
        <v>2963</v>
      </c>
      <c r="O3133">
        <f>VLOOKUP(B3133,[1]Worksheet!$B:$K,10,0)</f>
        <v>3997</v>
      </c>
      <c r="P3133">
        <f t="shared" si="48"/>
        <v>0</v>
      </c>
    </row>
    <row r="3134" spans="1:16" x14ac:dyDescent="0.25">
      <c r="A3134">
        <v>3133</v>
      </c>
      <c r="B3134" t="s">
        <v>5065</v>
      </c>
      <c r="C3134">
        <v>90211000</v>
      </c>
      <c r="D3134" t="s">
        <v>5066</v>
      </c>
      <c r="E3134" t="s">
        <v>220</v>
      </c>
      <c r="F3134" t="s">
        <v>15</v>
      </c>
      <c r="G3134" t="s">
        <v>16</v>
      </c>
      <c r="H3134">
        <v>438</v>
      </c>
      <c r="I3134">
        <v>1472</v>
      </c>
      <c r="K3134">
        <v>3997</v>
      </c>
      <c r="L3134" t="s">
        <v>17</v>
      </c>
      <c r="M3134" t="s">
        <v>2963</v>
      </c>
      <c r="O3134">
        <f>VLOOKUP(B3134,[1]Worksheet!$B:$K,10,0)</f>
        <v>3997</v>
      </c>
      <c r="P3134">
        <f t="shared" si="48"/>
        <v>0</v>
      </c>
    </row>
    <row r="3135" spans="1:16" x14ac:dyDescent="0.25">
      <c r="A3135">
        <v>3134</v>
      </c>
      <c r="B3135" t="s">
        <v>5063</v>
      </c>
      <c r="C3135">
        <v>90211000</v>
      </c>
      <c r="D3135" t="s">
        <v>5064</v>
      </c>
      <c r="E3135" t="s">
        <v>220</v>
      </c>
      <c r="F3135" t="s">
        <v>15</v>
      </c>
      <c r="G3135" t="s">
        <v>16</v>
      </c>
      <c r="H3135">
        <v>445</v>
      </c>
      <c r="I3135">
        <v>1472</v>
      </c>
      <c r="K3135">
        <v>3997</v>
      </c>
      <c r="L3135" t="s">
        <v>17</v>
      </c>
      <c r="M3135" t="s">
        <v>2963</v>
      </c>
      <c r="O3135">
        <f>VLOOKUP(B3135,[1]Worksheet!$B:$K,10,0)</f>
        <v>3997</v>
      </c>
      <c r="P3135">
        <f t="shared" si="48"/>
        <v>0</v>
      </c>
    </row>
    <row r="3136" spans="1:16" x14ac:dyDescent="0.25">
      <c r="A3136">
        <v>3135</v>
      </c>
      <c r="B3136" t="s">
        <v>5061</v>
      </c>
      <c r="C3136">
        <v>90211000</v>
      </c>
      <c r="D3136" t="s">
        <v>5062</v>
      </c>
      <c r="E3136" t="s">
        <v>220</v>
      </c>
      <c r="F3136" t="s">
        <v>15</v>
      </c>
      <c r="G3136" t="s">
        <v>16</v>
      </c>
      <c r="H3136">
        <v>449</v>
      </c>
      <c r="I3136">
        <v>1472</v>
      </c>
      <c r="K3136">
        <v>3997</v>
      </c>
      <c r="L3136" t="s">
        <v>17</v>
      </c>
      <c r="M3136" t="s">
        <v>2963</v>
      </c>
      <c r="O3136">
        <f>VLOOKUP(B3136,[1]Worksheet!$B:$K,10,0)</f>
        <v>3997</v>
      </c>
      <c r="P3136">
        <f t="shared" si="48"/>
        <v>0</v>
      </c>
    </row>
    <row r="3137" spans="1:16" x14ac:dyDescent="0.25">
      <c r="A3137">
        <v>3136</v>
      </c>
      <c r="B3137" t="s">
        <v>5059</v>
      </c>
      <c r="C3137">
        <v>90211000</v>
      </c>
      <c r="D3137" t="s">
        <v>5060</v>
      </c>
      <c r="E3137" t="s">
        <v>220</v>
      </c>
      <c r="F3137" t="s">
        <v>15</v>
      </c>
      <c r="G3137" t="s">
        <v>16</v>
      </c>
      <c r="H3137">
        <v>457</v>
      </c>
      <c r="I3137">
        <v>1472</v>
      </c>
      <c r="K3137">
        <v>3997</v>
      </c>
      <c r="L3137" t="s">
        <v>17</v>
      </c>
      <c r="M3137" t="s">
        <v>2963</v>
      </c>
      <c r="O3137">
        <f>VLOOKUP(B3137,[1]Worksheet!$B:$K,10,0)</f>
        <v>3997</v>
      </c>
      <c r="P3137">
        <f t="shared" si="48"/>
        <v>0</v>
      </c>
    </row>
    <row r="3138" spans="1:16" x14ac:dyDescent="0.25">
      <c r="A3138">
        <v>3137</v>
      </c>
      <c r="B3138" t="s">
        <v>5057</v>
      </c>
      <c r="C3138">
        <v>90211000</v>
      </c>
      <c r="D3138" t="s">
        <v>5058</v>
      </c>
      <c r="E3138" t="s">
        <v>220</v>
      </c>
      <c r="F3138" t="s">
        <v>15</v>
      </c>
      <c r="G3138" t="s">
        <v>16</v>
      </c>
      <c r="H3138">
        <v>491</v>
      </c>
      <c r="I3138">
        <v>1472</v>
      </c>
      <c r="K3138">
        <v>3997</v>
      </c>
      <c r="L3138" t="s">
        <v>17</v>
      </c>
      <c r="M3138" t="s">
        <v>2963</v>
      </c>
      <c r="O3138">
        <f>VLOOKUP(B3138,[1]Worksheet!$B:$K,10,0)</f>
        <v>3997</v>
      </c>
      <c r="P3138">
        <f t="shared" si="48"/>
        <v>0</v>
      </c>
    </row>
    <row r="3139" spans="1:16" x14ac:dyDescent="0.25">
      <c r="A3139">
        <v>3138</v>
      </c>
      <c r="B3139" t="s">
        <v>5055</v>
      </c>
      <c r="C3139">
        <v>90211000</v>
      </c>
      <c r="D3139" t="s">
        <v>5056</v>
      </c>
      <c r="E3139" t="s">
        <v>220</v>
      </c>
      <c r="F3139" t="s">
        <v>15</v>
      </c>
      <c r="G3139" t="s">
        <v>16</v>
      </c>
      <c r="H3139">
        <v>496</v>
      </c>
      <c r="I3139">
        <v>1472</v>
      </c>
      <c r="K3139">
        <v>3997</v>
      </c>
      <c r="L3139" t="s">
        <v>17</v>
      </c>
      <c r="M3139" t="s">
        <v>2963</v>
      </c>
      <c r="O3139">
        <f>VLOOKUP(B3139,[1]Worksheet!$B:$K,10,0)</f>
        <v>3997</v>
      </c>
      <c r="P3139">
        <f t="shared" ref="P3139:P3202" si="49">+K3139-O3139</f>
        <v>0</v>
      </c>
    </row>
    <row r="3140" spans="1:16" x14ac:dyDescent="0.25">
      <c r="A3140">
        <v>3139</v>
      </c>
      <c r="B3140" t="s">
        <v>5053</v>
      </c>
      <c r="C3140">
        <v>90211000</v>
      </c>
      <c r="D3140" t="s">
        <v>5054</v>
      </c>
      <c r="E3140" t="s">
        <v>220</v>
      </c>
      <c r="F3140" t="s">
        <v>15</v>
      </c>
      <c r="G3140" t="s">
        <v>16</v>
      </c>
      <c r="H3140">
        <v>370</v>
      </c>
      <c r="I3140">
        <v>1472</v>
      </c>
      <c r="K3140">
        <v>3997</v>
      </c>
      <c r="L3140" t="s">
        <v>17</v>
      </c>
      <c r="M3140" t="s">
        <v>2963</v>
      </c>
      <c r="O3140">
        <f>VLOOKUP(B3140,[1]Worksheet!$B:$K,10,0)</f>
        <v>3997</v>
      </c>
      <c r="P3140">
        <f t="shared" si="49"/>
        <v>0</v>
      </c>
    </row>
    <row r="3141" spans="1:16" x14ac:dyDescent="0.25">
      <c r="A3141">
        <v>3140</v>
      </c>
      <c r="B3141" t="s">
        <v>5051</v>
      </c>
      <c r="C3141">
        <v>90211000</v>
      </c>
      <c r="D3141" t="s">
        <v>5052</v>
      </c>
      <c r="E3141" t="s">
        <v>220</v>
      </c>
      <c r="F3141" t="s">
        <v>15</v>
      </c>
      <c r="G3141" t="s">
        <v>16</v>
      </c>
      <c r="H3141">
        <v>376</v>
      </c>
      <c r="I3141">
        <v>1472</v>
      </c>
      <c r="K3141">
        <v>3997</v>
      </c>
      <c r="L3141" t="s">
        <v>17</v>
      </c>
      <c r="M3141" t="s">
        <v>2963</v>
      </c>
      <c r="O3141">
        <f>VLOOKUP(B3141,[1]Worksheet!$B:$K,10,0)</f>
        <v>3997</v>
      </c>
      <c r="P3141">
        <f t="shared" si="49"/>
        <v>0</v>
      </c>
    </row>
    <row r="3142" spans="1:16" x14ac:dyDescent="0.25">
      <c r="A3142">
        <v>3141</v>
      </c>
      <c r="B3142" t="s">
        <v>5049</v>
      </c>
      <c r="C3142">
        <v>90211000</v>
      </c>
      <c r="D3142" t="s">
        <v>5050</v>
      </c>
      <c r="E3142" t="s">
        <v>220</v>
      </c>
      <c r="F3142" t="s">
        <v>15</v>
      </c>
      <c r="G3142" t="s">
        <v>16</v>
      </c>
      <c r="H3142">
        <v>382</v>
      </c>
      <c r="I3142">
        <v>1472</v>
      </c>
      <c r="K3142">
        <v>3997</v>
      </c>
      <c r="L3142" t="s">
        <v>17</v>
      </c>
      <c r="M3142" t="s">
        <v>2963</v>
      </c>
      <c r="O3142">
        <f>VLOOKUP(B3142,[1]Worksheet!$B:$K,10,0)</f>
        <v>3997</v>
      </c>
      <c r="P3142">
        <f t="shared" si="49"/>
        <v>0</v>
      </c>
    </row>
    <row r="3143" spans="1:16" x14ac:dyDescent="0.25">
      <c r="A3143">
        <v>3142</v>
      </c>
      <c r="B3143" t="s">
        <v>5047</v>
      </c>
      <c r="C3143">
        <v>90211000</v>
      </c>
      <c r="D3143" t="s">
        <v>5048</v>
      </c>
      <c r="E3143" t="s">
        <v>220</v>
      </c>
      <c r="F3143" t="s">
        <v>15</v>
      </c>
      <c r="G3143" t="s">
        <v>16</v>
      </c>
      <c r="H3143">
        <v>387</v>
      </c>
      <c r="I3143">
        <v>1472</v>
      </c>
      <c r="K3143">
        <v>3997</v>
      </c>
      <c r="L3143" t="s">
        <v>17</v>
      </c>
      <c r="M3143" t="s">
        <v>2963</v>
      </c>
      <c r="O3143">
        <f>VLOOKUP(B3143,[1]Worksheet!$B:$K,10,0)</f>
        <v>3997</v>
      </c>
      <c r="P3143">
        <f t="shared" si="49"/>
        <v>0</v>
      </c>
    </row>
    <row r="3144" spans="1:16" x14ac:dyDescent="0.25">
      <c r="A3144">
        <v>3143</v>
      </c>
      <c r="B3144" t="s">
        <v>5045</v>
      </c>
      <c r="C3144">
        <v>90211000</v>
      </c>
      <c r="D3144" t="s">
        <v>5046</v>
      </c>
      <c r="E3144" t="s">
        <v>220</v>
      </c>
      <c r="F3144" t="s">
        <v>15</v>
      </c>
      <c r="G3144" t="s">
        <v>16</v>
      </c>
      <c r="H3144">
        <v>394</v>
      </c>
      <c r="I3144">
        <v>1472</v>
      </c>
      <c r="K3144">
        <v>3997</v>
      </c>
      <c r="L3144" t="s">
        <v>17</v>
      </c>
      <c r="M3144" t="s">
        <v>2963</v>
      </c>
      <c r="O3144">
        <f>VLOOKUP(B3144,[1]Worksheet!$B:$K,10,0)</f>
        <v>3997</v>
      </c>
      <c r="P3144">
        <f t="shared" si="49"/>
        <v>0</v>
      </c>
    </row>
    <row r="3145" spans="1:16" x14ac:dyDescent="0.25">
      <c r="A3145">
        <v>3144</v>
      </c>
      <c r="B3145" t="s">
        <v>5043</v>
      </c>
      <c r="C3145">
        <v>90211000</v>
      </c>
      <c r="D3145" t="s">
        <v>5044</v>
      </c>
      <c r="E3145" t="s">
        <v>220</v>
      </c>
      <c r="F3145" t="s">
        <v>15</v>
      </c>
      <c r="G3145" t="s">
        <v>16</v>
      </c>
      <c r="H3145">
        <v>400</v>
      </c>
      <c r="I3145">
        <v>1472</v>
      </c>
      <c r="K3145">
        <v>3997</v>
      </c>
      <c r="L3145" t="s">
        <v>17</v>
      </c>
      <c r="M3145" t="s">
        <v>2963</v>
      </c>
      <c r="O3145">
        <f>VLOOKUP(B3145,[1]Worksheet!$B:$K,10,0)</f>
        <v>3997</v>
      </c>
      <c r="P3145">
        <f t="shared" si="49"/>
        <v>0</v>
      </c>
    </row>
    <row r="3146" spans="1:16" x14ac:dyDescent="0.25">
      <c r="A3146">
        <v>3145</v>
      </c>
      <c r="B3146" t="s">
        <v>5041</v>
      </c>
      <c r="C3146">
        <v>90211000</v>
      </c>
      <c r="D3146" t="s">
        <v>5042</v>
      </c>
      <c r="E3146" t="s">
        <v>220</v>
      </c>
      <c r="F3146" t="s">
        <v>15</v>
      </c>
      <c r="G3146" t="s">
        <v>16</v>
      </c>
      <c r="H3146">
        <v>405</v>
      </c>
      <c r="I3146">
        <v>1472</v>
      </c>
      <c r="K3146">
        <v>3997</v>
      </c>
      <c r="L3146" t="s">
        <v>17</v>
      </c>
      <c r="M3146" t="s">
        <v>2963</v>
      </c>
      <c r="O3146">
        <f>VLOOKUP(B3146,[1]Worksheet!$B:$K,10,0)</f>
        <v>3997</v>
      </c>
      <c r="P3146">
        <f t="shared" si="49"/>
        <v>0</v>
      </c>
    </row>
    <row r="3147" spans="1:16" x14ac:dyDescent="0.25">
      <c r="A3147">
        <v>3146</v>
      </c>
      <c r="B3147" t="s">
        <v>5039</v>
      </c>
      <c r="C3147">
        <v>90211000</v>
      </c>
      <c r="D3147" t="s">
        <v>5040</v>
      </c>
      <c r="E3147" t="s">
        <v>220</v>
      </c>
      <c r="F3147" t="s">
        <v>15</v>
      </c>
      <c r="G3147" t="s">
        <v>16</v>
      </c>
      <c r="H3147">
        <v>412</v>
      </c>
      <c r="I3147">
        <v>1472</v>
      </c>
      <c r="K3147">
        <v>3997</v>
      </c>
      <c r="L3147" t="s">
        <v>17</v>
      </c>
      <c r="M3147" t="s">
        <v>2963</v>
      </c>
      <c r="O3147">
        <f>VLOOKUP(B3147,[1]Worksheet!$B:$K,10,0)</f>
        <v>3997</v>
      </c>
      <c r="P3147">
        <f t="shared" si="49"/>
        <v>0</v>
      </c>
    </row>
    <row r="3148" spans="1:16" x14ac:dyDescent="0.25">
      <c r="A3148">
        <v>3147</v>
      </c>
      <c r="B3148" t="s">
        <v>5037</v>
      </c>
      <c r="C3148">
        <v>90211000</v>
      </c>
      <c r="D3148" t="s">
        <v>5038</v>
      </c>
      <c r="E3148" t="s">
        <v>220</v>
      </c>
      <c r="F3148" t="s">
        <v>15</v>
      </c>
      <c r="G3148" t="s">
        <v>16</v>
      </c>
      <c r="H3148">
        <v>416</v>
      </c>
      <c r="I3148">
        <v>1472</v>
      </c>
      <c r="K3148">
        <v>3997</v>
      </c>
      <c r="L3148" t="s">
        <v>17</v>
      </c>
      <c r="M3148" t="s">
        <v>2963</v>
      </c>
      <c r="O3148">
        <f>VLOOKUP(B3148,[1]Worksheet!$B:$K,10,0)</f>
        <v>3997</v>
      </c>
      <c r="P3148">
        <f t="shared" si="49"/>
        <v>0</v>
      </c>
    </row>
    <row r="3149" spans="1:16" x14ac:dyDescent="0.25">
      <c r="A3149">
        <v>3148</v>
      </c>
      <c r="B3149" t="s">
        <v>5035</v>
      </c>
      <c r="C3149">
        <v>90211000</v>
      </c>
      <c r="D3149" t="s">
        <v>5036</v>
      </c>
      <c r="E3149" t="s">
        <v>220</v>
      </c>
      <c r="F3149" t="s">
        <v>15</v>
      </c>
      <c r="G3149" t="s">
        <v>16</v>
      </c>
      <c r="H3149">
        <v>423</v>
      </c>
      <c r="I3149">
        <v>1472</v>
      </c>
      <c r="K3149">
        <v>3997</v>
      </c>
      <c r="L3149" t="s">
        <v>17</v>
      </c>
      <c r="M3149" t="s">
        <v>2963</v>
      </c>
      <c r="O3149">
        <f>VLOOKUP(B3149,[1]Worksheet!$B:$K,10,0)</f>
        <v>3997</v>
      </c>
      <c r="P3149">
        <f t="shared" si="49"/>
        <v>0</v>
      </c>
    </row>
    <row r="3150" spans="1:16" x14ac:dyDescent="0.25">
      <c r="A3150">
        <v>3149</v>
      </c>
      <c r="B3150" t="s">
        <v>5033</v>
      </c>
      <c r="C3150">
        <v>90211000</v>
      </c>
      <c r="D3150" t="s">
        <v>5034</v>
      </c>
      <c r="E3150" t="s">
        <v>220</v>
      </c>
      <c r="F3150" t="s">
        <v>15</v>
      </c>
      <c r="G3150" t="s">
        <v>16</v>
      </c>
      <c r="H3150">
        <v>428</v>
      </c>
      <c r="I3150">
        <v>1472</v>
      </c>
      <c r="K3150">
        <v>3997</v>
      </c>
      <c r="L3150" t="s">
        <v>17</v>
      </c>
      <c r="M3150" t="s">
        <v>2963</v>
      </c>
      <c r="O3150">
        <f>VLOOKUP(B3150,[1]Worksheet!$B:$K,10,0)</f>
        <v>3997</v>
      </c>
      <c r="P3150">
        <f t="shared" si="49"/>
        <v>0</v>
      </c>
    </row>
    <row r="3151" spans="1:16" x14ac:dyDescent="0.25">
      <c r="A3151">
        <v>3150</v>
      </c>
      <c r="B3151" t="s">
        <v>5031</v>
      </c>
      <c r="C3151">
        <v>90211000</v>
      </c>
      <c r="D3151" t="s">
        <v>5032</v>
      </c>
      <c r="E3151" t="s">
        <v>220</v>
      </c>
      <c r="F3151" t="s">
        <v>15</v>
      </c>
      <c r="G3151" t="s">
        <v>16</v>
      </c>
      <c r="H3151">
        <v>436</v>
      </c>
      <c r="I3151">
        <v>1472</v>
      </c>
      <c r="K3151">
        <v>3997</v>
      </c>
      <c r="L3151" t="s">
        <v>17</v>
      </c>
      <c r="M3151" t="s">
        <v>2963</v>
      </c>
      <c r="O3151">
        <f>VLOOKUP(B3151,[1]Worksheet!$B:$K,10,0)</f>
        <v>3997</v>
      </c>
      <c r="P3151">
        <f t="shared" si="49"/>
        <v>0</v>
      </c>
    </row>
    <row r="3152" spans="1:16" x14ac:dyDescent="0.25">
      <c r="A3152">
        <v>3151</v>
      </c>
      <c r="B3152" t="s">
        <v>5029</v>
      </c>
      <c r="C3152">
        <v>90211000</v>
      </c>
      <c r="D3152" t="s">
        <v>5030</v>
      </c>
      <c r="E3152" t="s">
        <v>220</v>
      </c>
      <c r="F3152" t="s">
        <v>15</v>
      </c>
      <c r="G3152" t="s">
        <v>16</v>
      </c>
      <c r="H3152">
        <v>439</v>
      </c>
      <c r="I3152">
        <v>1472</v>
      </c>
      <c r="K3152">
        <v>3997</v>
      </c>
      <c r="L3152" t="s">
        <v>17</v>
      </c>
      <c r="M3152" t="s">
        <v>2963</v>
      </c>
      <c r="O3152">
        <f>VLOOKUP(B3152,[1]Worksheet!$B:$K,10,0)</f>
        <v>3997</v>
      </c>
      <c r="P3152">
        <f t="shared" si="49"/>
        <v>0</v>
      </c>
    </row>
    <row r="3153" spans="1:16" x14ac:dyDescent="0.25">
      <c r="A3153">
        <v>3152</v>
      </c>
      <c r="B3153" t="s">
        <v>5027</v>
      </c>
      <c r="C3153">
        <v>90211000</v>
      </c>
      <c r="D3153" t="s">
        <v>5028</v>
      </c>
      <c r="E3153" t="s">
        <v>220</v>
      </c>
      <c r="F3153" t="s">
        <v>15</v>
      </c>
      <c r="G3153" t="s">
        <v>16</v>
      </c>
      <c r="H3153">
        <v>446</v>
      </c>
      <c r="I3153">
        <v>1472</v>
      </c>
      <c r="K3153">
        <v>3997</v>
      </c>
      <c r="L3153" t="s">
        <v>17</v>
      </c>
      <c r="M3153" t="s">
        <v>2963</v>
      </c>
      <c r="O3153">
        <f>VLOOKUP(B3153,[1]Worksheet!$B:$K,10,0)</f>
        <v>3997</v>
      </c>
      <c r="P3153">
        <f t="shared" si="49"/>
        <v>0</v>
      </c>
    </row>
    <row r="3154" spans="1:16" x14ac:dyDescent="0.25">
      <c r="A3154">
        <v>3153</v>
      </c>
      <c r="B3154" t="s">
        <v>5025</v>
      </c>
      <c r="C3154">
        <v>90211000</v>
      </c>
      <c r="D3154" t="s">
        <v>5026</v>
      </c>
      <c r="E3154" t="s">
        <v>220</v>
      </c>
      <c r="F3154" t="s">
        <v>15</v>
      </c>
      <c r="G3154" t="s">
        <v>16</v>
      </c>
      <c r="H3154">
        <v>453</v>
      </c>
      <c r="I3154">
        <v>1472</v>
      </c>
      <c r="K3154">
        <v>3997</v>
      </c>
      <c r="L3154" t="s">
        <v>17</v>
      </c>
      <c r="M3154" t="s">
        <v>2963</v>
      </c>
      <c r="O3154">
        <f>VLOOKUP(B3154,[1]Worksheet!$B:$K,10,0)</f>
        <v>3997</v>
      </c>
      <c r="P3154">
        <f t="shared" si="49"/>
        <v>0</v>
      </c>
    </row>
    <row r="3155" spans="1:16" x14ac:dyDescent="0.25">
      <c r="A3155">
        <v>3154</v>
      </c>
      <c r="B3155" t="s">
        <v>5023</v>
      </c>
      <c r="C3155">
        <v>90211000</v>
      </c>
      <c r="D3155" t="s">
        <v>5024</v>
      </c>
      <c r="E3155" t="s">
        <v>220</v>
      </c>
      <c r="F3155" t="s">
        <v>15</v>
      </c>
      <c r="G3155" t="s">
        <v>16</v>
      </c>
      <c r="H3155">
        <v>457</v>
      </c>
      <c r="I3155">
        <v>1472</v>
      </c>
      <c r="K3155">
        <v>3997</v>
      </c>
      <c r="L3155" t="s">
        <v>17</v>
      </c>
      <c r="M3155" t="s">
        <v>2963</v>
      </c>
      <c r="O3155">
        <f>VLOOKUP(B3155,[1]Worksheet!$B:$K,10,0)</f>
        <v>3997</v>
      </c>
      <c r="P3155">
        <f t="shared" si="49"/>
        <v>0</v>
      </c>
    </row>
    <row r="3156" spans="1:16" x14ac:dyDescent="0.25">
      <c r="A3156">
        <v>3155</v>
      </c>
      <c r="B3156" t="s">
        <v>5021</v>
      </c>
      <c r="C3156">
        <v>90211000</v>
      </c>
      <c r="D3156" t="s">
        <v>5022</v>
      </c>
      <c r="E3156" t="s">
        <v>220</v>
      </c>
      <c r="F3156" t="s">
        <v>15</v>
      </c>
      <c r="G3156" t="s">
        <v>16</v>
      </c>
      <c r="H3156">
        <v>465</v>
      </c>
      <c r="I3156">
        <v>1472</v>
      </c>
      <c r="K3156">
        <v>3997</v>
      </c>
      <c r="L3156" t="s">
        <v>17</v>
      </c>
      <c r="M3156" t="s">
        <v>2963</v>
      </c>
      <c r="O3156">
        <f>VLOOKUP(B3156,[1]Worksheet!$B:$K,10,0)</f>
        <v>3997</v>
      </c>
      <c r="P3156">
        <f t="shared" si="49"/>
        <v>0</v>
      </c>
    </row>
    <row r="3157" spans="1:16" x14ac:dyDescent="0.25">
      <c r="A3157">
        <v>3156</v>
      </c>
      <c r="B3157" t="s">
        <v>5019</v>
      </c>
      <c r="C3157">
        <v>90211000</v>
      </c>
      <c r="D3157" t="s">
        <v>5020</v>
      </c>
      <c r="E3157" t="s">
        <v>220</v>
      </c>
      <c r="F3157" t="s">
        <v>15</v>
      </c>
      <c r="G3157" t="s">
        <v>16</v>
      </c>
      <c r="H3157">
        <v>469</v>
      </c>
      <c r="I3157">
        <v>1472</v>
      </c>
      <c r="K3157">
        <v>3997</v>
      </c>
      <c r="L3157" t="s">
        <v>17</v>
      </c>
      <c r="M3157" t="s">
        <v>2963</v>
      </c>
      <c r="O3157">
        <f>VLOOKUP(B3157,[1]Worksheet!$B:$K,10,0)</f>
        <v>3997</v>
      </c>
      <c r="P3157">
        <f t="shared" si="49"/>
        <v>0</v>
      </c>
    </row>
    <row r="3158" spans="1:16" x14ac:dyDescent="0.25">
      <c r="A3158">
        <v>3157</v>
      </c>
      <c r="B3158" t="s">
        <v>5017</v>
      </c>
      <c r="C3158">
        <v>90211000</v>
      </c>
      <c r="D3158" t="s">
        <v>5018</v>
      </c>
      <c r="E3158" t="s">
        <v>220</v>
      </c>
      <c r="F3158" t="s">
        <v>15</v>
      </c>
      <c r="G3158" t="s">
        <v>16</v>
      </c>
      <c r="H3158">
        <v>474</v>
      </c>
      <c r="I3158">
        <v>1472</v>
      </c>
      <c r="K3158">
        <v>3997</v>
      </c>
      <c r="L3158" t="s">
        <v>17</v>
      </c>
      <c r="M3158" t="s">
        <v>2963</v>
      </c>
      <c r="O3158">
        <f>VLOOKUP(B3158,[1]Worksheet!$B:$K,10,0)</f>
        <v>3997</v>
      </c>
      <c r="P3158">
        <f t="shared" si="49"/>
        <v>0</v>
      </c>
    </row>
    <row r="3159" spans="1:16" x14ac:dyDescent="0.25">
      <c r="A3159">
        <v>3158</v>
      </c>
      <c r="B3159" t="s">
        <v>5015</v>
      </c>
      <c r="C3159">
        <v>90211000</v>
      </c>
      <c r="D3159" t="s">
        <v>5016</v>
      </c>
      <c r="E3159" t="s">
        <v>220</v>
      </c>
      <c r="F3159" t="s">
        <v>15</v>
      </c>
      <c r="G3159" t="s">
        <v>16</v>
      </c>
      <c r="H3159">
        <v>484</v>
      </c>
      <c r="I3159">
        <v>1472</v>
      </c>
      <c r="K3159">
        <v>3997</v>
      </c>
      <c r="L3159" t="s">
        <v>17</v>
      </c>
      <c r="M3159" t="s">
        <v>2963</v>
      </c>
      <c r="O3159">
        <f>VLOOKUP(B3159,[1]Worksheet!$B:$K,10,0)</f>
        <v>3997</v>
      </c>
      <c r="P3159">
        <f t="shared" si="49"/>
        <v>0</v>
      </c>
    </row>
    <row r="3160" spans="1:16" x14ac:dyDescent="0.25">
      <c r="A3160">
        <v>3159</v>
      </c>
      <c r="B3160" t="s">
        <v>5013</v>
      </c>
      <c r="C3160">
        <v>90211000</v>
      </c>
      <c r="D3160" t="s">
        <v>5014</v>
      </c>
      <c r="E3160" t="s">
        <v>220</v>
      </c>
      <c r="F3160" t="s">
        <v>15</v>
      </c>
      <c r="G3160" t="s">
        <v>16</v>
      </c>
      <c r="H3160">
        <v>490</v>
      </c>
      <c r="I3160">
        <v>1472</v>
      </c>
      <c r="K3160">
        <v>3997</v>
      </c>
      <c r="L3160" t="s">
        <v>17</v>
      </c>
      <c r="M3160" t="s">
        <v>2963</v>
      </c>
      <c r="O3160">
        <f>VLOOKUP(B3160,[1]Worksheet!$B:$K,10,0)</f>
        <v>3997</v>
      </c>
      <c r="P3160">
        <f t="shared" si="49"/>
        <v>0</v>
      </c>
    </row>
    <row r="3161" spans="1:16" x14ac:dyDescent="0.25">
      <c r="A3161">
        <v>3160</v>
      </c>
      <c r="B3161" t="s">
        <v>5011</v>
      </c>
      <c r="C3161">
        <v>90211000</v>
      </c>
      <c r="D3161" t="s">
        <v>5012</v>
      </c>
      <c r="E3161" t="s">
        <v>220</v>
      </c>
      <c r="F3161" t="s">
        <v>15</v>
      </c>
      <c r="G3161" t="s">
        <v>16</v>
      </c>
      <c r="H3161">
        <v>525</v>
      </c>
      <c r="I3161">
        <v>1472</v>
      </c>
      <c r="K3161">
        <v>3997</v>
      </c>
      <c r="L3161" t="s">
        <v>17</v>
      </c>
      <c r="M3161" t="s">
        <v>2963</v>
      </c>
      <c r="O3161">
        <f>VLOOKUP(B3161,[1]Worksheet!$B:$K,10,0)</f>
        <v>3997</v>
      </c>
      <c r="P3161">
        <f t="shared" si="49"/>
        <v>0</v>
      </c>
    </row>
    <row r="3162" spans="1:16" x14ac:dyDescent="0.25">
      <c r="A3162">
        <v>3161</v>
      </c>
      <c r="B3162" t="s">
        <v>5009</v>
      </c>
      <c r="C3162">
        <v>90211000</v>
      </c>
      <c r="D3162" t="s">
        <v>5010</v>
      </c>
      <c r="E3162" t="s">
        <v>220</v>
      </c>
      <c r="F3162" t="s">
        <v>15</v>
      </c>
      <c r="G3162" t="s">
        <v>16</v>
      </c>
      <c r="H3162">
        <v>532</v>
      </c>
      <c r="I3162">
        <v>1472</v>
      </c>
      <c r="K3162">
        <v>3997</v>
      </c>
      <c r="L3162" t="s">
        <v>17</v>
      </c>
      <c r="M3162" t="s">
        <v>2963</v>
      </c>
      <c r="O3162">
        <f>VLOOKUP(B3162,[1]Worksheet!$B:$K,10,0)</f>
        <v>3997</v>
      </c>
      <c r="P3162">
        <f t="shared" si="49"/>
        <v>0</v>
      </c>
    </row>
    <row r="3163" spans="1:16" x14ac:dyDescent="0.25">
      <c r="A3163">
        <v>3162</v>
      </c>
      <c r="B3163" t="s">
        <v>5007</v>
      </c>
      <c r="C3163">
        <v>90211000</v>
      </c>
      <c r="D3163" t="s">
        <v>5008</v>
      </c>
      <c r="E3163" t="s">
        <v>220</v>
      </c>
      <c r="F3163" t="s">
        <v>15</v>
      </c>
      <c r="G3163" t="s">
        <v>16</v>
      </c>
      <c r="H3163">
        <v>538</v>
      </c>
      <c r="I3163">
        <v>1472</v>
      </c>
      <c r="K3163">
        <v>3997</v>
      </c>
      <c r="L3163" t="s">
        <v>17</v>
      </c>
      <c r="M3163" t="s">
        <v>2963</v>
      </c>
      <c r="O3163">
        <f>VLOOKUP(B3163,[1]Worksheet!$B:$K,10,0)</f>
        <v>3997</v>
      </c>
      <c r="P3163">
        <f t="shared" si="49"/>
        <v>0</v>
      </c>
    </row>
    <row r="3164" spans="1:16" x14ac:dyDescent="0.25">
      <c r="A3164">
        <v>3163</v>
      </c>
      <c r="B3164" t="s">
        <v>5005</v>
      </c>
      <c r="C3164">
        <v>90211000</v>
      </c>
      <c r="D3164" t="s">
        <v>5006</v>
      </c>
      <c r="E3164" t="s">
        <v>220</v>
      </c>
      <c r="F3164" t="s">
        <v>15</v>
      </c>
      <c r="G3164" t="s">
        <v>16</v>
      </c>
      <c r="H3164">
        <v>538</v>
      </c>
      <c r="I3164">
        <v>1472</v>
      </c>
      <c r="K3164">
        <v>3997</v>
      </c>
      <c r="L3164" t="s">
        <v>17</v>
      </c>
      <c r="M3164" t="s">
        <v>2963</v>
      </c>
      <c r="O3164">
        <f>VLOOKUP(B3164,[1]Worksheet!$B:$K,10,0)</f>
        <v>3997</v>
      </c>
      <c r="P3164">
        <f t="shared" si="49"/>
        <v>0</v>
      </c>
    </row>
    <row r="3165" spans="1:16" x14ac:dyDescent="0.25">
      <c r="A3165">
        <v>3164</v>
      </c>
      <c r="B3165" t="s">
        <v>5003</v>
      </c>
      <c r="C3165">
        <v>90211000</v>
      </c>
      <c r="D3165" t="s">
        <v>5004</v>
      </c>
      <c r="E3165" t="s">
        <v>220</v>
      </c>
      <c r="F3165" t="s">
        <v>15</v>
      </c>
      <c r="G3165" t="s">
        <v>16</v>
      </c>
      <c r="H3165">
        <v>553</v>
      </c>
      <c r="I3165">
        <v>1472</v>
      </c>
      <c r="K3165">
        <v>3997</v>
      </c>
      <c r="L3165" t="s">
        <v>17</v>
      </c>
      <c r="M3165" t="s">
        <v>2963</v>
      </c>
      <c r="O3165">
        <f>VLOOKUP(B3165,[1]Worksheet!$B:$K,10,0)</f>
        <v>3997</v>
      </c>
      <c r="P3165">
        <f t="shared" si="49"/>
        <v>0</v>
      </c>
    </row>
    <row r="3166" spans="1:16" x14ac:dyDescent="0.25">
      <c r="A3166">
        <v>3165</v>
      </c>
      <c r="B3166" t="s">
        <v>5001</v>
      </c>
      <c r="C3166">
        <v>90211000</v>
      </c>
      <c r="D3166" t="s">
        <v>5002</v>
      </c>
      <c r="E3166" t="s">
        <v>220</v>
      </c>
      <c r="F3166" t="s">
        <v>15</v>
      </c>
      <c r="G3166" t="s">
        <v>16</v>
      </c>
      <c r="H3166">
        <v>561</v>
      </c>
      <c r="I3166">
        <v>1472</v>
      </c>
      <c r="K3166">
        <v>3997</v>
      </c>
      <c r="L3166" t="s">
        <v>17</v>
      </c>
      <c r="M3166" t="s">
        <v>2963</v>
      </c>
      <c r="O3166">
        <f>VLOOKUP(B3166,[1]Worksheet!$B:$K,10,0)</f>
        <v>3997</v>
      </c>
      <c r="P3166">
        <f t="shared" si="49"/>
        <v>0</v>
      </c>
    </row>
    <row r="3167" spans="1:16" x14ac:dyDescent="0.25">
      <c r="A3167">
        <v>3166</v>
      </c>
      <c r="B3167" t="s">
        <v>4999</v>
      </c>
      <c r="C3167">
        <v>90211000</v>
      </c>
      <c r="D3167" t="s">
        <v>5000</v>
      </c>
      <c r="E3167" t="s">
        <v>220</v>
      </c>
      <c r="F3167" t="s">
        <v>15</v>
      </c>
      <c r="G3167" t="s">
        <v>16</v>
      </c>
      <c r="H3167">
        <v>580</v>
      </c>
      <c r="I3167">
        <v>1472</v>
      </c>
      <c r="K3167">
        <v>3997</v>
      </c>
      <c r="L3167" t="s">
        <v>17</v>
      </c>
      <c r="M3167" t="s">
        <v>2963</v>
      </c>
      <c r="O3167">
        <f>VLOOKUP(B3167,[1]Worksheet!$B:$K,10,0)</f>
        <v>3997</v>
      </c>
      <c r="P3167">
        <f t="shared" si="49"/>
        <v>0</v>
      </c>
    </row>
    <row r="3168" spans="1:16" x14ac:dyDescent="0.25">
      <c r="A3168">
        <v>3167</v>
      </c>
      <c r="B3168" t="s">
        <v>4997</v>
      </c>
      <c r="C3168">
        <v>90211000</v>
      </c>
      <c r="D3168" t="s">
        <v>4998</v>
      </c>
      <c r="E3168" t="s">
        <v>220</v>
      </c>
      <c r="F3168" t="s">
        <v>15</v>
      </c>
      <c r="G3168" t="s">
        <v>16</v>
      </c>
      <c r="H3168">
        <v>590</v>
      </c>
      <c r="I3168">
        <v>1472</v>
      </c>
      <c r="K3168">
        <v>3997</v>
      </c>
      <c r="L3168" t="s">
        <v>17</v>
      </c>
      <c r="M3168" t="s">
        <v>2963</v>
      </c>
      <c r="O3168">
        <f>VLOOKUP(B3168,[1]Worksheet!$B:$K,10,0)</f>
        <v>3997</v>
      </c>
      <c r="P3168">
        <f t="shared" si="49"/>
        <v>0</v>
      </c>
    </row>
    <row r="3169" spans="1:16" x14ac:dyDescent="0.25">
      <c r="A3169">
        <v>3168</v>
      </c>
      <c r="B3169" t="s">
        <v>4995</v>
      </c>
      <c r="C3169">
        <v>90211000</v>
      </c>
      <c r="D3169" t="s">
        <v>4996</v>
      </c>
      <c r="E3169" t="s">
        <v>220</v>
      </c>
      <c r="F3169" t="s">
        <v>15</v>
      </c>
      <c r="G3169" t="s">
        <v>16</v>
      </c>
      <c r="H3169">
        <v>602</v>
      </c>
      <c r="I3169">
        <v>1472</v>
      </c>
      <c r="K3169">
        <v>3997</v>
      </c>
      <c r="L3169" t="s">
        <v>17</v>
      </c>
      <c r="M3169" t="s">
        <v>2963</v>
      </c>
      <c r="O3169">
        <f>VLOOKUP(B3169,[1]Worksheet!$B:$K,10,0)</f>
        <v>3997</v>
      </c>
      <c r="P3169">
        <f t="shared" si="49"/>
        <v>0</v>
      </c>
    </row>
    <row r="3170" spans="1:16" x14ac:dyDescent="0.25">
      <c r="A3170">
        <v>3169</v>
      </c>
      <c r="B3170" t="s">
        <v>4993</v>
      </c>
      <c r="C3170">
        <v>90211000</v>
      </c>
      <c r="D3170" t="s">
        <v>4994</v>
      </c>
      <c r="E3170" t="s">
        <v>220</v>
      </c>
      <c r="F3170" t="s">
        <v>15</v>
      </c>
      <c r="G3170" t="s">
        <v>16</v>
      </c>
      <c r="H3170">
        <v>614</v>
      </c>
      <c r="I3170">
        <v>1472</v>
      </c>
      <c r="K3170">
        <v>3997</v>
      </c>
      <c r="L3170" t="s">
        <v>17</v>
      </c>
      <c r="M3170" t="s">
        <v>2963</v>
      </c>
      <c r="O3170">
        <f>VLOOKUP(B3170,[1]Worksheet!$B:$K,10,0)</f>
        <v>3997</v>
      </c>
      <c r="P3170">
        <f t="shared" si="49"/>
        <v>0</v>
      </c>
    </row>
    <row r="3171" spans="1:16" x14ac:dyDescent="0.25">
      <c r="A3171">
        <v>3170</v>
      </c>
      <c r="B3171" t="s">
        <v>4991</v>
      </c>
      <c r="C3171">
        <v>90211000</v>
      </c>
      <c r="D3171" t="s">
        <v>4992</v>
      </c>
      <c r="E3171" t="s">
        <v>220</v>
      </c>
      <c r="F3171" t="s">
        <v>15</v>
      </c>
      <c r="G3171" t="s">
        <v>16</v>
      </c>
      <c r="H3171">
        <v>367</v>
      </c>
      <c r="I3171">
        <v>1926</v>
      </c>
      <c r="K3171">
        <v>5226</v>
      </c>
      <c r="L3171" t="s">
        <v>17</v>
      </c>
      <c r="M3171" t="s">
        <v>2963</v>
      </c>
      <c r="O3171">
        <f>VLOOKUP(B3171,[1]Worksheet!$B:$K,10,0)</f>
        <v>5226</v>
      </c>
      <c r="P3171">
        <f t="shared" si="49"/>
        <v>0</v>
      </c>
    </row>
    <row r="3172" spans="1:16" x14ac:dyDescent="0.25">
      <c r="A3172">
        <v>3171</v>
      </c>
      <c r="B3172" t="s">
        <v>4989</v>
      </c>
      <c r="C3172">
        <v>90211000</v>
      </c>
      <c r="D3172" t="s">
        <v>4990</v>
      </c>
      <c r="E3172" t="s">
        <v>220</v>
      </c>
      <c r="F3172" t="s">
        <v>15</v>
      </c>
      <c r="G3172" t="s">
        <v>16</v>
      </c>
      <c r="H3172">
        <v>366</v>
      </c>
      <c r="I3172">
        <v>1926</v>
      </c>
      <c r="K3172">
        <v>5226</v>
      </c>
      <c r="L3172" t="s">
        <v>17</v>
      </c>
      <c r="M3172" t="s">
        <v>2963</v>
      </c>
      <c r="O3172">
        <f>VLOOKUP(B3172,[1]Worksheet!$B:$K,10,0)</f>
        <v>5226</v>
      </c>
      <c r="P3172">
        <f t="shared" si="49"/>
        <v>0</v>
      </c>
    </row>
    <row r="3173" spans="1:16" x14ac:dyDescent="0.25">
      <c r="A3173">
        <v>3172</v>
      </c>
      <c r="B3173" t="s">
        <v>4987</v>
      </c>
      <c r="C3173">
        <v>90211000</v>
      </c>
      <c r="D3173" t="s">
        <v>4988</v>
      </c>
      <c r="E3173" t="s">
        <v>220</v>
      </c>
      <c r="F3173" t="s">
        <v>15</v>
      </c>
      <c r="G3173" t="s">
        <v>16</v>
      </c>
      <c r="H3173">
        <v>375</v>
      </c>
      <c r="I3173">
        <v>1926</v>
      </c>
      <c r="K3173">
        <v>5226</v>
      </c>
      <c r="L3173" t="s">
        <v>17</v>
      </c>
      <c r="M3173" t="s">
        <v>2963</v>
      </c>
      <c r="O3173">
        <f>VLOOKUP(B3173,[1]Worksheet!$B:$K,10,0)</f>
        <v>5226</v>
      </c>
      <c r="P3173">
        <f t="shared" si="49"/>
        <v>0</v>
      </c>
    </row>
    <row r="3174" spans="1:16" x14ac:dyDescent="0.25">
      <c r="A3174">
        <v>3173</v>
      </c>
      <c r="B3174" t="s">
        <v>4985</v>
      </c>
      <c r="C3174">
        <v>90211000</v>
      </c>
      <c r="D3174" t="s">
        <v>4986</v>
      </c>
      <c r="E3174" t="s">
        <v>220</v>
      </c>
      <c r="F3174" t="s">
        <v>15</v>
      </c>
      <c r="G3174" t="s">
        <v>16</v>
      </c>
      <c r="H3174">
        <v>385</v>
      </c>
      <c r="I3174">
        <v>1926</v>
      </c>
      <c r="K3174">
        <v>5226</v>
      </c>
      <c r="L3174" t="s">
        <v>17</v>
      </c>
      <c r="M3174" t="s">
        <v>2963</v>
      </c>
      <c r="O3174">
        <f>VLOOKUP(B3174,[1]Worksheet!$B:$K,10,0)</f>
        <v>5226</v>
      </c>
      <c r="P3174">
        <f t="shared" si="49"/>
        <v>0</v>
      </c>
    </row>
    <row r="3175" spans="1:16" x14ac:dyDescent="0.25">
      <c r="A3175">
        <v>3174</v>
      </c>
      <c r="B3175" t="s">
        <v>4983</v>
      </c>
      <c r="C3175">
        <v>90211000</v>
      </c>
      <c r="D3175" t="s">
        <v>4984</v>
      </c>
      <c r="E3175" t="s">
        <v>220</v>
      </c>
      <c r="F3175" t="s">
        <v>15</v>
      </c>
      <c r="G3175" t="s">
        <v>16</v>
      </c>
      <c r="H3175">
        <v>426</v>
      </c>
      <c r="I3175">
        <v>1926</v>
      </c>
      <c r="K3175">
        <v>5226</v>
      </c>
      <c r="L3175" t="s">
        <v>17</v>
      </c>
      <c r="M3175" t="s">
        <v>2963</v>
      </c>
      <c r="O3175">
        <f>VLOOKUP(B3175,[1]Worksheet!$B:$K,10,0)</f>
        <v>5226</v>
      </c>
      <c r="P3175">
        <f t="shared" si="49"/>
        <v>0</v>
      </c>
    </row>
    <row r="3176" spans="1:16" x14ac:dyDescent="0.25">
      <c r="A3176">
        <v>3175</v>
      </c>
      <c r="B3176" t="s">
        <v>4981</v>
      </c>
      <c r="C3176">
        <v>90211000</v>
      </c>
      <c r="D3176" t="s">
        <v>4982</v>
      </c>
      <c r="E3176" t="s">
        <v>220</v>
      </c>
      <c r="F3176" t="s">
        <v>15</v>
      </c>
      <c r="G3176" t="s">
        <v>16</v>
      </c>
      <c r="H3176">
        <v>404</v>
      </c>
      <c r="I3176">
        <v>1926</v>
      </c>
      <c r="K3176">
        <v>5226</v>
      </c>
      <c r="L3176" t="s">
        <v>17</v>
      </c>
      <c r="M3176" t="s">
        <v>2963</v>
      </c>
      <c r="O3176">
        <f>VLOOKUP(B3176,[1]Worksheet!$B:$K,10,0)</f>
        <v>5226</v>
      </c>
      <c r="P3176">
        <f t="shared" si="49"/>
        <v>0</v>
      </c>
    </row>
    <row r="3177" spans="1:16" x14ac:dyDescent="0.25">
      <c r="A3177">
        <v>3176</v>
      </c>
      <c r="B3177" t="s">
        <v>4979</v>
      </c>
      <c r="C3177">
        <v>90211000</v>
      </c>
      <c r="D3177" t="s">
        <v>4980</v>
      </c>
      <c r="E3177" t="s">
        <v>220</v>
      </c>
      <c r="F3177" t="s">
        <v>15</v>
      </c>
      <c r="G3177" t="s">
        <v>16</v>
      </c>
      <c r="H3177">
        <v>415</v>
      </c>
      <c r="I3177">
        <v>1926</v>
      </c>
      <c r="K3177">
        <v>5226</v>
      </c>
      <c r="L3177" t="s">
        <v>17</v>
      </c>
      <c r="M3177" t="s">
        <v>2963</v>
      </c>
      <c r="O3177">
        <f>VLOOKUP(B3177,[1]Worksheet!$B:$K,10,0)</f>
        <v>5226</v>
      </c>
      <c r="P3177">
        <f t="shared" si="49"/>
        <v>0</v>
      </c>
    </row>
    <row r="3178" spans="1:16" x14ac:dyDescent="0.25">
      <c r="A3178">
        <v>3177</v>
      </c>
      <c r="B3178" t="s">
        <v>4977</v>
      </c>
      <c r="C3178">
        <v>90211000</v>
      </c>
      <c r="D3178" t="s">
        <v>4978</v>
      </c>
      <c r="E3178" t="s">
        <v>220</v>
      </c>
      <c r="F3178" t="s">
        <v>15</v>
      </c>
      <c r="G3178" t="s">
        <v>16</v>
      </c>
      <c r="H3178">
        <v>458</v>
      </c>
      <c r="I3178">
        <v>1926</v>
      </c>
      <c r="K3178">
        <v>5226</v>
      </c>
      <c r="L3178" t="s">
        <v>17</v>
      </c>
      <c r="M3178" t="s">
        <v>2963</v>
      </c>
      <c r="O3178">
        <f>VLOOKUP(B3178,[1]Worksheet!$B:$K,10,0)</f>
        <v>5226</v>
      </c>
      <c r="P3178">
        <f t="shared" si="49"/>
        <v>0</v>
      </c>
    </row>
    <row r="3179" spans="1:16" x14ac:dyDescent="0.25">
      <c r="A3179">
        <v>3178</v>
      </c>
      <c r="B3179" t="s">
        <v>4975</v>
      </c>
      <c r="C3179">
        <v>90211000</v>
      </c>
      <c r="D3179" t="s">
        <v>4976</v>
      </c>
      <c r="E3179" t="s">
        <v>220</v>
      </c>
      <c r="F3179" t="s">
        <v>15</v>
      </c>
      <c r="G3179" t="s">
        <v>16</v>
      </c>
      <c r="H3179">
        <v>473</v>
      </c>
      <c r="I3179">
        <v>1926</v>
      </c>
      <c r="K3179">
        <v>5226</v>
      </c>
      <c r="L3179" t="s">
        <v>17</v>
      </c>
      <c r="M3179" t="s">
        <v>2963</v>
      </c>
      <c r="O3179">
        <f>VLOOKUP(B3179,[1]Worksheet!$B:$K,10,0)</f>
        <v>5226</v>
      </c>
      <c r="P3179">
        <f t="shared" si="49"/>
        <v>0</v>
      </c>
    </row>
    <row r="3180" spans="1:16" x14ac:dyDescent="0.25">
      <c r="A3180">
        <v>3179</v>
      </c>
      <c r="B3180" t="s">
        <v>4973</v>
      </c>
      <c r="C3180">
        <v>90211000</v>
      </c>
      <c r="D3180" t="s">
        <v>4974</v>
      </c>
      <c r="E3180" t="s">
        <v>220</v>
      </c>
      <c r="F3180" t="s">
        <v>15</v>
      </c>
      <c r="G3180" t="s">
        <v>16</v>
      </c>
      <c r="H3180">
        <v>516</v>
      </c>
      <c r="I3180">
        <v>1926</v>
      </c>
      <c r="K3180">
        <v>5226</v>
      </c>
      <c r="L3180" t="s">
        <v>17</v>
      </c>
      <c r="M3180" t="s">
        <v>2963</v>
      </c>
      <c r="O3180">
        <f>VLOOKUP(B3180,[1]Worksheet!$B:$K,10,0)</f>
        <v>5226</v>
      </c>
      <c r="P3180">
        <f t="shared" si="49"/>
        <v>0</v>
      </c>
    </row>
    <row r="3181" spans="1:16" x14ac:dyDescent="0.25">
      <c r="A3181">
        <v>3180</v>
      </c>
      <c r="B3181" t="s">
        <v>4971</v>
      </c>
      <c r="C3181">
        <v>90211000</v>
      </c>
      <c r="D3181" t="s">
        <v>4972</v>
      </c>
      <c r="E3181" t="s">
        <v>220</v>
      </c>
      <c r="F3181" t="s">
        <v>15</v>
      </c>
      <c r="G3181" t="s">
        <v>16</v>
      </c>
      <c r="H3181">
        <v>535</v>
      </c>
      <c r="I3181">
        <v>1926</v>
      </c>
      <c r="K3181">
        <v>5226</v>
      </c>
      <c r="L3181" t="s">
        <v>17</v>
      </c>
      <c r="M3181" t="s">
        <v>2963</v>
      </c>
      <c r="O3181">
        <f>VLOOKUP(B3181,[1]Worksheet!$B:$K,10,0)</f>
        <v>5226</v>
      </c>
      <c r="P3181">
        <f t="shared" si="49"/>
        <v>0</v>
      </c>
    </row>
    <row r="3182" spans="1:16" x14ac:dyDescent="0.25">
      <c r="A3182">
        <v>3181</v>
      </c>
      <c r="B3182" t="s">
        <v>4969</v>
      </c>
      <c r="C3182">
        <v>90211000</v>
      </c>
      <c r="D3182" t="s">
        <v>4970</v>
      </c>
      <c r="E3182" t="s">
        <v>220</v>
      </c>
      <c r="F3182" t="s">
        <v>15</v>
      </c>
      <c r="G3182" t="s">
        <v>16</v>
      </c>
      <c r="H3182">
        <v>580</v>
      </c>
      <c r="I3182">
        <v>1926</v>
      </c>
      <c r="K3182">
        <v>5226</v>
      </c>
      <c r="L3182" t="s">
        <v>17</v>
      </c>
      <c r="M3182" t="s">
        <v>2963</v>
      </c>
      <c r="O3182">
        <f>VLOOKUP(B3182,[1]Worksheet!$B:$K,10,0)</f>
        <v>5226</v>
      </c>
      <c r="P3182">
        <f t="shared" si="49"/>
        <v>0</v>
      </c>
    </row>
    <row r="3183" spans="1:16" x14ac:dyDescent="0.25">
      <c r="A3183">
        <v>3182</v>
      </c>
      <c r="B3183" t="s">
        <v>4967</v>
      </c>
      <c r="C3183">
        <v>90211000</v>
      </c>
      <c r="D3183" t="s">
        <v>4968</v>
      </c>
      <c r="E3183" t="s">
        <v>220</v>
      </c>
      <c r="F3183" t="s">
        <v>15</v>
      </c>
      <c r="G3183" t="s">
        <v>16</v>
      </c>
      <c r="H3183">
        <v>578</v>
      </c>
      <c r="I3183">
        <v>1926</v>
      </c>
      <c r="K3183">
        <v>5226</v>
      </c>
      <c r="L3183" t="s">
        <v>17</v>
      </c>
      <c r="M3183" t="s">
        <v>2963</v>
      </c>
      <c r="O3183">
        <f>VLOOKUP(B3183,[1]Worksheet!$B:$K,10,0)</f>
        <v>5226</v>
      </c>
      <c r="P3183">
        <f t="shared" si="49"/>
        <v>0</v>
      </c>
    </row>
    <row r="3184" spans="1:16" x14ac:dyDescent="0.25">
      <c r="A3184">
        <v>3183</v>
      </c>
      <c r="B3184" t="s">
        <v>1002</v>
      </c>
      <c r="C3184">
        <v>90211000</v>
      </c>
      <c r="D3184" t="s">
        <v>1003</v>
      </c>
      <c r="E3184" t="s">
        <v>220</v>
      </c>
      <c r="F3184" t="s">
        <v>15</v>
      </c>
      <c r="G3184" t="s">
        <v>16</v>
      </c>
      <c r="H3184">
        <v>3934</v>
      </c>
      <c r="I3184">
        <v>9450</v>
      </c>
      <c r="K3184">
        <v>56700</v>
      </c>
      <c r="L3184" t="s">
        <v>17</v>
      </c>
      <c r="M3184" t="s">
        <v>1004</v>
      </c>
      <c r="O3184">
        <f>VLOOKUP(B3184,[1]Worksheet!$B:$K,10,0)</f>
        <v>56700</v>
      </c>
      <c r="P3184">
        <f t="shared" si="49"/>
        <v>0</v>
      </c>
    </row>
    <row r="3185" spans="1:16" x14ac:dyDescent="0.25">
      <c r="A3185">
        <v>3184</v>
      </c>
      <c r="B3185" t="s">
        <v>1005</v>
      </c>
      <c r="C3185">
        <v>90211000</v>
      </c>
      <c r="D3185" t="s">
        <v>1006</v>
      </c>
      <c r="E3185" t="s">
        <v>220</v>
      </c>
      <c r="F3185" t="s">
        <v>15</v>
      </c>
      <c r="G3185" t="s">
        <v>16</v>
      </c>
      <c r="H3185">
        <v>3934</v>
      </c>
      <c r="I3185">
        <v>9450</v>
      </c>
      <c r="K3185">
        <v>56700</v>
      </c>
      <c r="L3185" t="s">
        <v>17</v>
      </c>
      <c r="M3185" t="s">
        <v>1004</v>
      </c>
      <c r="O3185">
        <f>VLOOKUP(B3185,[1]Worksheet!$B:$K,10,0)</f>
        <v>56700</v>
      </c>
      <c r="P3185">
        <f t="shared" si="49"/>
        <v>0</v>
      </c>
    </row>
    <row r="3186" spans="1:16" x14ac:dyDescent="0.25">
      <c r="A3186">
        <v>3185</v>
      </c>
      <c r="B3186" t="s">
        <v>1007</v>
      </c>
      <c r="C3186">
        <v>90211000</v>
      </c>
      <c r="D3186" t="s">
        <v>1008</v>
      </c>
      <c r="E3186" t="s">
        <v>220</v>
      </c>
      <c r="F3186" t="s">
        <v>15</v>
      </c>
      <c r="G3186" t="s">
        <v>16</v>
      </c>
      <c r="H3186">
        <v>3934</v>
      </c>
      <c r="I3186">
        <v>9450</v>
      </c>
      <c r="K3186">
        <v>56700</v>
      </c>
      <c r="L3186" t="s">
        <v>17</v>
      </c>
      <c r="M3186" t="s">
        <v>1004</v>
      </c>
      <c r="O3186">
        <f>VLOOKUP(B3186,[1]Worksheet!$B:$K,10,0)</f>
        <v>56700</v>
      </c>
      <c r="P3186">
        <f t="shared" si="49"/>
        <v>0</v>
      </c>
    </row>
    <row r="3187" spans="1:16" x14ac:dyDescent="0.25">
      <c r="A3187">
        <v>3186</v>
      </c>
      <c r="B3187" t="s">
        <v>1009</v>
      </c>
      <c r="C3187">
        <v>90211000</v>
      </c>
      <c r="D3187" t="s">
        <v>1010</v>
      </c>
      <c r="E3187" t="s">
        <v>220</v>
      </c>
      <c r="F3187" t="s">
        <v>15</v>
      </c>
      <c r="G3187" t="s">
        <v>16</v>
      </c>
      <c r="H3187">
        <v>3934</v>
      </c>
      <c r="I3187">
        <v>9450</v>
      </c>
      <c r="K3187">
        <v>56700</v>
      </c>
      <c r="L3187" t="s">
        <v>17</v>
      </c>
      <c r="M3187" t="s">
        <v>1004</v>
      </c>
      <c r="O3187">
        <f>VLOOKUP(B3187,[1]Worksheet!$B:$K,10,0)</f>
        <v>56700</v>
      </c>
      <c r="P3187">
        <f t="shared" si="49"/>
        <v>0</v>
      </c>
    </row>
    <row r="3188" spans="1:16" x14ac:dyDescent="0.25">
      <c r="A3188">
        <v>3187</v>
      </c>
      <c r="B3188" t="s">
        <v>1011</v>
      </c>
      <c r="C3188">
        <v>90211000</v>
      </c>
      <c r="D3188" t="s">
        <v>1012</v>
      </c>
      <c r="E3188" t="s">
        <v>220</v>
      </c>
      <c r="F3188" t="s">
        <v>15</v>
      </c>
      <c r="G3188" t="s">
        <v>16</v>
      </c>
      <c r="H3188">
        <v>3934</v>
      </c>
      <c r="I3188">
        <v>9450</v>
      </c>
      <c r="K3188">
        <v>56700</v>
      </c>
      <c r="L3188" t="s">
        <v>17</v>
      </c>
      <c r="M3188" t="s">
        <v>1004</v>
      </c>
      <c r="O3188">
        <f>VLOOKUP(B3188,[1]Worksheet!$B:$K,10,0)</f>
        <v>56700</v>
      </c>
      <c r="P3188">
        <f t="shared" si="49"/>
        <v>0</v>
      </c>
    </row>
    <row r="3189" spans="1:16" x14ac:dyDescent="0.25">
      <c r="A3189">
        <v>3188</v>
      </c>
      <c r="B3189" t="s">
        <v>1013</v>
      </c>
      <c r="C3189">
        <v>90211000</v>
      </c>
      <c r="D3189" t="s">
        <v>1014</v>
      </c>
      <c r="E3189" t="s">
        <v>220</v>
      </c>
      <c r="F3189" t="s">
        <v>15</v>
      </c>
      <c r="G3189" t="s">
        <v>16</v>
      </c>
      <c r="H3189">
        <v>3934</v>
      </c>
      <c r="I3189">
        <v>9450</v>
      </c>
      <c r="K3189">
        <v>56700</v>
      </c>
      <c r="L3189" t="s">
        <v>17</v>
      </c>
      <c r="M3189" t="s">
        <v>1004</v>
      </c>
      <c r="O3189">
        <f>VLOOKUP(B3189,[1]Worksheet!$B:$K,10,0)</f>
        <v>56700</v>
      </c>
      <c r="P3189">
        <f t="shared" si="49"/>
        <v>0</v>
      </c>
    </row>
    <row r="3190" spans="1:16" x14ac:dyDescent="0.25">
      <c r="A3190">
        <v>3189</v>
      </c>
      <c r="B3190" t="s">
        <v>1015</v>
      </c>
      <c r="C3190">
        <v>90211000</v>
      </c>
      <c r="D3190" t="s">
        <v>1016</v>
      </c>
      <c r="E3190" t="s">
        <v>220</v>
      </c>
      <c r="F3190" t="s">
        <v>15</v>
      </c>
      <c r="G3190" t="s">
        <v>16</v>
      </c>
      <c r="H3190">
        <v>3934</v>
      </c>
      <c r="I3190">
        <v>9450</v>
      </c>
      <c r="K3190">
        <v>56700</v>
      </c>
      <c r="L3190" t="s">
        <v>17</v>
      </c>
      <c r="M3190" t="s">
        <v>1004</v>
      </c>
      <c r="O3190">
        <f>VLOOKUP(B3190,[1]Worksheet!$B:$K,10,0)</f>
        <v>56700</v>
      </c>
      <c r="P3190">
        <f t="shared" si="49"/>
        <v>0</v>
      </c>
    </row>
    <row r="3191" spans="1:16" x14ac:dyDescent="0.25">
      <c r="A3191">
        <v>3190</v>
      </c>
      <c r="B3191" t="s">
        <v>1017</v>
      </c>
      <c r="C3191">
        <v>90211000</v>
      </c>
      <c r="D3191" t="s">
        <v>1018</v>
      </c>
      <c r="E3191" t="s">
        <v>220</v>
      </c>
      <c r="F3191" t="s">
        <v>15</v>
      </c>
      <c r="G3191" t="s">
        <v>16</v>
      </c>
      <c r="H3191">
        <v>3934</v>
      </c>
      <c r="I3191">
        <v>9450</v>
      </c>
      <c r="K3191">
        <v>56700</v>
      </c>
      <c r="L3191" t="s">
        <v>17</v>
      </c>
      <c r="M3191" t="s">
        <v>1004</v>
      </c>
      <c r="O3191">
        <f>VLOOKUP(B3191,[1]Worksheet!$B:$K,10,0)</f>
        <v>56700</v>
      </c>
      <c r="P3191">
        <f t="shared" si="49"/>
        <v>0</v>
      </c>
    </row>
    <row r="3192" spans="1:16" x14ac:dyDescent="0.25">
      <c r="A3192">
        <v>3191</v>
      </c>
      <c r="B3192" t="s">
        <v>1019</v>
      </c>
      <c r="C3192">
        <v>90211000</v>
      </c>
      <c r="D3192" t="s">
        <v>1020</v>
      </c>
      <c r="E3192" t="s">
        <v>220</v>
      </c>
      <c r="F3192" t="s">
        <v>15</v>
      </c>
      <c r="G3192" t="s">
        <v>16</v>
      </c>
      <c r="H3192">
        <v>3934</v>
      </c>
      <c r="I3192">
        <v>9450</v>
      </c>
      <c r="K3192">
        <v>56700</v>
      </c>
      <c r="L3192" t="s">
        <v>17</v>
      </c>
      <c r="M3192" t="s">
        <v>1004</v>
      </c>
      <c r="O3192">
        <f>VLOOKUP(B3192,[1]Worksheet!$B:$K,10,0)</f>
        <v>56700</v>
      </c>
      <c r="P3192">
        <f t="shared" si="49"/>
        <v>0</v>
      </c>
    </row>
    <row r="3193" spans="1:16" x14ac:dyDescent="0.25">
      <c r="A3193">
        <v>3192</v>
      </c>
      <c r="B3193" t="s">
        <v>1021</v>
      </c>
      <c r="C3193">
        <v>90211000</v>
      </c>
      <c r="D3193" t="s">
        <v>1022</v>
      </c>
      <c r="E3193" t="s">
        <v>220</v>
      </c>
      <c r="F3193" t="s">
        <v>15</v>
      </c>
      <c r="G3193" t="s">
        <v>16</v>
      </c>
      <c r="H3193">
        <v>3934</v>
      </c>
      <c r="I3193">
        <v>9450</v>
      </c>
      <c r="K3193">
        <v>56700</v>
      </c>
      <c r="L3193" t="s">
        <v>17</v>
      </c>
      <c r="M3193" t="s">
        <v>1004</v>
      </c>
      <c r="O3193">
        <f>VLOOKUP(B3193,[1]Worksheet!$B:$K,10,0)</f>
        <v>56700</v>
      </c>
      <c r="P3193">
        <f t="shared" si="49"/>
        <v>0</v>
      </c>
    </row>
    <row r="3194" spans="1:16" x14ac:dyDescent="0.25">
      <c r="A3194">
        <v>3193</v>
      </c>
      <c r="B3194" t="s">
        <v>1023</v>
      </c>
      <c r="C3194">
        <v>90211000</v>
      </c>
      <c r="D3194" t="s">
        <v>1024</v>
      </c>
      <c r="E3194" t="s">
        <v>220</v>
      </c>
      <c r="F3194" t="s">
        <v>15</v>
      </c>
      <c r="G3194" t="s">
        <v>16</v>
      </c>
      <c r="H3194">
        <v>5266</v>
      </c>
      <c r="I3194">
        <v>10300</v>
      </c>
      <c r="K3194">
        <v>61800</v>
      </c>
      <c r="L3194" t="s">
        <v>17</v>
      </c>
      <c r="M3194" t="s">
        <v>1004</v>
      </c>
      <c r="O3194">
        <f>VLOOKUP(B3194,[1]Worksheet!$B:$K,10,0)</f>
        <v>61800</v>
      </c>
      <c r="P3194">
        <f t="shared" si="49"/>
        <v>0</v>
      </c>
    </row>
    <row r="3195" spans="1:16" x14ac:dyDescent="0.25">
      <c r="A3195">
        <v>3194</v>
      </c>
      <c r="B3195" t="s">
        <v>1025</v>
      </c>
      <c r="C3195">
        <v>90211000</v>
      </c>
      <c r="D3195" t="s">
        <v>1026</v>
      </c>
      <c r="E3195" t="s">
        <v>220</v>
      </c>
      <c r="F3195" t="s">
        <v>15</v>
      </c>
      <c r="G3195" t="s">
        <v>16</v>
      </c>
      <c r="H3195">
        <v>5266</v>
      </c>
      <c r="I3195">
        <v>10300</v>
      </c>
      <c r="K3195">
        <v>61800</v>
      </c>
      <c r="L3195" t="s">
        <v>17</v>
      </c>
      <c r="M3195" t="s">
        <v>1004</v>
      </c>
      <c r="O3195">
        <f>VLOOKUP(B3195,[1]Worksheet!$B:$K,10,0)</f>
        <v>61800</v>
      </c>
      <c r="P3195">
        <f t="shared" si="49"/>
        <v>0</v>
      </c>
    </row>
    <row r="3196" spans="1:16" x14ac:dyDescent="0.25">
      <c r="A3196">
        <v>3195</v>
      </c>
      <c r="B3196" t="s">
        <v>1027</v>
      </c>
      <c r="C3196">
        <v>90211000</v>
      </c>
      <c r="D3196" t="s">
        <v>1028</v>
      </c>
      <c r="E3196" t="s">
        <v>220</v>
      </c>
      <c r="F3196" t="s">
        <v>15</v>
      </c>
      <c r="G3196" t="s">
        <v>16</v>
      </c>
      <c r="H3196">
        <v>5266</v>
      </c>
      <c r="I3196">
        <v>10300</v>
      </c>
      <c r="K3196">
        <v>61800</v>
      </c>
      <c r="L3196" t="s">
        <v>17</v>
      </c>
      <c r="M3196" t="s">
        <v>1004</v>
      </c>
      <c r="O3196">
        <f>VLOOKUP(B3196,[1]Worksheet!$B:$K,10,0)</f>
        <v>61800</v>
      </c>
      <c r="P3196">
        <f t="shared" si="49"/>
        <v>0</v>
      </c>
    </row>
    <row r="3197" spans="1:16" x14ac:dyDescent="0.25">
      <c r="A3197">
        <v>3196</v>
      </c>
      <c r="B3197" t="s">
        <v>1029</v>
      </c>
      <c r="C3197">
        <v>90211000</v>
      </c>
      <c r="D3197" t="s">
        <v>1030</v>
      </c>
      <c r="E3197" t="s">
        <v>220</v>
      </c>
      <c r="F3197" t="s">
        <v>15</v>
      </c>
      <c r="G3197" t="s">
        <v>16</v>
      </c>
      <c r="H3197">
        <v>5266</v>
      </c>
      <c r="I3197">
        <v>10300</v>
      </c>
      <c r="K3197">
        <v>61800</v>
      </c>
      <c r="L3197" t="s">
        <v>17</v>
      </c>
      <c r="M3197" t="s">
        <v>1004</v>
      </c>
      <c r="O3197">
        <f>VLOOKUP(B3197,[1]Worksheet!$B:$K,10,0)</f>
        <v>61800</v>
      </c>
      <c r="P3197">
        <f t="shared" si="49"/>
        <v>0</v>
      </c>
    </row>
    <row r="3198" spans="1:16" x14ac:dyDescent="0.25">
      <c r="A3198">
        <v>3197</v>
      </c>
      <c r="B3198" t="s">
        <v>1031</v>
      </c>
      <c r="C3198">
        <v>90211000</v>
      </c>
      <c r="D3198" t="s">
        <v>1032</v>
      </c>
      <c r="E3198" t="s">
        <v>220</v>
      </c>
      <c r="F3198" t="s">
        <v>15</v>
      </c>
      <c r="G3198" t="s">
        <v>16</v>
      </c>
      <c r="H3198">
        <v>5266</v>
      </c>
      <c r="I3198">
        <v>10300</v>
      </c>
      <c r="K3198">
        <v>61800</v>
      </c>
      <c r="L3198" t="s">
        <v>17</v>
      </c>
      <c r="M3198" t="s">
        <v>1004</v>
      </c>
      <c r="O3198">
        <f>VLOOKUP(B3198,[1]Worksheet!$B:$K,10,0)</f>
        <v>61800</v>
      </c>
      <c r="P3198">
        <f t="shared" si="49"/>
        <v>0</v>
      </c>
    </row>
    <row r="3199" spans="1:16" x14ac:dyDescent="0.25">
      <c r="A3199">
        <v>3198</v>
      </c>
      <c r="B3199" t="s">
        <v>1033</v>
      </c>
      <c r="C3199">
        <v>90211000</v>
      </c>
      <c r="D3199" t="s">
        <v>1034</v>
      </c>
      <c r="E3199" t="s">
        <v>220</v>
      </c>
      <c r="F3199" t="s">
        <v>15</v>
      </c>
      <c r="G3199" t="s">
        <v>16</v>
      </c>
      <c r="H3199">
        <v>5266</v>
      </c>
      <c r="I3199">
        <v>10300</v>
      </c>
      <c r="K3199">
        <v>61800</v>
      </c>
      <c r="L3199" t="s">
        <v>17</v>
      </c>
      <c r="M3199" t="s">
        <v>1004</v>
      </c>
      <c r="O3199">
        <f>VLOOKUP(B3199,[1]Worksheet!$B:$K,10,0)</f>
        <v>61800</v>
      </c>
      <c r="P3199">
        <f t="shared" si="49"/>
        <v>0</v>
      </c>
    </row>
    <row r="3200" spans="1:16" x14ac:dyDescent="0.25">
      <c r="A3200">
        <v>3199</v>
      </c>
      <c r="B3200" t="s">
        <v>1035</v>
      </c>
      <c r="C3200">
        <v>90211000</v>
      </c>
      <c r="D3200" t="s">
        <v>1036</v>
      </c>
      <c r="E3200" t="s">
        <v>220</v>
      </c>
      <c r="F3200" t="s">
        <v>15</v>
      </c>
      <c r="G3200" t="s">
        <v>16</v>
      </c>
      <c r="H3200">
        <v>5266</v>
      </c>
      <c r="I3200">
        <v>10300</v>
      </c>
      <c r="K3200">
        <v>61800</v>
      </c>
      <c r="L3200" t="s">
        <v>17</v>
      </c>
      <c r="M3200" t="s">
        <v>1004</v>
      </c>
      <c r="O3200">
        <f>VLOOKUP(B3200,[1]Worksheet!$B:$K,10,0)</f>
        <v>61800</v>
      </c>
      <c r="P3200">
        <f t="shared" si="49"/>
        <v>0</v>
      </c>
    </row>
    <row r="3201" spans="1:16" x14ac:dyDescent="0.25">
      <c r="A3201">
        <v>3200</v>
      </c>
      <c r="B3201" t="s">
        <v>1037</v>
      </c>
      <c r="C3201">
        <v>90211000</v>
      </c>
      <c r="D3201" t="s">
        <v>1038</v>
      </c>
      <c r="E3201" t="s">
        <v>220</v>
      </c>
      <c r="F3201" t="s">
        <v>15</v>
      </c>
      <c r="G3201" t="s">
        <v>16</v>
      </c>
      <c r="H3201">
        <v>5266</v>
      </c>
      <c r="I3201">
        <v>10300</v>
      </c>
      <c r="K3201">
        <v>61800</v>
      </c>
      <c r="L3201" t="s">
        <v>17</v>
      </c>
      <c r="M3201" t="s">
        <v>1004</v>
      </c>
      <c r="O3201">
        <f>VLOOKUP(B3201,[1]Worksheet!$B:$K,10,0)</f>
        <v>61800</v>
      </c>
      <c r="P3201">
        <f t="shared" si="49"/>
        <v>0</v>
      </c>
    </row>
    <row r="3202" spans="1:16" x14ac:dyDescent="0.25">
      <c r="A3202">
        <v>3201</v>
      </c>
      <c r="B3202" t="s">
        <v>1039</v>
      </c>
      <c r="C3202">
        <v>90211000</v>
      </c>
      <c r="D3202" t="s">
        <v>1040</v>
      </c>
      <c r="E3202" t="s">
        <v>220</v>
      </c>
      <c r="F3202" t="s">
        <v>15</v>
      </c>
      <c r="G3202" t="s">
        <v>16</v>
      </c>
      <c r="H3202">
        <v>5266</v>
      </c>
      <c r="I3202">
        <v>10300</v>
      </c>
      <c r="K3202">
        <v>61800</v>
      </c>
      <c r="L3202" t="s">
        <v>17</v>
      </c>
      <c r="M3202" t="s">
        <v>1004</v>
      </c>
      <c r="O3202">
        <f>VLOOKUP(B3202,[1]Worksheet!$B:$K,10,0)</f>
        <v>61800</v>
      </c>
      <c r="P3202">
        <f t="shared" si="49"/>
        <v>0</v>
      </c>
    </row>
    <row r="3203" spans="1:16" x14ac:dyDescent="0.25">
      <c r="A3203">
        <v>3202</v>
      </c>
      <c r="B3203" t="s">
        <v>1041</v>
      </c>
      <c r="C3203">
        <v>90211000</v>
      </c>
      <c r="D3203" t="s">
        <v>1042</v>
      </c>
      <c r="E3203" t="s">
        <v>220</v>
      </c>
      <c r="F3203" t="s">
        <v>15</v>
      </c>
      <c r="G3203" t="s">
        <v>16</v>
      </c>
      <c r="H3203">
        <v>5266</v>
      </c>
      <c r="I3203">
        <v>10300</v>
      </c>
      <c r="K3203">
        <v>61800</v>
      </c>
      <c r="L3203" t="s">
        <v>17</v>
      </c>
      <c r="M3203" t="s">
        <v>1004</v>
      </c>
      <c r="O3203">
        <f>VLOOKUP(B3203,[1]Worksheet!$B:$K,10,0)</f>
        <v>61800</v>
      </c>
      <c r="P3203">
        <f t="shared" ref="P3203:P3266" si="50">+K3203-O3203</f>
        <v>0</v>
      </c>
    </row>
    <row r="3204" spans="1:16" x14ac:dyDescent="0.25">
      <c r="A3204">
        <v>3203</v>
      </c>
      <c r="B3204" t="s">
        <v>1043</v>
      </c>
      <c r="C3204">
        <v>90211000</v>
      </c>
      <c r="D3204" t="s">
        <v>1044</v>
      </c>
      <c r="E3204" t="s">
        <v>220</v>
      </c>
      <c r="F3204" t="s">
        <v>15</v>
      </c>
      <c r="G3204" t="s">
        <v>16</v>
      </c>
      <c r="H3204">
        <v>5266</v>
      </c>
      <c r="I3204">
        <v>10300</v>
      </c>
      <c r="K3204">
        <v>61800</v>
      </c>
      <c r="L3204" t="s">
        <v>17</v>
      </c>
      <c r="M3204" t="s">
        <v>1004</v>
      </c>
      <c r="O3204">
        <f>VLOOKUP(B3204,[1]Worksheet!$B:$K,10,0)</f>
        <v>61800</v>
      </c>
      <c r="P3204">
        <f t="shared" si="50"/>
        <v>0</v>
      </c>
    </row>
    <row r="3205" spans="1:16" x14ac:dyDescent="0.25">
      <c r="A3205">
        <v>3204</v>
      </c>
      <c r="B3205" t="s">
        <v>1045</v>
      </c>
      <c r="C3205">
        <v>90211000</v>
      </c>
      <c r="D3205" t="s">
        <v>1046</v>
      </c>
      <c r="E3205" t="s">
        <v>220</v>
      </c>
      <c r="F3205" t="s">
        <v>15</v>
      </c>
      <c r="G3205" t="s">
        <v>16</v>
      </c>
      <c r="H3205">
        <v>5266</v>
      </c>
      <c r="I3205">
        <v>10300</v>
      </c>
      <c r="K3205">
        <v>61800</v>
      </c>
      <c r="L3205" t="s">
        <v>17</v>
      </c>
      <c r="M3205" t="s">
        <v>1004</v>
      </c>
      <c r="O3205">
        <f>VLOOKUP(B3205,[1]Worksheet!$B:$K,10,0)</f>
        <v>61800</v>
      </c>
      <c r="P3205">
        <f t="shared" si="50"/>
        <v>0</v>
      </c>
    </row>
    <row r="3206" spans="1:16" x14ac:dyDescent="0.25">
      <c r="A3206">
        <v>3205</v>
      </c>
      <c r="B3206" t="s">
        <v>1047</v>
      </c>
      <c r="C3206">
        <v>90211000</v>
      </c>
      <c r="D3206" t="s">
        <v>1048</v>
      </c>
      <c r="E3206" t="s">
        <v>220</v>
      </c>
      <c r="F3206" t="s">
        <v>15</v>
      </c>
      <c r="G3206" t="s">
        <v>16</v>
      </c>
      <c r="H3206">
        <v>5266</v>
      </c>
      <c r="I3206">
        <v>10300</v>
      </c>
      <c r="K3206">
        <v>61800</v>
      </c>
      <c r="L3206" t="s">
        <v>17</v>
      </c>
      <c r="M3206" t="s">
        <v>1004</v>
      </c>
      <c r="O3206">
        <f>VLOOKUP(B3206,[1]Worksheet!$B:$K,10,0)</f>
        <v>61800</v>
      </c>
      <c r="P3206">
        <f t="shared" si="50"/>
        <v>0</v>
      </c>
    </row>
    <row r="3207" spans="1:16" x14ac:dyDescent="0.25">
      <c r="A3207">
        <v>3206</v>
      </c>
      <c r="B3207" t="s">
        <v>1049</v>
      </c>
      <c r="C3207">
        <v>90211000</v>
      </c>
      <c r="D3207" t="s">
        <v>1050</v>
      </c>
      <c r="E3207" t="s">
        <v>220</v>
      </c>
      <c r="F3207" t="s">
        <v>15</v>
      </c>
      <c r="G3207" t="s">
        <v>16</v>
      </c>
      <c r="H3207">
        <v>5266</v>
      </c>
      <c r="I3207">
        <v>10300</v>
      </c>
      <c r="K3207">
        <v>61800</v>
      </c>
      <c r="L3207" t="s">
        <v>17</v>
      </c>
      <c r="M3207" t="s">
        <v>1004</v>
      </c>
      <c r="O3207">
        <f>VLOOKUP(B3207,[1]Worksheet!$B:$K,10,0)</f>
        <v>61800</v>
      </c>
      <c r="P3207">
        <f t="shared" si="50"/>
        <v>0</v>
      </c>
    </row>
    <row r="3208" spans="1:16" x14ac:dyDescent="0.25">
      <c r="A3208">
        <v>3207</v>
      </c>
      <c r="B3208" t="s">
        <v>1051</v>
      </c>
      <c r="C3208">
        <v>90211000</v>
      </c>
      <c r="D3208" t="s">
        <v>1052</v>
      </c>
      <c r="E3208" t="s">
        <v>220</v>
      </c>
      <c r="F3208" t="s">
        <v>15</v>
      </c>
      <c r="G3208" t="s">
        <v>16</v>
      </c>
      <c r="H3208">
        <v>5266</v>
      </c>
      <c r="I3208">
        <v>10300</v>
      </c>
      <c r="K3208">
        <v>61800</v>
      </c>
      <c r="L3208" t="s">
        <v>17</v>
      </c>
      <c r="M3208" t="s">
        <v>1004</v>
      </c>
      <c r="O3208">
        <f>VLOOKUP(B3208,[1]Worksheet!$B:$K,10,0)</f>
        <v>61800</v>
      </c>
      <c r="P3208">
        <f t="shared" si="50"/>
        <v>0</v>
      </c>
    </row>
    <row r="3209" spans="1:16" x14ac:dyDescent="0.25">
      <c r="A3209">
        <v>3208</v>
      </c>
      <c r="B3209" t="s">
        <v>1053</v>
      </c>
      <c r="C3209">
        <v>90211000</v>
      </c>
      <c r="D3209" t="s">
        <v>1054</v>
      </c>
      <c r="E3209" t="s">
        <v>220</v>
      </c>
      <c r="F3209" t="s">
        <v>15</v>
      </c>
      <c r="G3209" t="s">
        <v>16</v>
      </c>
      <c r="H3209">
        <v>5266</v>
      </c>
      <c r="I3209">
        <v>10300</v>
      </c>
      <c r="K3209">
        <v>61800</v>
      </c>
      <c r="L3209" t="s">
        <v>17</v>
      </c>
      <c r="M3209" t="s">
        <v>1004</v>
      </c>
      <c r="O3209">
        <f>VLOOKUP(B3209,[1]Worksheet!$B:$K,10,0)</f>
        <v>61800</v>
      </c>
      <c r="P3209">
        <f t="shared" si="50"/>
        <v>0</v>
      </c>
    </row>
    <row r="3210" spans="1:16" x14ac:dyDescent="0.25">
      <c r="A3210">
        <v>3209</v>
      </c>
      <c r="B3210" t="s">
        <v>1055</v>
      </c>
      <c r="C3210">
        <v>90211000</v>
      </c>
      <c r="D3210" t="s">
        <v>1056</v>
      </c>
      <c r="E3210" t="s">
        <v>220</v>
      </c>
      <c r="F3210" t="s">
        <v>15</v>
      </c>
      <c r="G3210" t="s">
        <v>16</v>
      </c>
      <c r="H3210">
        <v>5266</v>
      </c>
      <c r="I3210">
        <v>10300</v>
      </c>
      <c r="K3210">
        <v>61800</v>
      </c>
      <c r="L3210" t="s">
        <v>17</v>
      </c>
      <c r="M3210" t="s">
        <v>1004</v>
      </c>
      <c r="O3210">
        <f>VLOOKUP(B3210,[1]Worksheet!$B:$K,10,0)</f>
        <v>61800</v>
      </c>
      <c r="P3210">
        <f t="shared" si="50"/>
        <v>0</v>
      </c>
    </row>
    <row r="3211" spans="1:16" x14ac:dyDescent="0.25">
      <c r="A3211">
        <v>3210</v>
      </c>
      <c r="B3211" t="s">
        <v>1057</v>
      </c>
      <c r="C3211">
        <v>90211000</v>
      </c>
      <c r="D3211" t="s">
        <v>1058</v>
      </c>
      <c r="E3211" t="s">
        <v>220</v>
      </c>
      <c r="F3211" t="s">
        <v>15</v>
      </c>
      <c r="G3211" t="s">
        <v>16</v>
      </c>
      <c r="H3211">
        <v>5266</v>
      </c>
      <c r="I3211">
        <v>10300</v>
      </c>
      <c r="K3211">
        <v>61800</v>
      </c>
      <c r="L3211" t="s">
        <v>17</v>
      </c>
      <c r="M3211" t="s">
        <v>1004</v>
      </c>
      <c r="O3211">
        <f>VLOOKUP(B3211,[1]Worksheet!$B:$K,10,0)</f>
        <v>61800</v>
      </c>
      <c r="P3211">
        <f t="shared" si="50"/>
        <v>0</v>
      </c>
    </row>
    <row r="3212" spans="1:16" x14ac:dyDescent="0.25">
      <c r="A3212">
        <v>3211</v>
      </c>
      <c r="B3212" t="s">
        <v>1059</v>
      </c>
      <c r="C3212">
        <v>90211000</v>
      </c>
      <c r="D3212" t="s">
        <v>1060</v>
      </c>
      <c r="E3212" t="s">
        <v>220</v>
      </c>
      <c r="F3212" t="s">
        <v>15</v>
      </c>
      <c r="G3212" t="s">
        <v>16</v>
      </c>
      <c r="H3212">
        <v>5266</v>
      </c>
      <c r="I3212">
        <v>10300</v>
      </c>
      <c r="K3212">
        <v>61800</v>
      </c>
      <c r="L3212" t="s">
        <v>17</v>
      </c>
      <c r="M3212" t="s">
        <v>1004</v>
      </c>
      <c r="O3212">
        <f>VLOOKUP(B3212,[1]Worksheet!$B:$K,10,0)</f>
        <v>61800</v>
      </c>
      <c r="P3212">
        <f t="shared" si="50"/>
        <v>0</v>
      </c>
    </row>
    <row r="3213" spans="1:16" x14ac:dyDescent="0.25">
      <c r="A3213">
        <v>3212</v>
      </c>
      <c r="B3213" t="s">
        <v>1061</v>
      </c>
      <c r="C3213">
        <v>90211000</v>
      </c>
      <c r="D3213" t="s">
        <v>1062</v>
      </c>
      <c r="E3213" t="s">
        <v>220</v>
      </c>
      <c r="F3213" t="s">
        <v>15</v>
      </c>
      <c r="G3213" t="s">
        <v>16</v>
      </c>
      <c r="H3213">
        <v>5266</v>
      </c>
      <c r="I3213">
        <v>10300</v>
      </c>
      <c r="K3213">
        <v>61800</v>
      </c>
      <c r="L3213" t="s">
        <v>17</v>
      </c>
      <c r="M3213" t="s">
        <v>1004</v>
      </c>
      <c r="O3213">
        <f>VLOOKUP(B3213,[1]Worksheet!$B:$K,10,0)</f>
        <v>61800</v>
      </c>
      <c r="P3213">
        <f t="shared" si="50"/>
        <v>0</v>
      </c>
    </row>
    <row r="3214" spans="1:16" x14ac:dyDescent="0.25">
      <c r="A3214">
        <v>3213</v>
      </c>
      <c r="B3214" t="s">
        <v>1063</v>
      </c>
      <c r="C3214">
        <v>90211000</v>
      </c>
      <c r="D3214" t="s">
        <v>1064</v>
      </c>
      <c r="E3214" t="s">
        <v>220</v>
      </c>
      <c r="F3214" t="s">
        <v>15</v>
      </c>
      <c r="G3214" t="s">
        <v>16</v>
      </c>
      <c r="H3214">
        <v>5266</v>
      </c>
      <c r="I3214">
        <v>10300</v>
      </c>
      <c r="K3214">
        <v>61800</v>
      </c>
      <c r="L3214" t="s">
        <v>17</v>
      </c>
      <c r="M3214" t="s">
        <v>1004</v>
      </c>
      <c r="O3214">
        <f>VLOOKUP(B3214,[1]Worksheet!$B:$K,10,0)</f>
        <v>61800</v>
      </c>
      <c r="P3214">
        <f t="shared" si="50"/>
        <v>0</v>
      </c>
    </row>
    <row r="3215" spans="1:16" x14ac:dyDescent="0.25">
      <c r="A3215">
        <v>3214</v>
      </c>
      <c r="B3215" t="s">
        <v>1065</v>
      </c>
      <c r="C3215">
        <v>90211000</v>
      </c>
      <c r="D3215" t="s">
        <v>1066</v>
      </c>
      <c r="E3215" t="s">
        <v>220</v>
      </c>
      <c r="F3215" t="s">
        <v>15</v>
      </c>
      <c r="G3215" t="s">
        <v>16</v>
      </c>
      <c r="H3215">
        <v>5266</v>
      </c>
      <c r="I3215">
        <v>10300</v>
      </c>
      <c r="K3215">
        <v>61800</v>
      </c>
      <c r="L3215" t="s">
        <v>17</v>
      </c>
      <c r="M3215" t="s">
        <v>1004</v>
      </c>
      <c r="O3215">
        <f>VLOOKUP(B3215,[1]Worksheet!$B:$K,10,0)</f>
        <v>61800</v>
      </c>
      <c r="P3215">
        <f t="shared" si="50"/>
        <v>0</v>
      </c>
    </row>
    <row r="3216" spans="1:16" x14ac:dyDescent="0.25">
      <c r="A3216">
        <v>3215</v>
      </c>
      <c r="B3216" t="s">
        <v>1067</v>
      </c>
      <c r="C3216">
        <v>90211000</v>
      </c>
      <c r="D3216" t="s">
        <v>1068</v>
      </c>
      <c r="E3216" t="s">
        <v>220</v>
      </c>
      <c r="F3216" t="s">
        <v>15</v>
      </c>
      <c r="G3216" t="s">
        <v>16</v>
      </c>
      <c r="H3216">
        <v>5266</v>
      </c>
      <c r="I3216">
        <v>10300</v>
      </c>
      <c r="K3216">
        <v>61800</v>
      </c>
      <c r="L3216" t="s">
        <v>17</v>
      </c>
      <c r="M3216" t="s">
        <v>1004</v>
      </c>
      <c r="O3216">
        <f>VLOOKUP(B3216,[1]Worksheet!$B:$K,10,0)</f>
        <v>61800</v>
      </c>
      <c r="P3216">
        <f t="shared" si="50"/>
        <v>0</v>
      </c>
    </row>
    <row r="3217" spans="1:16" x14ac:dyDescent="0.25">
      <c r="A3217">
        <v>3216</v>
      </c>
      <c r="B3217" t="s">
        <v>1069</v>
      </c>
      <c r="C3217">
        <v>90211000</v>
      </c>
      <c r="D3217" t="s">
        <v>1070</v>
      </c>
      <c r="E3217" t="s">
        <v>220</v>
      </c>
      <c r="F3217" t="s">
        <v>15</v>
      </c>
      <c r="G3217" t="s">
        <v>16</v>
      </c>
      <c r="H3217">
        <v>5266</v>
      </c>
      <c r="I3217">
        <v>10300</v>
      </c>
      <c r="K3217">
        <v>61800</v>
      </c>
      <c r="L3217" t="s">
        <v>17</v>
      </c>
      <c r="M3217" t="s">
        <v>1004</v>
      </c>
      <c r="O3217">
        <f>VLOOKUP(B3217,[1]Worksheet!$B:$K,10,0)</f>
        <v>61800</v>
      </c>
      <c r="P3217">
        <f t="shared" si="50"/>
        <v>0</v>
      </c>
    </row>
    <row r="3218" spans="1:16" x14ac:dyDescent="0.25">
      <c r="A3218">
        <v>3217</v>
      </c>
      <c r="B3218" t="s">
        <v>1071</v>
      </c>
      <c r="C3218">
        <v>90211000</v>
      </c>
      <c r="D3218" t="s">
        <v>1072</v>
      </c>
      <c r="E3218" t="s">
        <v>220</v>
      </c>
      <c r="F3218" t="s">
        <v>15</v>
      </c>
      <c r="G3218" t="s">
        <v>16</v>
      </c>
      <c r="H3218">
        <v>5266</v>
      </c>
      <c r="I3218">
        <v>10300</v>
      </c>
      <c r="K3218">
        <v>61800</v>
      </c>
      <c r="L3218" t="s">
        <v>17</v>
      </c>
      <c r="M3218" t="s">
        <v>1004</v>
      </c>
      <c r="O3218">
        <f>VLOOKUP(B3218,[1]Worksheet!$B:$K,10,0)</f>
        <v>61800</v>
      </c>
      <c r="P3218">
        <f t="shared" si="50"/>
        <v>0</v>
      </c>
    </row>
    <row r="3219" spans="1:16" x14ac:dyDescent="0.25">
      <c r="A3219">
        <v>3218</v>
      </c>
      <c r="B3219" t="s">
        <v>1073</v>
      </c>
      <c r="C3219">
        <v>90211000</v>
      </c>
      <c r="D3219" t="s">
        <v>1074</v>
      </c>
      <c r="E3219" t="s">
        <v>220</v>
      </c>
      <c r="F3219" t="s">
        <v>15</v>
      </c>
      <c r="G3219" t="s">
        <v>16</v>
      </c>
      <c r="H3219">
        <v>5266</v>
      </c>
      <c r="I3219">
        <v>10300</v>
      </c>
      <c r="K3219">
        <v>61800</v>
      </c>
      <c r="L3219" t="s">
        <v>17</v>
      </c>
      <c r="M3219" t="s">
        <v>1004</v>
      </c>
      <c r="O3219">
        <f>VLOOKUP(B3219,[1]Worksheet!$B:$K,10,0)</f>
        <v>61800</v>
      </c>
      <c r="P3219">
        <f t="shared" si="50"/>
        <v>0</v>
      </c>
    </row>
    <row r="3220" spans="1:16" x14ac:dyDescent="0.25">
      <c r="A3220">
        <v>3219</v>
      </c>
      <c r="B3220" t="s">
        <v>1075</v>
      </c>
      <c r="C3220">
        <v>90211000</v>
      </c>
      <c r="D3220" t="s">
        <v>1076</v>
      </c>
      <c r="E3220" t="s">
        <v>220</v>
      </c>
      <c r="F3220" t="s">
        <v>15</v>
      </c>
      <c r="G3220" t="s">
        <v>16</v>
      </c>
      <c r="H3220">
        <v>5266</v>
      </c>
      <c r="I3220">
        <v>10300</v>
      </c>
      <c r="K3220">
        <v>61800</v>
      </c>
      <c r="L3220" t="s">
        <v>17</v>
      </c>
      <c r="M3220" t="s">
        <v>1004</v>
      </c>
      <c r="O3220">
        <f>VLOOKUP(B3220,[1]Worksheet!$B:$K,10,0)</f>
        <v>61800</v>
      </c>
      <c r="P3220">
        <f t="shared" si="50"/>
        <v>0</v>
      </c>
    </row>
    <row r="3221" spans="1:16" x14ac:dyDescent="0.25">
      <c r="A3221">
        <v>3220</v>
      </c>
      <c r="B3221" t="s">
        <v>1077</v>
      </c>
      <c r="C3221">
        <v>90211000</v>
      </c>
      <c r="D3221" t="s">
        <v>1078</v>
      </c>
      <c r="E3221" t="s">
        <v>220</v>
      </c>
      <c r="F3221" t="s">
        <v>15</v>
      </c>
      <c r="G3221" t="s">
        <v>16</v>
      </c>
      <c r="H3221">
        <v>5266</v>
      </c>
      <c r="I3221">
        <v>10300</v>
      </c>
      <c r="K3221">
        <v>61800</v>
      </c>
      <c r="L3221" t="s">
        <v>17</v>
      </c>
      <c r="M3221" t="s">
        <v>1004</v>
      </c>
      <c r="O3221">
        <f>VLOOKUP(B3221,[1]Worksheet!$B:$K,10,0)</f>
        <v>61800</v>
      </c>
      <c r="P3221">
        <f t="shared" si="50"/>
        <v>0</v>
      </c>
    </row>
    <row r="3222" spans="1:16" x14ac:dyDescent="0.25">
      <c r="A3222">
        <v>3221</v>
      </c>
      <c r="B3222" t="s">
        <v>1079</v>
      </c>
      <c r="C3222">
        <v>90211000</v>
      </c>
      <c r="D3222" t="s">
        <v>1080</v>
      </c>
      <c r="E3222" t="s">
        <v>220</v>
      </c>
      <c r="F3222" t="s">
        <v>15</v>
      </c>
      <c r="G3222" t="s">
        <v>16</v>
      </c>
      <c r="H3222">
        <v>5266</v>
      </c>
      <c r="I3222">
        <v>10300</v>
      </c>
      <c r="K3222">
        <v>61800</v>
      </c>
      <c r="L3222" t="s">
        <v>17</v>
      </c>
      <c r="M3222" t="s">
        <v>1004</v>
      </c>
      <c r="O3222">
        <f>VLOOKUP(B3222,[1]Worksheet!$B:$K,10,0)</f>
        <v>61800</v>
      </c>
      <c r="P3222">
        <f t="shared" si="50"/>
        <v>0</v>
      </c>
    </row>
    <row r="3223" spans="1:16" x14ac:dyDescent="0.25">
      <c r="A3223">
        <v>3222</v>
      </c>
      <c r="B3223" t="s">
        <v>1081</v>
      </c>
      <c r="C3223">
        <v>90211000</v>
      </c>
      <c r="D3223" t="s">
        <v>1082</v>
      </c>
      <c r="E3223" t="s">
        <v>220</v>
      </c>
      <c r="F3223" t="s">
        <v>15</v>
      </c>
      <c r="G3223" t="s">
        <v>16</v>
      </c>
      <c r="H3223">
        <v>5266</v>
      </c>
      <c r="I3223">
        <v>10300</v>
      </c>
      <c r="K3223">
        <v>61800</v>
      </c>
      <c r="L3223" t="s">
        <v>17</v>
      </c>
      <c r="M3223" t="s">
        <v>1004</v>
      </c>
      <c r="O3223">
        <f>VLOOKUP(B3223,[1]Worksheet!$B:$K,10,0)</f>
        <v>61800</v>
      </c>
      <c r="P3223">
        <f t="shared" si="50"/>
        <v>0</v>
      </c>
    </row>
    <row r="3224" spans="1:16" x14ac:dyDescent="0.25">
      <c r="A3224">
        <v>3223</v>
      </c>
      <c r="B3224" t="s">
        <v>1083</v>
      </c>
      <c r="C3224">
        <v>90211000</v>
      </c>
      <c r="D3224" t="s">
        <v>1084</v>
      </c>
      <c r="E3224" t="s">
        <v>220</v>
      </c>
      <c r="F3224" t="s">
        <v>15</v>
      </c>
      <c r="G3224" t="s">
        <v>16</v>
      </c>
      <c r="H3224">
        <v>5266</v>
      </c>
      <c r="I3224">
        <v>10300</v>
      </c>
      <c r="K3224">
        <v>61800</v>
      </c>
      <c r="L3224" t="s">
        <v>17</v>
      </c>
      <c r="M3224" t="s">
        <v>1004</v>
      </c>
      <c r="O3224">
        <f>VLOOKUP(B3224,[1]Worksheet!$B:$K,10,0)</f>
        <v>61800</v>
      </c>
      <c r="P3224">
        <f t="shared" si="50"/>
        <v>0</v>
      </c>
    </row>
    <row r="3225" spans="1:16" x14ac:dyDescent="0.25">
      <c r="A3225">
        <v>3224</v>
      </c>
      <c r="B3225" t="s">
        <v>1085</v>
      </c>
      <c r="C3225">
        <v>90211000</v>
      </c>
      <c r="D3225" t="s">
        <v>1086</v>
      </c>
      <c r="E3225" t="s">
        <v>220</v>
      </c>
      <c r="F3225" t="s">
        <v>15</v>
      </c>
      <c r="G3225" t="s">
        <v>16</v>
      </c>
      <c r="H3225">
        <v>5266</v>
      </c>
      <c r="I3225">
        <v>10300</v>
      </c>
      <c r="K3225">
        <v>61800</v>
      </c>
      <c r="L3225" t="s">
        <v>17</v>
      </c>
      <c r="M3225" t="s">
        <v>1004</v>
      </c>
      <c r="O3225">
        <f>VLOOKUP(B3225,[1]Worksheet!$B:$K,10,0)</f>
        <v>61800</v>
      </c>
      <c r="P3225">
        <f t="shared" si="50"/>
        <v>0</v>
      </c>
    </row>
    <row r="3226" spans="1:16" x14ac:dyDescent="0.25">
      <c r="A3226">
        <v>3225</v>
      </c>
      <c r="B3226" t="s">
        <v>1087</v>
      </c>
      <c r="C3226">
        <v>90211000</v>
      </c>
      <c r="D3226" t="s">
        <v>1088</v>
      </c>
      <c r="E3226" t="s">
        <v>220</v>
      </c>
      <c r="F3226" t="s">
        <v>15</v>
      </c>
      <c r="G3226" t="s">
        <v>16</v>
      </c>
      <c r="H3226">
        <v>5266</v>
      </c>
      <c r="I3226">
        <v>10300</v>
      </c>
      <c r="K3226">
        <v>61800</v>
      </c>
      <c r="L3226" t="s">
        <v>17</v>
      </c>
      <c r="M3226" t="s">
        <v>1004</v>
      </c>
      <c r="O3226">
        <f>VLOOKUP(B3226,[1]Worksheet!$B:$K,10,0)</f>
        <v>61800</v>
      </c>
      <c r="P3226">
        <f t="shared" si="50"/>
        <v>0</v>
      </c>
    </row>
    <row r="3227" spans="1:16" x14ac:dyDescent="0.25">
      <c r="A3227">
        <v>3226</v>
      </c>
      <c r="B3227" t="s">
        <v>1089</v>
      </c>
      <c r="C3227">
        <v>90211000</v>
      </c>
      <c r="D3227" t="s">
        <v>1090</v>
      </c>
      <c r="E3227" t="s">
        <v>220</v>
      </c>
      <c r="F3227" t="s">
        <v>15</v>
      </c>
      <c r="G3227" t="s">
        <v>16</v>
      </c>
      <c r="H3227">
        <v>5266</v>
      </c>
      <c r="I3227">
        <v>10300</v>
      </c>
      <c r="K3227">
        <v>61800</v>
      </c>
      <c r="L3227" t="s">
        <v>17</v>
      </c>
      <c r="M3227" t="s">
        <v>1004</v>
      </c>
      <c r="O3227">
        <f>VLOOKUP(B3227,[1]Worksheet!$B:$K,10,0)</f>
        <v>61800</v>
      </c>
      <c r="P3227">
        <f t="shared" si="50"/>
        <v>0</v>
      </c>
    </row>
    <row r="3228" spans="1:16" x14ac:dyDescent="0.25">
      <c r="A3228">
        <v>3227</v>
      </c>
      <c r="B3228" t="s">
        <v>1091</v>
      </c>
      <c r="C3228">
        <v>90211000</v>
      </c>
      <c r="D3228" t="s">
        <v>1092</v>
      </c>
      <c r="E3228" t="s">
        <v>220</v>
      </c>
      <c r="F3228" t="s">
        <v>15</v>
      </c>
      <c r="G3228" t="s">
        <v>16</v>
      </c>
      <c r="H3228">
        <v>5266</v>
      </c>
      <c r="I3228">
        <v>10300</v>
      </c>
      <c r="K3228">
        <v>61800</v>
      </c>
      <c r="L3228" t="s">
        <v>17</v>
      </c>
      <c r="M3228" t="s">
        <v>1004</v>
      </c>
      <c r="O3228">
        <f>VLOOKUP(B3228,[1]Worksheet!$B:$K,10,0)</f>
        <v>61800</v>
      </c>
      <c r="P3228">
        <f t="shared" si="50"/>
        <v>0</v>
      </c>
    </row>
    <row r="3229" spans="1:16" x14ac:dyDescent="0.25">
      <c r="A3229">
        <v>3228</v>
      </c>
      <c r="B3229" t="s">
        <v>1093</v>
      </c>
      <c r="C3229">
        <v>90211000</v>
      </c>
      <c r="D3229" t="s">
        <v>1094</v>
      </c>
      <c r="E3229" t="s">
        <v>220</v>
      </c>
      <c r="F3229" t="s">
        <v>15</v>
      </c>
      <c r="G3229" t="s">
        <v>16</v>
      </c>
      <c r="H3229">
        <v>5266</v>
      </c>
      <c r="I3229">
        <v>10300</v>
      </c>
      <c r="K3229">
        <v>61800</v>
      </c>
      <c r="L3229" t="s">
        <v>17</v>
      </c>
      <c r="M3229" t="s">
        <v>1004</v>
      </c>
      <c r="O3229">
        <f>VLOOKUP(B3229,[1]Worksheet!$B:$K,10,0)</f>
        <v>61800</v>
      </c>
      <c r="P3229">
        <f t="shared" si="50"/>
        <v>0</v>
      </c>
    </row>
    <row r="3230" spans="1:16" x14ac:dyDescent="0.25">
      <c r="A3230">
        <v>3229</v>
      </c>
      <c r="B3230" t="s">
        <v>1095</v>
      </c>
      <c r="C3230">
        <v>90211000</v>
      </c>
      <c r="D3230" t="s">
        <v>1096</v>
      </c>
      <c r="E3230" t="s">
        <v>220</v>
      </c>
      <c r="F3230" t="s">
        <v>15</v>
      </c>
      <c r="G3230" t="s">
        <v>16</v>
      </c>
      <c r="H3230">
        <v>5266</v>
      </c>
      <c r="I3230">
        <v>10300</v>
      </c>
      <c r="K3230">
        <v>61800</v>
      </c>
      <c r="L3230" t="s">
        <v>17</v>
      </c>
      <c r="M3230" t="s">
        <v>1004</v>
      </c>
      <c r="O3230">
        <f>VLOOKUP(B3230,[1]Worksheet!$B:$K,10,0)</f>
        <v>61800</v>
      </c>
      <c r="P3230">
        <f t="shared" si="50"/>
        <v>0</v>
      </c>
    </row>
    <row r="3231" spans="1:16" x14ac:dyDescent="0.25">
      <c r="A3231">
        <v>3230</v>
      </c>
      <c r="B3231" t="s">
        <v>1097</v>
      </c>
      <c r="C3231">
        <v>90211000</v>
      </c>
      <c r="D3231" t="s">
        <v>1098</v>
      </c>
      <c r="E3231" t="s">
        <v>220</v>
      </c>
      <c r="F3231" t="s">
        <v>15</v>
      </c>
      <c r="G3231" t="s">
        <v>16</v>
      </c>
      <c r="H3231">
        <v>5266</v>
      </c>
      <c r="I3231">
        <v>10300</v>
      </c>
      <c r="K3231">
        <v>61800</v>
      </c>
      <c r="L3231" t="s">
        <v>17</v>
      </c>
      <c r="M3231" t="s">
        <v>1004</v>
      </c>
      <c r="O3231">
        <f>VLOOKUP(B3231,[1]Worksheet!$B:$K,10,0)</f>
        <v>61800</v>
      </c>
      <c r="P3231">
        <f t="shared" si="50"/>
        <v>0</v>
      </c>
    </row>
    <row r="3232" spans="1:16" x14ac:dyDescent="0.25">
      <c r="A3232">
        <v>3231</v>
      </c>
      <c r="B3232" t="s">
        <v>1099</v>
      </c>
      <c r="C3232">
        <v>90211000</v>
      </c>
      <c r="D3232" t="s">
        <v>1100</v>
      </c>
      <c r="E3232" t="s">
        <v>220</v>
      </c>
      <c r="F3232" t="s">
        <v>15</v>
      </c>
      <c r="G3232" t="s">
        <v>16</v>
      </c>
      <c r="H3232">
        <v>5266</v>
      </c>
      <c r="I3232">
        <v>10300</v>
      </c>
      <c r="K3232">
        <v>61800</v>
      </c>
      <c r="L3232" t="s">
        <v>17</v>
      </c>
      <c r="M3232" t="s">
        <v>1004</v>
      </c>
      <c r="O3232">
        <f>VLOOKUP(B3232,[1]Worksheet!$B:$K,10,0)</f>
        <v>61800</v>
      </c>
      <c r="P3232">
        <f t="shared" si="50"/>
        <v>0</v>
      </c>
    </row>
    <row r="3233" spans="1:16" x14ac:dyDescent="0.25">
      <c r="A3233">
        <v>3232</v>
      </c>
      <c r="B3233" t="s">
        <v>1101</v>
      </c>
      <c r="C3233">
        <v>90211000</v>
      </c>
      <c r="D3233" t="s">
        <v>1102</v>
      </c>
      <c r="E3233" t="s">
        <v>220</v>
      </c>
      <c r="F3233" t="s">
        <v>15</v>
      </c>
      <c r="G3233" t="s">
        <v>16</v>
      </c>
      <c r="H3233">
        <v>5266</v>
      </c>
      <c r="I3233">
        <v>10300</v>
      </c>
      <c r="K3233">
        <v>61800</v>
      </c>
      <c r="L3233" t="s">
        <v>17</v>
      </c>
      <c r="M3233" t="s">
        <v>1004</v>
      </c>
      <c r="O3233">
        <f>VLOOKUP(B3233,[1]Worksheet!$B:$K,10,0)</f>
        <v>61800</v>
      </c>
      <c r="P3233">
        <f t="shared" si="50"/>
        <v>0</v>
      </c>
    </row>
    <row r="3234" spans="1:16" x14ac:dyDescent="0.25">
      <c r="A3234">
        <v>3233</v>
      </c>
      <c r="B3234" t="s">
        <v>1103</v>
      </c>
      <c r="C3234">
        <v>90211000</v>
      </c>
      <c r="D3234" t="s">
        <v>1104</v>
      </c>
      <c r="E3234" t="s">
        <v>220</v>
      </c>
      <c r="F3234" t="s">
        <v>15</v>
      </c>
      <c r="G3234" t="s">
        <v>16</v>
      </c>
      <c r="H3234">
        <v>5266</v>
      </c>
      <c r="I3234">
        <v>10300</v>
      </c>
      <c r="K3234">
        <v>61800</v>
      </c>
      <c r="L3234" t="s">
        <v>17</v>
      </c>
      <c r="M3234" t="s">
        <v>1004</v>
      </c>
      <c r="O3234">
        <f>VLOOKUP(B3234,[1]Worksheet!$B:$K,10,0)</f>
        <v>61800</v>
      </c>
      <c r="P3234">
        <f t="shared" si="50"/>
        <v>0</v>
      </c>
    </row>
    <row r="3235" spans="1:16" x14ac:dyDescent="0.25">
      <c r="A3235">
        <v>3234</v>
      </c>
      <c r="B3235" t="s">
        <v>1105</v>
      </c>
      <c r="C3235">
        <v>90211000</v>
      </c>
      <c r="D3235" t="s">
        <v>1106</v>
      </c>
      <c r="E3235" t="s">
        <v>220</v>
      </c>
      <c r="F3235" t="s">
        <v>15</v>
      </c>
      <c r="G3235" t="s">
        <v>16</v>
      </c>
      <c r="H3235">
        <v>5266</v>
      </c>
      <c r="I3235">
        <v>10300</v>
      </c>
      <c r="K3235">
        <v>61800</v>
      </c>
      <c r="L3235" t="s">
        <v>17</v>
      </c>
      <c r="M3235" t="s">
        <v>1004</v>
      </c>
      <c r="O3235">
        <f>VLOOKUP(B3235,[1]Worksheet!$B:$K,10,0)</f>
        <v>61800</v>
      </c>
      <c r="P3235">
        <f t="shared" si="50"/>
        <v>0</v>
      </c>
    </row>
    <row r="3236" spans="1:16" x14ac:dyDescent="0.25">
      <c r="A3236">
        <v>3235</v>
      </c>
      <c r="B3236" t="s">
        <v>1107</v>
      </c>
      <c r="C3236">
        <v>90211000</v>
      </c>
      <c r="D3236" t="s">
        <v>1108</v>
      </c>
      <c r="E3236" t="s">
        <v>220</v>
      </c>
      <c r="F3236" t="s">
        <v>15</v>
      </c>
      <c r="G3236" t="s">
        <v>16</v>
      </c>
      <c r="H3236">
        <v>5266</v>
      </c>
      <c r="I3236">
        <v>10300</v>
      </c>
      <c r="K3236">
        <v>61800</v>
      </c>
      <c r="L3236" t="s">
        <v>17</v>
      </c>
      <c r="M3236" t="s">
        <v>1004</v>
      </c>
      <c r="O3236">
        <f>VLOOKUP(B3236,[1]Worksheet!$B:$K,10,0)</f>
        <v>61800</v>
      </c>
      <c r="P3236">
        <f t="shared" si="50"/>
        <v>0</v>
      </c>
    </row>
    <row r="3237" spans="1:16" x14ac:dyDescent="0.25">
      <c r="A3237">
        <v>3236</v>
      </c>
      <c r="B3237" t="s">
        <v>1109</v>
      </c>
      <c r="C3237">
        <v>90211000</v>
      </c>
      <c r="D3237" t="s">
        <v>1110</v>
      </c>
      <c r="E3237" t="s">
        <v>220</v>
      </c>
      <c r="F3237" t="s">
        <v>15</v>
      </c>
      <c r="G3237" t="s">
        <v>16</v>
      </c>
      <c r="H3237">
        <v>5266</v>
      </c>
      <c r="I3237">
        <v>10300</v>
      </c>
      <c r="K3237">
        <v>61800</v>
      </c>
      <c r="L3237" t="s">
        <v>17</v>
      </c>
      <c r="M3237" t="s">
        <v>1004</v>
      </c>
      <c r="O3237">
        <f>VLOOKUP(B3237,[1]Worksheet!$B:$K,10,0)</f>
        <v>61800</v>
      </c>
      <c r="P3237">
        <f t="shared" si="50"/>
        <v>0</v>
      </c>
    </row>
    <row r="3238" spans="1:16" x14ac:dyDescent="0.25">
      <c r="A3238">
        <v>3237</v>
      </c>
      <c r="B3238" t="s">
        <v>1111</v>
      </c>
      <c r="C3238">
        <v>90211000</v>
      </c>
      <c r="D3238" t="s">
        <v>1112</v>
      </c>
      <c r="E3238" t="s">
        <v>220</v>
      </c>
      <c r="F3238" t="s">
        <v>15</v>
      </c>
      <c r="G3238" t="s">
        <v>16</v>
      </c>
      <c r="H3238">
        <v>5266</v>
      </c>
      <c r="I3238">
        <v>10300</v>
      </c>
      <c r="K3238">
        <v>61800</v>
      </c>
      <c r="L3238" t="s">
        <v>17</v>
      </c>
      <c r="M3238" t="s">
        <v>1004</v>
      </c>
      <c r="O3238">
        <f>VLOOKUP(B3238,[1]Worksheet!$B:$K,10,0)</f>
        <v>61800</v>
      </c>
      <c r="P3238">
        <f t="shared" si="50"/>
        <v>0</v>
      </c>
    </row>
    <row r="3239" spans="1:16" x14ac:dyDescent="0.25">
      <c r="A3239">
        <v>3238</v>
      </c>
      <c r="B3239" t="s">
        <v>1113</v>
      </c>
      <c r="C3239">
        <v>90211000</v>
      </c>
      <c r="D3239" t="s">
        <v>1114</v>
      </c>
      <c r="E3239" t="s">
        <v>220</v>
      </c>
      <c r="F3239" t="s">
        <v>15</v>
      </c>
      <c r="G3239" t="s">
        <v>16</v>
      </c>
      <c r="H3239">
        <v>5266</v>
      </c>
      <c r="I3239">
        <v>10300</v>
      </c>
      <c r="K3239">
        <v>61800</v>
      </c>
      <c r="L3239" t="s">
        <v>17</v>
      </c>
      <c r="M3239" t="s">
        <v>1004</v>
      </c>
      <c r="O3239">
        <f>VLOOKUP(B3239,[1]Worksheet!$B:$K,10,0)</f>
        <v>61800</v>
      </c>
      <c r="P3239">
        <f t="shared" si="50"/>
        <v>0</v>
      </c>
    </row>
    <row r="3240" spans="1:16" x14ac:dyDescent="0.25">
      <c r="A3240">
        <v>3239</v>
      </c>
      <c r="B3240" t="s">
        <v>1115</v>
      </c>
      <c r="C3240">
        <v>90211000</v>
      </c>
      <c r="D3240" t="s">
        <v>1116</v>
      </c>
      <c r="E3240" t="s">
        <v>220</v>
      </c>
      <c r="F3240" t="s">
        <v>15</v>
      </c>
      <c r="G3240" t="s">
        <v>16</v>
      </c>
      <c r="H3240">
        <v>5266</v>
      </c>
      <c r="I3240">
        <v>10300</v>
      </c>
      <c r="K3240">
        <v>61800</v>
      </c>
      <c r="L3240" t="s">
        <v>17</v>
      </c>
      <c r="M3240" t="s">
        <v>1004</v>
      </c>
      <c r="O3240">
        <f>VLOOKUP(B3240,[1]Worksheet!$B:$K,10,0)</f>
        <v>61800</v>
      </c>
      <c r="P3240">
        <f t="shared" si="50"/>
        <v>0</v>
      </c>
    </row>
    <row r="3241" spans="1:16" x14ac:dyDescent="0.25">
      <c r="A3241">
        <v>3240</v>
      </c>
      <c r="B3241" t="s">
        <v>1117</v>
      </c>
      <c r="C3241">
        <v>90211000</v>
      </c>
      <c r="D3241" t="s">
        <v>1118</v>
      </c>
      <c r="E3241" t="s">
        <v>220</v>
      </c>
      <c r="F3241" t="s">
        <v>15</v>
      </c>
      <c r="G3241" t="s">
        <v>16</v>
      </c>
      <c r="H3241">
        <v>5266</v>
      </c>
      <c r="I3241">
        <v>10300</v>
      </c>
      <c r="K3241">
        <v>61800</v>
      </c>
      <c r="L3241" t="s">
        <v>17</v>
      </c>
      <c r="M3241" t="s">
        <v>1004</v>
      </c>
      <c r="O3241">
        <f>VLOOKUP(B3241,[1]Worksheet!$B:$K,10,0)</f>
        <v>61800</v>
      </c>
      <c r="P3241">
        <f t="shared" si="50"/>
        <v>0</v>
      </c>
    </row>
    <row r="3242" spans="1:16" x14ac:dyDescent="0.25">
      <c r="A3242">
        <v>3241</v>
      </c>
      <c r="B3242" t="s">
        <v>1119</v>
      </c>
      <c r="C3242">
        <v>90211000</v>
      </c>
      <c r="D3242" t="s">
        <v>1120</v>
      </c>
      <c r="E3242" t="s">
        <v>220</v>
      </c>
      <c r="F3242" t="s">
        <v>15</v>
      </c>
      <c r="G3242" t="s">
        <v>16</v>
      </c>
      <c r="H3242">
        <v>5266</v>
      </c>
      <c r="I3242">
        <v>10300</v>
      </c>
      <c r="K3242">
        <v>61800</v>
      </c>
      <c r="L3242" t="s">
        <v>17</v>
      </c>
      <c r="M3242" t="s">
        <v>1004</v>
      </c>
      <c r="O3242">
        <f>VLOOKUP(B3242,[1]Worksheet!$B:$K,10,0)</f>
        <v>61800</v>
      </c>
      <c r="P3242">
        <f t="shared" si="50"/>
        <v>0</v>
      </c>
    </row>
    <row r="3243" spans="1:16" x14ac:dyDescent="0.25">
      <c r="A3243">
        <v>3242</v>
      </c>
      <c r="B3243" t="s">
        <v>1121</v>
      </c>
      <c r="C3243">
        <v>90211000</v>
      </c>
      <c r="D3243" t="s">
        <v>1122</v>
      </c>
      <c r="E3243" t="s">
        <v>220</v>
      </c>
      <c r="F3243" t="s">
        <v>15</v>
      </c>
      <c r="G3243" t="s">
        <v>16</v>
      </c>
      <c r="H3243">
        <v>5266</v>
      </c>
      <c r="I3243">
        <v>10300</v>
      </c>
      <c r="K3243">
        <v>61800</v>
      </c>
      <c r="L3243" t="s">
        <v>17</v>
      </c>
      <c r="M3243" t="s">
        <v>1004</v>
      </c>
      <c r="O3243">
        <f>VLOOKUP(B3243,[1]Worksheet!$B:$K,10,0)</f>
        <v>61800</v>
      </c>
      <c r="P3243">
        <f t="shared" si="50"/>
        <v>0</v>
      </c>
    </row>
    <row r="3244" spans="1:16" x14ac:dyDescent="0.25">
      <c r="A3244">
        <v>3243</v>
      </c>
      <c r="B3244" t="s">
        <v>1123</v>
      </c>
      <c r="C3244">
        <v>90211000</v>
      </c>
      <c r="D3244" t="s">
        <v>1124</v>
      </c>
      <c r="E3244" t="s">
        <v>220</v>
      </c>
      <c r="F3244" t="s">
        <v>15</v>
      </c>
      <c r="G3244" t="s">
        <v>16</v>
      </c>
      <c r="H3244">
        <v>5266</v>
      </c>
      <c r="I3244">
        <v>10300</v>
      </c>
      <c r="K3244">
        <v>61800</v>
      </c>
      <c r="L3244" t="s">
        <v>17</v>
      </c>
      <c r="M3244" t="s">
        <v>1004</v>
      </c>
      <c r="O3244">
        <f>VLOOKUP(B3244,[1]Worksheet!$B:$K,10,0)</f>
        <v>61800</v>
      </c>
      <c r="P3244">
        <f t="shared" si="50"/>
        <v>0</v>
      </c>
    </row>
    <row r="3245" spans="1:16" x14ac:dyDescent="0.25">
      <c r="A3245">
        <v>3244</v>
      </c>
      <c r="B3245" t="s">
        <v>1125</v>
      </c>
      <c r="C3245">
        <v>90211000</v>
      </c>
      <c r="D3245" t="s">
        <v>1126</v>
      </c>
      <c r="E3245" t="s">
        <v>220</v>
      </c>
      <c r="F3245" t="s">
        <v>15</v>
      </c>
      <c r="G3245" t="s">
        <v>16</v>
      </c>
      <c r="H3245">
        <v>5266</v>
      </c>
      <c r="I3245">
        <v>10300</v>
      </c>
      <c r="K3245">
        <v>61800</v>
      </c>
      <c r="L3245" t="s">
        <v>17</v>
      </c>
      <c r="M3245" t="s">
        <v>1004</v>
      </c>
      <c r="O3245">
        <f>VLOOKUP(B3245,[1]Worksheet!$B:$K,10,0)</f>
        <v>61800</v>
      </c>
      <c r="P3245">
        <f t="shared" si="50"/>
        <v>0</v>
      </c>
    </row>
    <row r="3246" spans="1:16" x14ac:dyDescent="0.25">
      <c r="A3246">
        <v>3245</v>
      </c>
      <c r="B3246" t="s">
        <v>1127</v>
      </c>
      <c r="C3246">
        <v>90211000</v>
      </c>
      <c r="D3246" t="s">
        <v>1128</v>
      </c>
      <c r="E3246" t="s">
        <v>220</v>
      </c>
      <c r="F3246" t="s">
        <v>15</v>
      </c>
      <c r="G3246" t="s">
        <v>16</v>
      </c>
      <c r="H3246">
        <v>5266</v>
      </c>
      <c r="I3246">
        <v>10300</v>
      </c>
      <c r="K3246">
        <v>61800</v>
      </c>
      <c r="L3246" t="s">
        <v>17</v>
      </c>
      <c r="M3246" t="s">
        <v>1004</v>
      </c>
      <c r="O3246">
        <f>VLOOKUP(B3246,[1]Worksheet!$B:$K,10,0)</f>
        <v>61800</v>
      </c>
      <c r="P3246">
        <f t="shared" si="50"/>
        <v>0</v>
      </c>
    </row>
    <row r="3247" spans="1:16" x14ac:dyDescent="0.25">
      <c r="A3247">
        <v>3246</v>
      </c>
      <c r="B3247" t="s">
        <v>1129</v>
      </c>
      <c r="C3247">
        <v>90211000</v>
      </c>
      <c r="D3247" t="s">
        <v>1130</v>
      </c>
      <c r="E3247" t="s">
        <v>220</v>
      </c>
      <c r="F3247" t="s">
        <v>15</v>
      </c>
      <c r="G3247" t="s">
        <v>16</v>
      </c>
      <c r="H3247">
        <v>5266</v>
      </c>
      <c r="I3247">
        <v>10300</v>
      </c>
      <c r="K3247">
        <v>61800</v>
      </c>
      <c r="L3247" t="s">
        <v>17</v>
      </c>
      <c r="M3247" t="s">
        <v>1004</v>
      </c>
      <c r="O3247">
        <f>VLOOKUP(B3247,[1]Worksheet!$B:$K,10,0)</f>
        <v>61800</v>
      </c>
      <c r="P3247">
        <f t="shared" si="50"/>
        <v>0</v>
      </c>
    </row>
    <row r="3248" spans="1:16" x14ac:dyDescent="0.25">
      <c r="A3248">
        <v>3247</v>
      </c>
      <c r="B3248" t="s">
        <v>1131</v>
      </c>
      <c r="C3248">
        <v>90211000</v>
      </c>
      <c r="D3248" t="s">
        <v>1132</v>
      </c>
      <c r="E3248" t="s">
        <v>220</v>
      </c>
      <c r="F3248" t="s">
        <v>15</v>
      </c>
      <c r="G3248" t="s">
        <v>16</v>
      </c>
      <c r="H3248">
        <v>5266</v>
      </c>
      <c r="I3248">
        <v>10300</v>
      </c>
      <c r="K3248">
        <v>61800</v>
      </c>
      <c r="L3248" t="s">
        <v>17</v>
      </c>
      <c r="M3248" t="s">
        <v>1004</v>
      </c>
      <c r="O3248">
        <f>VLOOKUP(B3248,[1]Worksheet!$B:$K,10,0)</f>
        <v>61800</v>
      </c>
      <c r="P3248">
        <f t="shared" si="50"/>
        <v>0</v>
      </c>
    </row>
    <row r="3249" spans="1:16" x14ac:dyDescent="0.25">
      <c r="A3249">
        <v>3248</v>
      </c>
      <c r="B3249" t="s">
        <v>1133</v>
      </c>
      <c r="C3249">
        <v>90211000</v>
      </c>
      <c r="D3249" t="s">
        <v>1134</v>
      </c>
      <c r="E3249" t="s">
        <v>220</v>
      </c>
      <c r="F3249" t="s">
        <v>15</v>
      </c>
      <c r="G3249" t="s">
        <v>16</v>
      </c>
      <c r="H3249">
        <v>5266</v>
      </c>
      <c r="I3249">
        <v>10300</v>
      </c>
      <c r="K3249">
        <v>61800</v>
      </c>
      <c r="L3249" t="s">
        <v>17</v>
      </c>
      <c r="M3249" t="s">
        <v>1004</v>
      </c>
      <c r="O3249">
        <f>VLOOKUP(B3249,[1]Worksheet!$B:$K,10,0)</f>
        <v>61800</v>
      </c>
      <c r="P3249">
        <f t="shared" si="50"/>
        <v>0</v>
      </c>
    </row>
    <row r="3250" spans="1:16" x14ac:dyDescent="0.25">
      <c r="A3250">
        <v>3249</v>
      </c>
      <c r="B3250" t="s">
        <v>1135</v>
      </c>
      <c r="C3250">
        <v>90211000</v>
      </c>
      <c r="D3250" t="s">
        <v>1136</v>
      </c>
      <c r="E3250" t="s">
        <v>220</v>
      </c>
      <c r="F3250" t="s">
        <v>15</v>
      </c>
      <c r="G3250" t="s">
        <v>16</v>
      </c>
      <c r="H3250">
        <v>5266</v>
      </c>
      <c r="I3250">
        <v>10300</v>
      </c>
      <c r="K3250">
        <v>61800</v>
      </c>
      <c r="L3250" t="s">
        <v>17</v>
      </c>
      <c r="M3250" t="s">
        <v>1004</v>
      </c>
      <c r="O3250">
        <f>VLOOKUP(B3250,[1]Worksheet!$B:$K,10,0)</f>
        <v>61800</v>
      </c>
      <c r="P3250">
        <f t="shared" si="50"/>
        <v>0</v>
      </c>
    </row>
    <row r="3251" spans="1:16" x14ac:dyDescent="0.25">
      <c r="A3251">
        <v>3250</v>
      </c>
      <c r="B3251" t="s">
        <v>1137</v>
      </c>
      <c r="C3251">
        <v>90211000</v>
      </c>
      <c r="D3251" t="s">
        <v>1138</v>
      </c>
      <c r="E3251" t="s">
        <v>220</v>
      </c>
      <c r="F3251" t="s">
        <v>15</v>
      </c>
      <c r="G3251" t="s">
        <v>16</v>
      </c>
      <c r="H3251">
        <v>5266</v>
      </c>
      <c r="I3251">
        <v>10300</v>
      </c>
      <c r="K3251">
        <v>61800</v>
      </c>
      <c r="L3251" t="s">
        <v>17</v>
      </c>
      <c r="M3251" t="s">
        <v>1004</v>
      </c>
      <c r="O3251">
        <f>VLOOKUP(B3251,[1]Worksheet!$B:$K,10,0)</f>
        <v>61800</v>
      </c>
      <c r="P3251">
        <f t="shared" si="50"/>
        <v>0</v>
      </c>
    </row>
    <row r="3252" spans="1:16" x14ac:dyDescent="0.25">
      <c r="A3252">
        <v>3251</v>
      </c>
      <c r="B3252" t="s">
        <v>1139</v>
      </c>
      <c r="C3252">
        <v>90211000</v>
      </c>
      <c r="D3252" t="s">
        <v>1140</v>
      </c>
      <c r="E3252" t="s">
        <v>220</v>
      </c>
      <c r="F3252" t="s">
        <v>15</v>
      </c>
      <c r="G3252" t="s">
        <v>16</v>
      </c>
      <c r="H3252">
        <v>5266</v>
      </c>
      <c r="I3252">
        <v>10300</v>
      </c>
      <c r="K3252">
        <v>61800</v>
      </c>
      <c r="L3252" t="s">
        <v>17</v>
      </c>
      <c r="M3252" t="s">
        <v>1004</v>
      </c>
      <c r="O3252">
        <f>VLOOKUP(B3252,[1]Worksheet!$B:$K,10,0)</f>
        <v>61800</v>
      </c>
      <c r="P3252">
        <f t="shared" si="50"/>
        <v>0</v>
      </c>
    </row>
    <row r="3253" spans="1:16" x14ac:dyDescent="0.25">
      <c r="A3253">
        <v>3252</v>
      </c>
      <c r="B3253" t="s">
        <v>1141</v>
      </c>
      <c r="C3253">
        <v>90211000</v>
      </c>
      <c r="D3253" t="s">
        <v>1142</v>
      </c>
      <c r="E3253" t="s">
        <v>220</v>
      </c>
      <c r="F3253" t="s">
        <v>15</v>
      </c>
      <c r="G3253" t="s">
        <v>16</v>
      </c>
      <c r="H3253">
        <v>5266</v>
      </c>
      <c r="I3253">
        <v>10300</v>
      </c>
      <c r="K3253">
        <v>61800</v>
      </c>
      <c r="L3253" t="s">
        <v>17</v>
      </c>
      <c r="M3253" t="s">
        <v>1004</v>
      </c>
      <c r="O3253">
        <f>VLOOKUP(B3253,[1]Worksheet!$B:$K,10,0)</f>
        <v>61800</v>
      </c>
      <c r="P3253">
        <f t="shared" si="50"/>
        <v>0</v>
      </c>
    </row>
    <row r="3254" spans="1:16" x14ac:dyDescent="0.25">
      <c r="A3254">
        <v>3253</v>
      </c>
      <c r="B3254" t="s">
        <v>1143</v>
      </c>
      <c r="C3254">
        <v>90211000</v>
      </c>
      <c r="D3254" t="s">
        <v>1144</v>
      </c>
      <c r="E3254" t="s">
        <v>220</v>
      </c>
      <c r="F3254" t="s">
        <v>15</v>
      </c>
      <c r="G3254" t="s">
        <v>16</v>
      </c>
      <c r="H3254">
        <v>5266</v>
      </c>
      <c r="I3254">
        <v>10300</v>
      </c>
      <c r="K3254">
        <v>61800</v>
      </c>
      <c r="L3254" t="s">
        <v>17</v>
      </c>
      <c r="M3254" t="s">
        <v>1004</v>
      </c>
      <c r="O3254">
        <f>VLOOKUP(B3254,[1]Worksheet!$B:$K,10,0)</f>
        <v>61800</v>
      </c>
      <c r="P3254">
        <f t="shared" si="50"/>
        <v>0</v>
      </c>
    </row>
    <row r="3255" spans="1:16" x14ac:dyDescent="0.25">
      <c r="A3255">
        <v>3254</v>
      </c>
      <c r="B3255" t="s">
        <v>1145</v>
      </c>
      <c r="C3255">
        <v>90211000</v>
      </c>
      <c r="D3255" t="s">
        <v>1146</v>
      </c>
      <c r="E3255" t="s">
        <v>220</v>
      </c>
      <c r="F3255" t="s">
        <v>15</v>
      </c>
      <c r="G3255" t="s">
        <v>16</v>
      </c>
      <c r="H3255">
        <v>5266</v>
      </c>
      <c r="I3255">
        <v>10300</v>
      </c>
      <c r="K3255">
        <v>61800</v>
      </c>
      <c r="L3255" t="s">
        <v>17</v>
      </c>
      <c r="M3255" t="s">
        <v>1004</v>
      </c>
      <c r="O3255">
        <f>VLOOKUP(B3255,[1]Worksheet!$B:$K,10,0)</f>
        <v>61800</v>
      </c>
      <c r="P3255">
        <f t="shared" si="50"/>
        <v>0</v>
      </c>
    </row>
    <row r="3256" spans="1:16" x14ac:dyDescent="0.25">
      <c r="A3256">
        <v>3255</v>
      </c>
      <c r="B3256" t="s">
        <v>1147</v>
      </c>
      <c r="C3256">
        <v>90211000</v>
      </c>
      <c r="D3256" t="s">
        <v>1148</v>
      </c>
      <c r="E3256" t="s">
        <v>220</v>
      </c>
      <c r="F3256" t="s">
        <v>15</v>
      </c>
      <c r="G3256" t="s">
        <v>16</v>
      </c>
      <c r="H3256">
        <v>5266</v>
      </c>
      <c r="I3256">
        <v>10300</v>
      </c>
      <c r="K3256">
        <v>61800</v>
      </c>
      <c r="L3256" t="s">
        <v>17</v>
      </c>
      <c r="M3256" t="s">
        <v>1004</v>
      </c>
      <c r="O3256">
        <f>VLOOKUP(B3256,[1]Worksheet!$B:$K,10,0)</f>
        <v>61800</v>
      </c>
      <c r="P3256">
        <f t="shared" si="50"/>
        <v>0</v>
      </c>
    </row>
    <row r="3257" spans="1:16" x14ac:dyDescent="0.25">
      <c r="A3257">
        <v>3256</v>
      </c>
      <c r="B3257" t="s">
        <v>1149</v>
      </c>
      <c r="C3257">
        <v>90211000</v>
      </c>
      <c r="D3257" t="s">
        <v>1150</v>
      </c>
      <c r="E3257" t="s">
        <v>220</v>
      </c>
      <c r="F3257" t="s">
        <v>15</v>
      </c>
      <c r="G3257" t="s">
        <v>16</v>
      </c>
      <c r="H3257">
        <v>5266</v>
      </c>
      <c r="I3257">
        <v>10300</v>
      </c>
      <c r="K3257">
        <v>61800</v>
      </c>
      <c r="L3257" t="s">
        <v>17</v>
      </c>
      <c r="M3257" t="s">
        <v>1004</v>
      </c>
      <c r="O3257">
        <f>VLOOKUP(B3257,[1]Worksheet!$B:$K,10,0)</f>
        <v>61800</v>
      </c>
      <c r="P3257">
        <f t="shared" si="50"/>
        <v>0</v>
      </c>
    </row>
    <row r="3258" spans="1:16" x14ac:dyDescent="0.25">
      <c r="A3258">
        <v>3257</v>
      </c>
      <c r="B3258" t="s">
        <v>1151</v>
      </c>
      <c r="C3258">
        <v>90211000</v>
      </c>
      <c r="D3258" t="s">
        <v>1152</v>
      </c>
      <c r="E3258" t="s">
        <v>220</v>
      </c>
      <c r="F3258" t="s">
        <v>15</v>
      </c>
      <c r="G3258" t="s">
        <v>16</v>
      </c>
      <c r="H3258">
        <v>5266</v>
      </c>
      <c r="I3258">
        <v>10300</v>
      </c>
      <c r="K3258">
        <v>61800</v>
      </c>
      <c r="L3258" t="s">
        <v>17</v>
      </c>
      <c r="M3258" t="s">
        <v>1004</v>
      </c>
      <c r="O3258">
        <f>VLOOKUP(B3258,[1]Worksheet!$B:$K,10,0)</f>
        <v>61800</v>
      </c>
      <c r="P3258">
        <f t="shared" si="50"/>
        <v>0</v>
      </c>
    </row>
    <row r="3259" spans="1:16" x14ac:dyDescent="0.25">
      <c r="A3259">
        <v>3258</v>
      </c>
      <c r="B3259" t="s">
        <v>1153</v>
      </c>
      <c r="C3259">
        <v>90211000</v>
      </c>
      <c r="D3259" t="s">
        <v>1154</v>
      </c>
      <c r="E3259" t="s">
        <v>220</v>
      </c>
      <c r="F3259" t="s">
        <v>15</v>
      </c>
      <c r="G3259" t="s">
        <v>16</v>
      </c>
      <c r="H3259">
        <v>5266</v>
      </c>
      <c r="I3259">
        <v>10300</v>
      </c>
      <c r="K3259">
        <v>61800</v>
      </c>
      <c r="L3259" t="s">
        <v>17</v>
      </c>
      <c r="M3259" t="s">
        <v>1004</v>
      </c>
      <c r="O3259">
        <f>VLOOKUP(B3259,[1]Worksheet!$B:$K,10,0)</f>
        <v>61800</v>
      </c>
      <c r="P3259">
        <f t="shared" si="50"/>
        <v>0</v>
      </c>
    </row>
    <row r="3260" spans="1:16" x14ac:dyDescent="0.25">
      <c r="A3260">
        <v>3259</v>
      </c>
      <c r="B3260" t="s">
        <v>4965</v>
      </c>
      <c r="C3260">
        <v>90211000</v>
      </c>
      <c r="D3260" t="s">
        <v>4966</v>
      </c>
      <c r="E3260" t="s">
        <v>220</v>
      </c>
      <c r="F3260" t="s">
        <v>15</v>
      </c>
      <c r="G3260" t="s">
        <v>16</v>
      </c>
      <c r="H3260">
        <v>334</v>
      </c>
      <c r="I3260">
        <v>1472</v>
      </c>
      <c r="K3260">
        <v>3997</v>
      </c>
      <c r="L3260" t="s">
        <v>17</v>
      </c>
      <c r="M3260" t="s">
        <v>2963</v>
      </c>
      <c r="O3260">
        <f>VLOOKUP(B3260,[1]Worksheet!$B:$K,10,0)</f>
        <v>3997</v>
      </c>
      <c r="P3260">
        <f t="shared" si="50"/>
        <v>0</v>
      </c>
    </row>
    <row r="3261" spans="1:16" x14ac:dyDescent="0.25">
      <c r="A3261">
        <v>3260</v>
      </c>
      <c r="B3261" t="s">
        <v>4963</v>
      </c>
      <c r="C3261">
        <v>90211000</v>
      </c>
      <c r="D3261" t="s">
        <v>4964</v>
      </c>
      <c r="E3261" t="s">
        <v>220</v>
      </c>
      <c r="F3261" t="s">
        <v>15</v>
      </c>
      <c r="G3261" t="s">
        <v>16</v>
      </c>
      <c r="H3261">
        <v>344</v>
      </c>
      <c r="I3261">
        <v>1472</v>
      </c>
      <c r="K3261">
        <v>3997</v>
      </c>
      <c r="L3261" t="s">
        <v>17</v>
      </c>
      <c r="M3261" t="s">
        <v>2963</v>
      </c>
      <c r="O3261">
        <f>VLOOKUP(B3261,[1]Worksheet!$B:$K,10,0)</f>
        <v>3997</v>
      </c>
      <c r="P3261">
        <f t="shared" si="50"/>
        <v>0</v>
      </c>
    </row>
    <row r="3262" spans="1:16" x14ac:dyDescent="0.25">
      <c r="A3262">
        <v>3261</v>
      </c>
      <c r="B3262" t="s">
        <v>4961</v>
      </c>
      <c r="C3262">
        <v>90211000</v>
      </c>
      <c r="D3262" t="s">
        <v>4962</v>
      </c>
      <c r="E3262" t="s">
        <v>220</v>
      </c>
      <c r="F3262" t="s">
        <v>15</v>
      </c>
      <c r="G3262" t="s">
        <v>16</v>
      </c>
      <c r="H3262">
        <v>344</v>
      </c>
      <c r="I3262">
        <v>1472</v>
      </c>
      <c r="K3262">
        <v>3997</v>
      </c>
      <c r="L3262" t="s">
        <v>17</v>
      </c>
      <c r="M3262" t="s">
        <v>2963</v>
      </c>
      <c r="O3262">
        <f>VLOOKUP(B3262,[1]Worksheet!$B:$K,10,0)</f>
        <v>3997</v>
      </c>
      <c r="P3262">
        <f t="shared" si="50"/>
        <v>0</v>
      </c>
    </row>
    <row r="3263" spans="1:16" x14ac:dyDescent="0.25">
      <c r="A3263">
        <v>3262</v>
      </c>
      <c r="B3263" t="s">
        <v>4959</v>
      </c>
      <c r="C3263">
        <v>90211000</v>
      </c>
      <c r="D3263" t="s">
        <v>4960</v>
      </c>
      <c r="E3263" t="s">
        <v>220</v>
      </c>
      <c r="F3263" t="s">
        <v>15</v>
      </c>
      <c r="G3263" t="s">
        <v>16</v>
      </c>
      <c r="H3263">
        <v>239</v>
      </c>
      <c r="I3263">
        <v>679</v>
      </c>
      <c r="K3263">
        <v>1845</v>
      </c>
      <c r="L3263" t="s">
        <v>17</v>
      </c>
      <c r="M3263" t="s">
        <v>2963</v>
      </c>
      <c r="O3263">
        <f>VLOOKUP(B3263,[1]Worksheet!$B:$K,10,0)</f>
        <v>1845</v>
      </c>
      <c r="P3263">
        <f t="shared" si="50"/>
        <v>0</v>
      </c>
    </row>
    <row r="3264" spans="1:16" x14ac:dyDescent="0.25">
      <c r="A3264">
        <v>3263</v>
      </c>
      <c r="B3264" t="s">
        <v>4957</v>
      </c>
      <c r="C3264">
        <v>90211000</v>
      </c>
      <c r="D3264" t="s">
        <v>4958</v>
      </c>
      <c r="E3264" t="s">
        <v>220</v>
      </c>
      <c r="F3264" t="s">
        <v>15</v>
      </c>
      <c r="G3264" t="s">
        <v>16</v>
      </c>
      <c r="H3264">
        <v>275</v>
      </c>
      <c r="I3264">
        <v>679</v>
      </c>
      <c r="K3264">
        <v>1845</v>
      </c>
      <c r="L3264" t="s">
        <v>17</v>
      </c>
      <c r="M3264" t="s">
        <v>2963</v>
      </c>
      <c r="O3264">
        <f>VLOOKUP(B3264,[1]Worksheet!$B:$K,10,0)</f>
        <v>1845</v>
      </c>
      <c r="P3264">
        <f t="shared" si="50"/>
        <v>0</v>
      </c>
    </row>
    <row r="3265" spans="1:16" x14ac:dyDescent="0.25">
      <c r="A3265">
        <v>3264</v>
      </c>
      <c r="B3265" t="s">
        <v>4955</v>
      </c>
      <c r="C3265">
        <v>90211000</v>
      </c>
      <c r="D3265" t="s">
        <v>4956</v>
      </c>
      <c r="E3265" t="s">
        <v>220</v>
      </c>
      <c r="F3265" t="s">
        <v>15</v>
      </c>
      <c r="G3265" t="s">
        <v>16</v>
      </c>
      <c r="H3265">
        <v>289</v>
      </c>
      <c r="I3265">
        <v>679</v>
      </c>
      <c r="K3265">
        <v>1845</v>
      </c>
      <c r="L3265" t="s">
        <v>17</v>
      </c>
      <c r="M3265" t="s">
        <v>2963</v>
      </c>
      <c r="O3265">
        <f>VLOOKUP(B3265,[1]Worksheet!$B:$K,10,0)</f>
        <v>1845</v>
      </c>
      <c r="P3265">
        <f t="shared" si="50"/>
        <v>0</v>
      </c>
    </row>
    <row r="3266" spans="1:16" x14ac:dyDescent="0.25">
      <c r="A3266">
        <v>3265</v>
      </c>
      <c r="B3266" t="s">
        <v>1155</v>
      </c>
      <c r="C3266">
        <v>90211000</v>
      </c>
      <c r="D3266" t="s">
        <v>1156</v>
      </c>
      <c r="E3266" t="s">
        <v>220</v>
      </c>
      <c r="F3266" t="s">
        <v>15</v>
      </c>
      <c r="G3266" t="s">
        <v>16</v>
      </c>
      <c r="H3266">
        <v>3150</v>
      </c>
      <c r="I3266">
        <v>6964</v>
      </c>
      <c r="K3266">
        <v>27856</v>
      </c>
      <c r="L3266" t="s">
        <v>17</v>
      </c>
      <c r="M3266" t="s">
        <v>1004</v>
      </c>
      <c r="O3266">
        <f>VLOOKUP(B3266,[1]Worksheet!$B:$K,10,0)</f>
        <v>27856</v>
      </c>
      <c r="P3266">
        <f t="shared" si="50"/>
        <v>0</v>
      </c>
    </row>
    <row r="3267" spans="1:16" x14ac:dyDescent="0.25">
      <c r="A3267">
        <v>3266</v>
      </c>
      <c r="B3267" t="s">
        <v>1157</v>
      </c>
      <c r="C3267">
        <v>90211000</v>
      </c>
      <c r="D3267" t="s">
        <v>1158</v>
      </c>
      <c r="E3267" t="s">
        <v>220</v>
      </c>
      <c r="F3267" t="s">
        <v>15</v>
      </c>
      <c r="G3267" t="s">
        <v>16</v>
      </c>
      <c r="H3267">
        <v>3150</v>
      </c>
      <c r="I3267">
        <v>6964</v>
      </c>
      <c r="K3267">
        <v>27856</v>
      </c>
      <c r="L3267" t="s">
        <v>17</v>
      </c>
      <c r="M3267" t="s">
        <v>1004</v>
      </c>
      <c r="O3267">
        <f>VLOOKUP(B3267,[1]Worksheet!$B:$K,10,0)</f>
        <v>27856</v>
      </c>
      <c r="P3267">
        <f t="shared" ref="P3267:P3330" si="51">+K3267-O3267</f>
        <v>0</v>
      </c>
    </row>
    <row r="3268" spans="1:16" x14ac:dyDescent="0.25">
      <c r="A3268">
        <v>3267</v>
      </c>
      <c r="B3268" t="s">
        <v>1159</v>
      </c>
      <c r="C3268">
        <v>90211000</v>
      </c>
      <c r="D3268" t="s">
        <v>1160</v>
      </c>
      <c r="E3268" t="s">
        <v>220</v>
      </c>
      <c r="F3268" t="s">
        <v>15</v>
      </c>
      <c r="G3268" t="s">
        <v>16</v>
      </c>
      <c r="H3268">
        <v>3150</v>
      </c>
      <c r="I3268">
        <v>6964</v>
      </c>
      <c r="K3268">
        <v>27856</v>
      </c>
      <c r="L3268" t="s">
        <v>17</v>
      </c>
      <c r="M3268" t="s">
        <v>1004</v>
      </c>
      <c r="O3268">
        <f>VLOOKUP(B3268,[1]Worksheet!$B:$K,10,0)</f>
        <v>27856</v>
      </c>
      <c r="P3268">
        <f t="shared" si="51"/>
        <v>0</v>
      </c>
    </row>
    <row r="3269" spans="1:16" x14ac:dyDescent="0.25">
      <c r="A3269">
        <v>3268</v>
      </c>
      <c r="B3269" t="s">
        <v>1161</v>
      </c>
      <c r="C3269">
        <v>90211000</v>
      </c>
      <c r="D3269" t="s">
        <v>1162</v>
      </c>
      <c r="E3269" t="s">
        <v>220</v>
      </c>
      <c r="F3269" t="s">
        <v>15</v>
      </c>
      <c r="G3269" t="s">
        <v>16</v>
      </c>
      <c r="H3269">
        <v>3150</v>
      </c>
      <c r="I3269">
        <v>6964</v>
      </c>
      <c r="K3269">
        <v>27856</v>
      </c>
      <c r="L3269" t="s">
        <v>17</v>
      </c>
      <c r="M3269" t="s">
        <v>1004</v>
      </c>
      <c r="O3269">
        <f>VLOOKUP(B3269,[1]Worksheet!$B:$K,10,0)</f>
        <v>27856</v>
      </c>
      <c r="P3269">
        <f t="shared" si="51"/>
        <v>0</v>
      </c>
    </row>
    <row r="3270" spans="1:16" x14ac:dyDescent="0.25">
      <c r="A3270">
        <v>3269</v>
      </c>
      <c r="B3270" t="s">
        <v>1163</v>
      </c>
      <c r="C3270">
        <v>90211000</v>
      </c>
      <c r="D3270" t="s">
        <v>1164</v>
      </c>
      <c r="E3270" t="s">
        <v>220</v>
      </c>
      <c r="F3270" t="s">
        <v>15</v>
      </c>
      <c r="G3270" t="s">
        <v>16</v>
      </c>
      <c r="H3270">
        <v>3150</v>
      </c>
      <c r="I3270">
        <v>6964</v>
      </c>
      <c r="K3270">
        <v>27856</v>
      </c>
      <c r="L3270" t="s">
        <v>17</v>
      </c>
      <c r="M3270" t="s">
        <v>1004</v>
      </c>
      <c r="O3270">
        <f>VLOOKUP(B3270,[1]Worksheet!$B:$K,10,0)</f>
        <v>27856</v>
      </c>
      <c r="P3270">
        <f t="shared" si="51"/>
        <v>0</v>
      </c>
    </row>
    <row r="3271" spans="1:16" x14ac:dyDescent="0.25">
      <c r="A3271">
        <v>3270</v>
      </c>
      <c r="B3271" t="s">
        <v>1165</v>
      </c>
      <c r="C3271">
        <v>90211000</v>
      </c>
      <c r="D3271" t="s">
        <v>1166</v>
      </c>
      <c r="E3271" t="s">
        <v>220</v>
      </c>
      <c r="F3271" t="s">
        <v>15</v>
      </c>
      <c r="G3271" t="s">
        <v>16</v>
      </c>
      <c r="H3271">
        <v>3150</v>
      </c>
      <c r="I3271">
        <v>6964</v>
      </c>
      <c r="K3271">
        <v>27856</v>
      </c>
      <c r="L3271" t="s">
        <v>17</v>
      </c>
      <c r="M3271" t="s">
        <v>1004</v>
      </c>
      <c r="O3271">
        <f>VLOOKUP(B3271,[1]Worksheet!$B:$K,10,0)</f>
        <v>27856</v>
      </c>
      <c r="P3271">
        <f t="shared" si="51"/>
        <v>0</v>
      </c>
    </row>
    <row r="3272" spans="1:16" x14ac:dyDescent="0.25">
      <c r="A3272">
        <v>3271</v>
      </c>
      <c r="B3272" t="s">
        <v>1167</v>
      </c>
      <c r="C3272">
        <v>90211000</v>
      </c>
      <c r="D3272" t="s">
        <v>1168</v>
      </c>
      <c r="E3272" t="s">
        <v>220</v>
      </c>
      <c r="F3272" t="s">
        <v>15</v>
      </c>
      <c r="G3272" t="s">
        <v>16</v>
      </c>
      <c r="H3272">
        <v>3150</v>
      </c>
      <c r="I3272">
        <v>6964</v>
      </c>
      <c r="K3272">
        <v>27856</v>
      </c>
      <c r="L3272" t="s">
        <v>17</v>
      </c>
      <c r="M3272" t="s">
        <v>1004</v>
      </c>
      <c r="O3272">
        <f>VLOOKUP(B3272,[1]Worksheet!$B:$K,10,0)</f>
        <v>27856</v>
      </c>
      <c r="P3272">
        <f t="shared" si="51"/>
        <v>0</v>
      </c>
    </row>
    <row r="3273" spans="1:16" x14ac:dyDescent="0.25">
      <c r="A3273">
        <v>3272</v>
      </c>
      <c r="B3273" t="s">
        <v>1169</v>
      </c>
      <c r="C3273">
        <v>90211000</v>
      </c>
      <c r="D3273" t="s">
        <v>1170</v>
      </c>
      <c r="E3273" t="s">
        <v>220</v>
      </c>
      <c r="F3273" t="s">
        <v>15</v>
      </c>
      <c r="G3273" t="s">
        <v>16</v>
      </c>
      <c r="H3273">
        <v>3150</v>
      </c>
      <c r="I3273">
        <v>6964</v>
      </c>
      <c r="K3273">
        <v>27856</v>
      </c>
      <c r="L3273" t="s">
        <v>17</v>
      </c>
      <c r="M3273" t="s">
        <v>1004</v>
      </c>
      <c r="O3273">
        <f>VLOOKUP(B3273,[1]Worksheet!$B:$K,10,0)</f>
        <v>27856</v>
      </c>
      <c r="P3273">
        <f t="shared" si="51"/>
        <v>0</v>
      </c>
    </row>
    <row r="3274" spans="1:16" x14ac:dyDescent="0.25">
      <c r="A3274">
        <v>3273</v>
      </c>
      <c r="B3274" t="s">
        <v>1171</v>
      </c>
      <c r="C3274">
        <v>90211000</v>
      </c>
      <c r="D3274" t="s">
        <v>1172</v>
      </c>
      <c r="E3274" t="s">
        <v>220</v>
      </c>
      <c r="F3274" t="s">
        <v>15</v>
      </c>
      <c r="G3274" t="s">
        <v>16</v>
      </c>
      <c r="H3274">
        <v>3150</v>
      </c>
      <c r="I3274">
        <v>6964</v>
      </c>
      <c r="K3274">
        <v>27856</v>
      </c>
      <c r="L3274" t="s">
        <v>17</v>
      </c>
      <c r="M3274" t="s">
        <v>1004</v>
      </c>
      <c r="O3274">
        <f>VLOOKUP(B3274,[1]Worksheet!$B:$K,10,0)</f>
        <v>27856</v>
      </c>
      <c r="P3274">
        <f t="shared" si="51"/>
        <v>0</v>
      </c>
    </row>
    <row r="3275" spans="1:16" x14ac:dyDescent="0.25">
      <c r="A3275">
        <v>3274</v>
      </c>
      <c r="B3275" t="s">
        <v>1173</v>
      </c>
      <c r="C3275">
        <v>90211000</v>
      </c>
      <c r="D3275" t="s">
        <v>1174</v>
      </c>
      <c r="E3275" t="s">
        <v>220</v>
      </c>
      <c r="F3275" t="s">
        <v>15</v>
      </c>
      <c r="G3275" t="s">
        <v>16</v>
      </c>
      <c r="H3275">
        <v>3150</v>
      </c>
      <c r="I3275">
        <v>6964</v>
      </c>
      <c r="K3275">
        <v>27856</v>
      </c>
      <c r="L3275" t="s">
        <v>17</v>
      </c>
      <c r="M3275" t="s">
        <v>1004</v>
      </c>
      <c r="O3275">
        <f>VLOOKUP(B3275,[1]Worksheet!$B:$K,10,0)</f>
        <v>27856</v>
      </c>
      <c r="P3275">
        <f t="shared" si="51"/>
        <v>0</v>
      </c>
    </row>
    <row r="3276" spans="1:16" x14ac:dyDescent="0.25">
      <c r="A3276">
        <v>3275</v>
      </c>
      <c r="B3276" t="s">
        <v>1175</v>
      </c>
      <c r="C3276">
        <v>90211000</v>
      </c>
      <c r="D3276" t="s">
        <v>1176</v>
      </c>
      <c r="E3276" t="s">
        <v>220</v>
      </c>
      <c r="F3276" t="s">
        <v>15</v>
      </c>
      <c r="G3276" t="s">
        <v>16</v>
      </c>
      <c r="H3276">
        <v>3150</v>
      </c>
      <c r="I3276">
        <v>6964</v>
      </c>
      <c r="K3276">
        <v>27856</v>
      </c>
      <c r="L3276" t="s">
        <v>17</v>
      </c>
      <c r="M3276" t="s">
        <v>1004</v>
      </c>
      <c r="O3276">
        <f>VLOOKUP(B3276,[1]Worksheet!$B:$K,10,0)</f>
        <v>27856</v>
      </c>
      <c r="P3276">
        <f t="shared" si="51"/>
        <v>0</v>
      </c>
    </row>
    <row r="3277" spans="1:16" x14ac:dyDescent="0.25">
      <c r="A3277">
        <v>3276</v>
      </c>
      <c r="B3277" t="s">
        <v>1177</v>
      </c>
      <c r="C3277">
        <v>90211000</v>
      </c>
      <c r="D3277" t="s">
        <v>1178</v>
      </c>
      <c r="E3277" t="s">
        <v>220</v>
      </c>
      <c r="F3277" t="s">
        <v>15</v>
      </c>
      <c r="G3277" t="s">
        <v>16</v>
      </c>
      <c r="H3277">
        <v>3150</v>
      </c>
      <c r="I3277">
        <v>6964</v>
      </c>
      <c r="K3277">
        <v>27856</v>
      </c>
      <c r="L3277" t="s">
        <v>17</v>
      </c>
      <c r="M3277" t="s">
        <v>1004</v>
      </c>
      <c r="O3277">
        <f>VLOOKUP(B3277,[1]Worksheet!$B:$K,10,0)</f>
        <v>27856</v>
      </c>
      <c r="P3277">
        <f t="shared" si="51"/>
        <v>0</v>
      </c>
    </row>
    <row r="3278" spans="1:16" x14ac:dyDescent="0.25">
      <c r="A3278">
        <v>3277</v>
      </c>
      <c r="B3278" t="s">
        <v>1179</v>
      </c>
      <c r="C3278">
        <v>90211000</v>
      </c>
      <c r="D3278" t="s">
        <v>1180</v>
      </c>
      <c r="E3278" t="s">
        <v>220</v>
      </c>
      <c r="F3278" t="s">
        <v>15</v>
      </c>
      <c r="G3278" t="s">
        <v>16</v>
      </c>
      <c r="H3278">
        <v>908</v>
      </c>
      <c r="I3278">
        <v>1930</v>
      </c>
      <c r="K3278">
        <v>5790</v>
      </c>
      <c r="L3278" t="s">
        <v>17</v>
      </c>
      <c r="M3278" t="s">
        <v>1004</v>
      </c>
      <c r="O3278">
        <f>VLOOKUP(B3278,[1]Worksheet!$B:$K,10,0)</f>
        <v>5790</v>
      </c>
      <c r="P3278">
        <f t="shared" si="51"/>
        <v>0</v>
      </c>
    </row>
    <row r="3279" spans="1:16" x14ac:dyDescent="0.25">
      <c r="A3279">
        <v>3278</v>
      </c>
      <c r="B3279" t="s">
        <v>1181</v>
      </c>
      <c r="C3279">
        <v>90211000</v>
      </c>
      <c r="D3279" t="s">
        <v>1182</v>
      </c>
      <c r="E3279" t="s">
        <v>220</v>
      </c>
      <c r="F3279" t="s">
        <v>15</v>
      </c>
      <c r="G3279" t="s">
        <v>16</v>
      </c>
      <c r="H3279">
        <v>908</v>
      </c>
      <c r="I3279">
        <v>1930</v>
      </c>
      <c r="K3279">
        <v>5790</v>
      </c>
      <c r="L3279" t="s">
        <v>17</v>
      </c>
      <c r="M3279" t="s">
        <v>1004</v>
      </c>
      <c r="O3279">
        <f>VLOOKUP(B3279,[1]Worksheet!$B:$K,10,0)</f>
        <v>5790</v>
      </c>
      <c r="P3279">
        <f t="shared" si="51"/>
        <v>0</v>
      </c>
    </row>
    <row r="3280" spans="1:16" x14ac:dyDescent="0.25">
      <c r="A3280">
        <v>3279</v>
      </c>
      <c r="B3280" t="s">
        <v>1183</v>
      </c>
      <c r="C3280">
        <v>90211000</v>
      </c>
      <c r="D3280" t="s">
        <v>1184</v>
      </c>
      <c r="E3280" t="s">
        <v>220</v>
      </c>
      <c r="F3280" t="s">
        <v>15</v>
      </c>
      <c r="G3280" t="s">
        <v>16</v>
      </c>
      <c r="H3280">
        <v>908</v>
      </c>
      <c r="I3280">
        <v>1930</v>
      </c>
      <c r="K3280">
        <v>5790</v>
      </c>
      <c r="L3280" t="s">
        <v>17</v>
      </c>
      <c r="M3280" t="s">
        <v>1004</v>
      </c>
      <c r="O3280">
        <f>VLOOKUP(B3280,[1]Worksheet!$B:$K,10,0)</f>
        <v>5790</v>
      </c>
      <c r="P3280">
        <f t="shared" si="51"/>
        <v>0</v>
      </c>
    </row>
    <row r="3281" spans="1:16" x14ac:dyDescent="0.25">
      <c r="A3281">
        <v>3280</v>
      </c>
      <c r="B3281" t="s">
        <v>4953</v>
      </c>
      <c r="C3281">
        <v>90189029</v>
      </c>
      <c r="D3281" t="s">
        <v>4954</v>
      </c>
      <c r="E3281" t="s">
        <v>220</v>
      </c>
      <c r="F3281" t="s">
        <v>15</v>
      </c>
      <c r="G3281" t="s">
        <v>16</v>
      </c>
      <c r="H3281">
        <v>2410</v>
      </c>
      <c r="I3281">
        <v>4507</v>
      </c>
      <c r="K3281">
        <v>10908</v>
      </c>
      <c r="L3281" t="s">
        <v>17</v>
      </c>
      <c r="M3281" t="s">
        <v>2963</v>
      </c>
      <c r="O3281">
        <f>VLOOKUP(B3281,[1]Worksheet!$B:$K,10,0)</f>
        <v>19013</v>
      </c>
      <c r="P3281">
        <f t="shared" si="51"/>
        <v>-8105</v>
      </c>
    </row>
    <row r="3282" spans="1:16" x14ac:dyDescent="0.25">
      <c r="A3282">
        <v>3281</v>
      </c>
      <c r="B3282" t="s">
        <v>4951</v>
      </c>
      <c r="C3282">
        <v>90189029</v>
      </c>
      <c r="D3282" t="s">
        <v>4952</v>
      </c>
      <c r="E3282" t="s">
        <v>220</v>
      </c>
      <c r="F3282" t="s">
        <v>15</v>
      </c>
      <c r="G3282" t="s">
        <v>16</v>
      </c>
      <c r="H3282">
        <v>2786</v>
      </c>
      <c r="I3282">
        <v>5186</v>
      </c>
      <c r="K3282">
        <v>12553</v>
      </c>
      <c r="L3282" t="s">
        <v>17</v>
      </c>
      <c r="M3282" t="s">
        <v>2963</v>
      </c>
      <c r="O3282">
        <f>VLOOKUP(B3282,[1]Worksheet!$B:$K,10,0)</f>
        <v>21878</v>
      </c>
      <c r="P3282">
        <f t="shared" si="51"/>
        <v>-9325</v>
      </c>
    </row>
    <row r="3283" spans="1:16" x14ac:dyDescent="0.25">
      <c r="A3283">
        <v>3282</v>
      </c>
      <c r="B3283" t="s">
        <v>4949</v>
      </c>
      <c r="C3283">
        <v>90189029</v>
      </c>
      <c r="D3283" t="s">
        <v>4950</v>
      </c>
      <c r="E3283" t="s">
        <v>220</v>
      </c>
      <c r="F3283" t="s">
        <v>15</v>
      </c>
      <c r="G3283" t="s">
        <v>16</v>
      </c>
      <c r="H3283">
        <v>593</v>
      </c>
      <c r="I3283">
        <v>759</v>
      </c>
      <c r="K3283">
        <v>1352</v>
      </c>
      <c r="L3283" t="s">
        <v>17</v>
      </c>
      <c r="M3283" t="s">
        <v>2963</v>
      </c>
      <c r="O3283">
        <f>VLOOKUP(B3283,[1]Worksheet!$B:$K,10,0)</f>
        <v>3202</v>
      </c>
      <c r="P3283">
        <f t="shared" si="51"/>
        <v>-1850</v>
      </c>
    </row>
    <row r="3284" spans="1:16" x14ac:dyDescent="0.25">
      <c r="A3284">
        <v>3283</v>
      </c>
      <c r="B3284" t="s">
        <v>4947</v>
      </c>
      <c r="C3284">
        <v>90189029</v>
      </c>
      <c r="D3284" t="s">
        <v>4948</v>
      </c>
      <c r="E3284" t="s">
        <v>220</v>
      </c>
      <c r="F3284" t="s">
        <v>15</v>
      </c>
      <c r="G3284" t="s">
        <v>16</v>
      </c>
      <c r="H3284">
        <v>631</v>
      </c>
      <c r="I3284">
        <v>759</v>
      </c>
      <c r="K3284">
        <v>1352</v>
      </c>
      <c r="L3284" t="s">
        <v>17</v>
      </c>
      <c r="M3284" t="s">
        <v>2963</v>
      </c>
      <c r="O3284">
        <f>VLOOKUP(B3284,[1]Worksheet!$B:$K,10,0)</f>
        <v>3202</v>
      </c>
      <c r="P3284">
        <f t="shared" si="51"/>
        <v>-1850</v>
      </c>
    </row>
    <row r="3285" spans="1:16" x14ac:dyDescent="0.25">
      <c r="A3285">
        <v>3284</v>
      </c>
      <c r="B3285" t="s">
        <v>4945</v>
      </c>
      <c r="C3285">
        <v>90189029</v>
      </c>
      <c r="D3285" t="s">
        <v>4946</v>
      </c>
      <c r="E3285" t="s">
        <v>220</v>
      </c>
      <c r="F3285" t="s">
        <v>15</v>
      </c>
      <c r="G3285" t="s">
        <v>16</v>
      </c>
      <c r="H3285">
        <v>626</v>
      </c>
      <c r="I3285">
        <v>759</v>
      </c>
      <c r="K3285">
        <v>1352</v>
      </c>
      <c r="L3285" t="s">
        <v>17</v>
      </c>
      <c r="M3285" t="s">
        <v>2963</v>
      </c>
      <c r="O3285">
        <f>VLOOKUP(B3285,[1]Worksheet!$B:$K,10,0)</f>
        <v>3202</v>
      </c>
      <c r="P3285">
        <f t="shared" si="51"/>
        <v>-1850</v>
      </c>
    </row>
    <row r="3286" spans="1:16" x14ac:dyDescent="0.25">
      <c r="A3286">
        <v>3285</v>
      </c>
      <c r="B3286" t="s">
        <v>4943</v>
      </c>
      <c r="C3286">
        <v>90189029</v>
      </c>
      <c r="D3286" t="s">
        <v>4944</v>
      </c>
      <c r="E3286" t="s">
        <v>220</v>
      </c>
      <c r="F3286" t="s">
        <v>15</v>
      </c>
      <c r="G3286" t="s">
        <v>16</v>
      </c>
      <c r="H3286">
        <v>1017</v>
      </c>
      <c r="I3286">
        <v>1017</v>
      </c>
      <c r="K3286">
        <v>1813</v>
      </c>
      <c r="L3286" t="s">
        <v>17</v>
      </c>
      <c r="M3286" t="s">
        <v>2963</v>
      </c>
      <c r="O3286">
        <f>VLOOKUP(B3286,[1]Worksheet!$B:$K,10,0)</f>
        <v>4290</v>
      </c>
      <c r="P3286">
        <f t="shared" si="51"/>
        <v>-2477</v>
      </c>
    </row>
    <row r="3287" spans="1:16" x14ac:dyDescent="0.25">
      <c r="A3287">
        <v>3286</v>
      </c>
      <c r="B3287" t="s">
        <v>4941</v>
      </c>
      <c r="C3287">
        <v>90189029</v>
      </c>
      <c r="D3287" t="s">
        <v>4942</v>
      </c>
      <c r="E3287" t="s">
        <v>220</v>
      </c>
      <c r="F3287" t="s">
        <v>15</v>
      </c>
      <c r="G3287" t="s">
        <v>16</v>
      </c>
      <c r="H3287">
        <v>3002</v>
      </c>
      <c r="I3287">
        <v>2871</v>
      </c>
      <c r="K3287">
        <v>6948</v>
      </c>
      <c r="L3287" t="s">
        <v>17</v>
      </c>
      <c r="M3287" t="s">
        <v>2963</v>
      </c>
      <c r="O3287">
        <f>VLOOKUP(B3287,[1]Worksheet!$B:$K,10,0)</f>
        <v>12112</v>
      </c>
      <c r="P3287">
        <f t="shared" si="51"/>
        <v>-5164</v>
      </c>
    </row>
    <row r="3288" spans="1:16" x14ac:dyDescent="0.25">
      <c r="A3288">
        <v>3287</v>
      </c>
      <c r="B3288" t="s">
        <v>4939</v>
      </c>
      <c r="C3288">
        <v>90189029</v>
      </c>
      <c r="D3288" t="s">
        <v>4940</v>
      </c>
      <c r="E3288" t="s">
        <v>220</v>
      </c>
      <c r="F3288" t="s">
        <v>15</v>
      </c>
      <c r="G3288" t="s">
        <v>16</v>
      </c>
      <c r="H3288">
        <v>3805</v>
      </c>
      <c r="I3288">
        <v>6903</v>
      </c>
      <c r="K3288">
        <v>16708</v>
      </c>
      <c r="L3288" t="s">
        <v>17</v>
      </c>
      <c r="M3288" t="s">
        <v>2963</v>
      </c>
      <c r="O3288">
        <f>VLOOKUP(B3288,[1]Worksheet!$B:$K,10,0)</f>
        <v>29122</v>
      </c>
      <c r="P3288">
        <f t="shared" si="51"/>
        <v>-12414</v>
      </c>
    </row>
    <row r="3289" spans="1:16" x14ac:dyDescent="0.25">
      <c r="A3289">
        <v>3288</v>
      </c>
      <c r="B3289" t="s">
        <v>4937</v>
      </c>
      <c r="C3289">
        <v>90189029</v>
      </c>
      <c r="D3289" t="s">
        <v>4938</v>
      </c>
      <c r="E3289" t="s">
        <v>220</v>
      </c>
      <c r="F3289" t="s">
        <v>15</v>
      </c>
      <c r="G3289" t="s">
        <v>16</v>
      </c>
      <c r="H3289">
        <v>253</v>
      </c>
      <c r="I3289">
        <v>206</v>
      </c>
      <c r="K3289">
        <v>369</v>
      </c>
      <c r="L3289" t="s">
        <v>17</v>
      </c>
      <c r="M3289" t="s">
        <v>2963</v>
      </c>
      <c r="O3289">
        <f>VLOOKUP(B3289,[1]Worksheet!$B:$K,10,0)</f>
        <v>869</v>
      </c>
      <c r="P3289">
        <f t="shared" si="51"/>
        <v>-500</v>
      </c>
    </row>
    <row r="3290" spans="1:16" x14ac:dyDescent="0.25">
      <c r="A3290">
        <v>3289</v>
      </c>
      <c r="B3290" t="s">
        <v>4935</v>
      </c>
      <c r="C3290">
        <v>90189029</v>
      </c>
      <c r="D3290" t="s">
        <v>4936</v>
      </c>
      <c r="E3290" t="s">
        <v>220</v>
      </c>
      <c r="F3290" t="s">
        <v>15</v>
      </c>
      <c r="G3290" t="s">
        <v>16</v>
      </c>
      <c r="H3290">
        <v>254</v>
      </c>
      <c r="I3290">
        <v>206</v>
      </c>
      <c r="K3290">
        <v>369</v>
      </c>
      <c r="L3290" t="s">
        <v>17</v>
      </c>
      <c r="M3290" t="s">
        <v>2963</v>
      </c>
      <c r="O3290">
        <f>VLOOKUP(B3290,[1]Worksheet!$B:$K,10,0)</f>
        <v>869</v>
      </c>
      <c r="P3290">
        <f t="shared" si="51"/>
        <v>-500</v>
      </c>
    </row>
    <row r="3291" spans="1:16" x14ac:dyDescent="0.25">
      <c r="A3291">
        <v>3290</v>
      </c>
      <c r="B3291" t="s">
        <v>4933</v>
      </c>
      <c r="C3291">
        <v>90189029</v>
      </c>
      <c r="D3291" t="s">
        <v>4934</v>
      </c>
      <c r="E3291" t="s">
        <v>220</v>
      </c>
      <c r="F3291" t="s">
        <v>15</v>
      </c>
      <c r="G3291" t="s">
        <v>16</v>
      </c>
      <c r="H3291">
        <v>4904</v>
      </c>
      <c r="I3291">
        <v>2683</v>
      </c>
      <c r="K3291">
        <v>4788</v>
      </c>
      <c r="L3291" t="s">
        <v>17</v>
      </c>
      <c r="M3291" t="s">
        <v>2963</v>
      </c>
      <c r="O3291">
        <f>VLOOKUP(B3291,[1]Worksheet!$B:$K,10,0)</f>
        <v>11318</v>
      </c>
      <c r="P3291">
        <f t="shared" si="51"/>
        <v>-6530</v>
      </c>
    </row>
    <row r="3292" spans="1:16" x14ac:dyDescent="0.25">
      <c r="A3292">
        <v>3291</v>
      </c>
      <c r="B3292" t="s">
        <v>4931</v>
      </c>
      <c r="C3292">
        <v>90189029</v>
      </c>
      <c r="D3292" t="s">
        <v>4932</v>
      </c>
      <c r="E3292" t="s">
        <v>220</v>
      </c>
      <c r="F3292" t="s">
        <v>15</v>
      </c>
      <c r="G3292" t="s">
        <v>16</v>
      </c>
      <c r="H3292">
        <v>2237</v>
      </c>
      <c r="I3292">
        <v>1232</v>
      </c>
      <c r="K3292">
        <v>2199</v>
      </c>
      <c r="L3292" t="s">
        <v>17</v>
      </c>
      <c r="M3292" t="s">
        <v>2963</v>
      </c>
      <c r="O3292">
        <f>VLOOKUP(B3292,[1]Worksheet!$B:$K,10,0)</f>
        <v>5197</v>
      </c>
      <c r="P3292">
        <f t="shared" si="51"/>
        <v>-2998</v>
      </c>
    </row>
    <row r="3293" spans="1:16" x14ac:dyDescent="0.25">
      <c r="A3293">
        <v>3292</v>
      </c>
      <c r="B3293" t="s">
        <v>4929</v>
      </c>
      <c r="C3293">
        <v>90189029</v>
      </c>
      <c r="D3293" t="s">
        <v>4930</v>
      </c>
      <c r="E3293" t="s">
        <v>220</v>
      </c>
      <c r="F3293" t="s">
        <v>15</v>
      </c>
      <c r="G3293" t="s">
        <v>16</v>
      </c>
      <c r="H3293">
        <v>1309</v>
      </c>
      <c r="I3293">
        <v>1137</v>
      </c>
      <c r="K3293">
        <v>2028</v>
      </c>
      <c r="L3293" t="s">
        <v>17</v>
      </c>
      <c r="M3293" t="s">
        <v>2963</v>
      </c>
      <c r="O3293">
        <f>VLOOKUP(B3293,[1]Worksheet!$B:$K,10,0)</f>
        <v>4796</v>
      </c>
      <c r="P3293">
        <f t="shared" si="51"/>
        <v>-2768</v>
      </c>
    </row>
    <row r="3294" spans="1:16" x14ac:dyDescent="0.25">
      <c r="A3294">
        <v>3293</v>
      </c>
      <c r="B3294" t="s">
        <v>4927</v>
      </c>
      <c r="C3294">
        <v>90189029</v>
      </c>
      <c r="D3294" t="s">
        <v>4928</v>
      </c>
      <c r="E3294" t="s">
        <v>220</v>
      </c>
      <c r="F3294" t="s">
        <v>15</v>
      </c>
      <c r="G3294" t="s">
        <v>16</v>
      </c>
      <c r="H3294">
        <v>1339</v>
      </c>
      <c r="I3294">
        <v>1137</v>
      </c>
      <c r="K3294">
        <v>2028</v>
      </c>
      <c r="L3294" t="s">
        <v>17</v>
      </c>
      <c r="M3294" t="s">
        <v>2963</v>
      </c>
      <c r="O3294">
        <f>VLOOKUP(B3294,[1]Worksheet!$B:$K,10,0)</f>
        <v>4796</v>
      </c>
      <c r="P3294">
        <f t="shared" si="51"/>
        <v>-2768</v>
      </c>
    </row>
    <row r="3295" spans="1:16" x14ac:dyDescent="0.25">
      <c r="A3295">
        <v>3294</v>
      </c>
      <c r="B3295" t="s">
        <v>4925</v>
      </c>
      <c r="C3295">
        <v>90189029</v>
      </c>
      <c r="D3295" t="s">
        <v>4926</v>
      </c>
      <c r="E3295" t="s">
        <v>220</v>
      </c>
      <c r="F3295" t="s">
        <v>15</v>
      </c>
      <c r="G3295" t="s">
        <v>16</v>
      </c>
      <c r="H3295">
        <v>366</v>
      </c>
      <c r="I3295">
        <v>126</v>
      </c>
      <c r="K3295">
        <v>224</v>
      </c>
      <c r="L3295" t="s">
        <v>17</v>
      </c>
      <c r="M3295" t="s">
        <v>2963</v>
      </c>
      <c r="O3295">
        <f>VLOOKUP(B3295,[1]Worksheet!$B:$K,10,0)</f>
        <v>531</v>
      </c>
      <c r="P3295">
        <f t="shared" si="51"/>
        <v>-307</v>
      </c>
    </row>
    <row r="3296" spans="1:16" x14ac:dyDescent="0.25">
      <c r="A3296">
        <v>3295</v>
      </c>
      <c r="B3296" t="s">
        <v>4923</v>
      </c>
      <c r="C3296">
        <v>90189029</v>
      </c>
      <c r="D3296" t="s">
        <v>4924</v>
      </c>
      <c r="E3296" t="s">
        <v>220</v>
      </c>
      <c r="F3296" t="s">
        <v>15</v>
      </c>
      <c r="G3296" t="s">
        <v>16</v>
      </c>
      <c r="H3296">
        <v>5009</v>
      </c>
      <c r="I3296">
        <v>2683</v>
      </c>
      <c r="K3296">
        <v>4803</v>
      </c>
      <c r="L3296" t="s">
        <v>17</v>
      </c>
      <c r="M3296" t="s">
        <v>2963</v>
      </c>
      <c r="O3296">
        <f>VLOOKUP(B3296,[1]Worksheet!$B:$K,10,0)</f>
        <v>11318</v>
      </c>
      <c r="P3296">
        <f t="shared" si="51"/>
        <v>-6515</v>
      </c>
    </row>
    <row r="3297" spans="1:16" x14ac:dyDescent="0.25">
      <c r="A3297">
        <v>3296</v>
      </c>
      <c r="B3297" t="s">
        <v>4921</v>
      </c>
      <c r="C3297">
        <v>90189029</v>
      </c>
      <c r="D3297" t="s">
        <v>4922</v>
      </c>
      <c r="E3297" t="s">
        <v>220</v>
      </c>
      <c r="F3297" t="s">
        <v>15</v>
      </c>
      <c r="G3297" t="s">
        <v>16</v>
      </c>
      <c r="H3297">
        <v>375</v>
      </c>
      <c r="I3297">
        <v>867</v>
      </c>
      <c r="K3297">
        <v>1547</v>
      </c>
      <c r="L3297" t="s">
        <v>17</v>
      </c>
      <c r="M3297" t="s">
        <v>2963</v>
      </c>
      <c r="O3297">
        <f>VLOOKUP(B3297,[1]Worksheet!$B:$K,10,0)</f>
        <v>3657</v>
      </c>
      <c r="P3297">
        <f t="shared" si="51"/>
        <v>-2110</v>
      </c>
    </row>
    <row r="3298" spans="1:16" x14ac:dyDescent="0.25">
      <c r="A3298">
        <v>3297</v>
      </c>
      <c r="B3298" t="s">
        <v>4919</v>
      </c>
      <c r="C3298">
        <v>90189029</v>
      </c>
      <c r="D3298" t="s">
        <v>4920</v>
      </c>
      <c r="E3298" t="s">
        <v>220</v>
      </c>
      <c r="F3298" t="s">
        <v>15</v>
      </c>
      <c r="G3298" t="s">
        <v>16</v>
      </c>
      <c r="H3298">
        <v>1721</v>
      </c>
      <c r="I3298">
        <v>4170</v>
      </c>
      <c r="K3298">
        <v>7437</v>
      </c>
      <c r="L3298" t="s">
        <v>17</v>
      </c>
      <c r="M3298" t="s">
        <v>2963</v>
      </c>
      <c r="O3298">
        <f>VLOOKUP(B3298,[1]Worksheet!$B:$K,10,0)</f>
        <v>17592</v>
      </c>
      <c r="P3298">
        <f t="shared" si="51"/>
        <v>-10155</v>
      </c>
    </row>
    <row r="3299" spans="1:16" x14ac:dyDescent="0.25">
      <c r="A3299">
        <v>3298</v>
      </c>
      <c r="B3299" t="s">
        <v>4917</v>
      </c>
      <c r="C3299">
        <v>90189029</v>
      </c>
      <c r="D3299" t="s">
        <v>4918</v>
      </c>
      <c r="E3299" t="s">
        <v>220</v>
      </c>
      <c r="F3299" t="s">
        <v>15</v>
      </c>
      <c r="G3299" t="s">
        <v>16</v>
      </c>
      <c r="H3299">
        <v>1020</v>
      </c>
      <c r="I3299">
        <v>2383</v>
      </c>
      <c r="K3299">
        <v>4256</v>
      </c>
      <c r="L3299" t="s">
        <v>17</v>
      </c>
      <c r="M3299" t="s">
        <v>2963</v>
      </c>
      <c r="O3299">
        <f>VLOOKUP(B3299,[1]Worksheet!$B:$K,10,0)</f>
        <v>10053</v>
      </c>
      <c r="P3299">
        <f t="shared" si="51"/>
        <v>-5797</v>
      </c>
    </row>
    <row r="3300" spans="1:16" x14ac:dyDescent="0.25">
      <c r="A3300">
        <v>3299</v>
      </c>
      <c r="B3300" t="s">
        <v>4915</v>
      </c>
      <c r="C3300">
        <v>90189029</v>
      </c>
      <c r="D3300" t="s">
        <v>4916</v>
      </c>
      <c r="E3300" t="s">
        <v>220</v>
      </c>
      <c r="F3300" t="s">
        <v>15</v>
      </c>
      <c r="G3300" t="s">
        <v>16</v>
      </c>
      <c r="H3300">
        <v>1819</v>
      </c>
      <c r="I3300">
        <v>1588</v>
      </c>
      <c r="K3300">
        <v>2831</v>
      </c>
      <c r="L3300" t="s">
        <v>17</v>
      </c>
      <c r="M3300" t="s">
        <v>2963</v>
      </c>
      <c r="O3300">
        <f>VLOOKUP(B3300,[1]Worksheet!$B:$K,10,0)</f>
        <v>6699</v>
      </c>
      <c r="P3300">
        <f t="shared" si="51"/>
        <v>-3868</v>
      </c>
    </row>
    <row r="3301" spans="1:16" x14ac:dyDescent="0.25">
      <c r="A3301">
        <v>3300</v>
      </c>
      <c r="B3301" t="s">
        <v>4913</v>
      </c>
      <c r="C3301">
        <v>90189029</v>
      </c>
      <c r="D3301" t="s">
        <v>4914</v>
      </c>
      <c r="E3301" t="s">
        <v>220</v>
      </c>
      <c r="F3301" t="s">
        <v>15</v>
      </c>
      <c r="G3301" t="s">
        <v>16</v>
      </c>
      <c r="H3301">
        <v>1016</v>
      </c>
      <c r="I3301">
        <v>663</v>
      </c>
      <c r="K3301">
        <v>1258</v>
      </c>
      <c r="L3301" t="s">
        <v>17</v>
      </c>
      <c r="M3301" t="s">
        <v>2963</v>
      </c>
      <c r="O3301">
        <f>VLOOKUP(B3301,[1]Worksheet!$B:$K,10,0)</f>
        <v>2797</v>
      </c>
      <c r="P3301">
        <f t="shared" si="51"/>
        <v>-1539</v>
      </c>
    </row>
    <row r="3302" spans="1:16" x14ac:dyDescent="0.25">
      <c r="A3302">
        <v>3301</v>
      </c>
      <c r="B3302" t="s">
        <v>4911</v>
      </c>
      <c r="C3302">
        <v>90189029</v>
      </c>
      <c r="D3302" t="s">
        <v>4912</v>
      </c>
      <c r="E3302" t="s">
        <v>220</v>
      </c>
      <c r="F3302" t="s">
        <v>15</v>
      </c>
      <c r="G3302" t="s">
        <v>16</v>
      </c>
      <c r="H3302">
        <v>355</v>
      </c>
      <c r="I3302">
        <v>506</v>
      </c>
      <c r="K3302">
        <v>915</v>
      </c>
      <c r="L3302" t="s">
        <v>17</v>
      </c>
      <c r="M3302" t="s">
        <v>2963</v>
      </c>
      <c r="O3302">
        <f>VLOOKUP(B3302,[1]Worksheet!$B:$K,10,0)</f>
        <v>2134</v>
      </c>
      <c r="P3302">
        <f t="shared" si="51"/>
        <v>-1219</v>
      </c>
    </row>
    <row r="3303" spans="1:16" x14ac:dyDescent="0.25">
      <c r="A3303">
        <v>3302</v>
      </c>
      <c r="B3303" t="s">
        <v>4909</v>
      </c>
      <c r="C3303">
        <v>90189029</v>
      </c>
      <c r="D3303" t="s">
        <v>4910</v>
      </c>
      <c r="E3303" t="s">
        <v>220</v>
      </c>
      <c r="F3303" t="s">
        <v>15</v>
      </c>
      <c r="G3303" t="s">
        <v>16</v>
      </c>
      <c r="H3303">
        <v>1686</v>
      </c>
      <c r="I3303">
        <v>3190</v>
      </c>
      <c r="K3303">
        <v>5691</v>
      </c>
      <c r="L3303" t="s">
        <v>17</v>
      </c>
      <c r="M3303" t="s">
        <v>2963</v>
      </c>
      <c r="O3303">
        <f>VLOOKUP(B3303,[1]Worksheet!$B:$K,10,0)</f>
        <v>13457</v>
      </c>
      <c r="P3303">
        <f t="shared" si="51"/>
        <v>-7766</v>
      </c>
    </row>
    <row r="3304" spans="1:16" x14ac:dyDescent="0.25">
      <c r="A3304">
        <v>3303</v>
      </c>
      <c r="B3304" t="s">
        <v>4907</v>
      </c>
      <c r="C3304">
        <v>90189029</v>
      </c>
      <c r="D3304" t="s">
        <v>4908</v>
      </c>
      <c r="E3304" t="s">
        <v>220</v>
      </c>
      <c r="F3304" t="s">
        <v>15</v>
      </c>
      <c r="G3304" t="s">
        <v>16</v>
      </c>
      <c r="H3304">
        <v>968</v>
      </c>
      <c r="I3304">
        <v>569</v>
      </c>
      <c r="K3304">
        <v>1030</v>
      </c>
      <c r="L3304" t="s">
        <v>17</v>
      </c>
      <c r="M3304" t="s">
        <v>2963</v>
      </c>
      <c r="O3304">
        <f>VLOOKUP(B3304,[1]Worksheet!$B:$K,10,0)</f>
        <v>2400</v>
      </c>
      <c r="P3304">
        <f t="shared" si="51"/>
        <v>-1370</v>
      </c>
    </row>
    <row r="3305" spans="1:16" x14ac:dyDescent="0.25">
      <c r="A3305">
        <v>3304</v>
      </c>
      <c r="B3305" t="s">
        <v>4905</v>
      </c>
      <c r="C3305">
        <v>90189029</v>
      </c>
      <c r="D3305" t="s">
        <v>4906</v>
      </c>
      <c r="E3305" t="s">
        <v>220</v>
      </c>
      <c r="F3305" t="s">
        <v>15</v>
      </c>
      <c r="G3305" t="s">
        <v>16</v>
      </c>
      <c r="H3305">
        <v>1466</v>
      </c>
      <c r="I3305">
        <v>2266</v>
      </c>
      <c r="K3305">
        <v>5484</v>
      </c>
      <c r="L3305" t="s">
        <v>17</v>
      </c>
      <c r="M3305" t="s">
        <v>2963</v>
      </c>
      <c r="O3305">
        <f>VLOOKUP(B3305,[1]Worksheet!$B:$K,10,0)</f>
        <v>9559</v>
      </c>
      <c r="P3305">
        <f t="shared" si="51"/>
        <v>-4075</v>
      </c>
    </row>
    <row r="3306" spans="1:16" x14ac:dyDescent="0.25">
      <c r="A3306">
        <v>3305</v>
      </c>
      <c r="B3306" t="s">
        <v>1360</v>
      </c>
      <c r="C3306">
        <v>90189029</v>
      </c>
      <c r="D3306" t="s">
        <v>1361</v>
      </c>
      <c r="E3306" t="s">
        <v>220</v>
      </c>
      <c r="F3306" t="s">
        <v>15</v>
      </c>
      <c r="G3306" t="s">
        <v>16</v>
      </c>
      <c r="H3306">
        <v>2034</v>
      </c>
      <c r="I3306">
        <v>4484</v>
      </c>
      <c r="L3306" t="s">
        <v>17</v>
      </c>
      <c r="M3306" t="s">
        <v>1359</v>
      </c>
      <c r="O3306">
        <f>VLOOKUP(B3306,[1]Worksheet!$B:$K,10,0)</f>
        <v>0</v>
      </c>
      <c r="P3306">
        <f t="shared" si="51"/>
        <v>0</v>
      </c>
    </row>
    <row r="3307" spans="1:16" x14ac:dyDescent="0.25">
      <c r="A3307">
        <v>3306</v>
      </c>
      <c r="B3307" t="s">
        <v>4903</v>
      </c>
      <c r="C3307">
        <v>90189029</v>
      </c>
      <c r="D3307" t="s">
        <v>4904</v>
      </c>
      <c r="E3307" t="s">
        <v>220</v>
      </c>
      <c r="F3307" t="s">
        <v>15</v>
      </c>
      <c r="G3307" t="s">
        <v>16</v>
      </c>
      <c r="H3307">
        <v>547</v>
      </c>
      <c r="I3307">
        <v>1299</v>
      </c>
      <c r="K3307">
        <v>2319</v>
      </c>
      <c r="L3307" t="s">
        <v>17</v>
      </c>
      <c r="M3307" t="s">
        <v>2963</v>
      </c>
      <c r="O3307">
        <f>VLOOKUP(B3307,[1]Worksheet!$B:$K,10,0)</f>
        <v>5480</v>
      </c>
      <c r="P3307">
        <f t="shared" si="51"/>
        <v>-3161</v>
      </c>
    </row>
    <row r="3308" spans="1:16" x14ac:dyDescent="0.25">
      <c r="A3308">
        <v>3307</v>
      </c>
      <c r="B3308" t="s">
        <v>4901</v>
      </c>
      <c r="C3308">
        <v>90189029</v>
      </c>
      <c r="D3308" t="s">
        <v>4902</v>
      </c>
      <c r="E3308" t="s">
        <v>220</v>
      </c>
      <c r="F3308" t="s">
        <v>15</v>
      </c>
      <c r="G3308" t="s">
        <v>16</v>
      </c>
      <c r="H3308">
        <v>521</v>
      </c>
      <c r="I3308">
        <v>884</v>
      </c>
      <c r="K3308">
        <v>1577</v>
      </c>
      <c r="L3308" t="s">
        <v>17</v>
      </c>
      <c r="M3308" t="s">
        <v>2963</v>
      </c>
      <c r="O3308">
        <f>VLOOKUP(B3308,[1]Worksheet!$B:$K,10,0)</f>
        <v>3729</v>
      </c>
      <c r="P3308">
        <f t="shared" si="51"/>
        <v>-2152</v>
      </c>
    </row>
    <row r="3309" spans="1:16" x14ac:dyDescent="0.25">
      <c r="A3309">
        <v>3308</v>
      </c>
      <c r="B3309" t="s">
        <v>4899</v>
      </c>
      <c r="C3309">
        <v>90189029</v>
      </c>
      <c r="D3309" t="s">
        <v>4900</v>
      </c>
      <c r="E3309" t="s">
        <v>220</v>
      </c>
      <c r="F3309" t="s">
        <v>15</v>
      </c>
      <c r="G3309" t="s">
        <v>16</v>
      </c>
      <c r="H3309">
        <v>2068</v>
      </c>
      <c r="I3309">
        <v>3062</v>
      </c>
      <c r="K3309">
        <v>5807</v>
      </c>
      <c r="L3309" t="s">
        <v>17</v>
      </c>
      <c r="M3309" t="s">
        <v>2963</v>
      </c>
      <c r="O3309">
        <f>VLOOKUP(B3309,[1]Worksheet!$B:$K,10,0)</f>
        <v>12917</v>
      </c>
      <c r="P3309">
        <f t="shared" si="51"/>
        <v>-7110</v>
      </c>
    </row>
    <row r="3310" spans="1:16" x14ac:dyDescent="0.25">
      <c r="A3310">
        <v>3309</v>
      </c>
      <c r="B3310" t="s">
        <v>4897</v>
      </c>
      <c r="C3310">
        <v>90189029</v>
      </c>
      <c r="D3310" t="s">
        <v>4898</v>
      </c>
      <c r="E3310" t="s">
        <v>220</v>
      </c>
      <c r="F3310" t="s">
        <v>15</v>
      </c>
      <c r="G3310" t="s">
        <v>16</v>
      </c>
      <c r="H3310">
        <v>479</v>
      </c>
      <c r="I3310">
        <v>376</v>
      </c>
      <c r="K3310">
        <v>713</v>
      </c>
      <c r="L3310" t="s">
        <v>17</v>
      </c>
      <c r="M3310" t="s">
        <v>2963</v>
      </c>
      <c r="O3310">
        <f>VLOOKUP(B3310,[1]Worksheet!$B:$K,10,0)</f>
        <v>1586</v>
      </c>
      <c r="P3310">
        <f t="shared" si="51"/>
        <v>-873</v>
      </c>
    </row>
    <row r="3311" spans="1:16" x14ac:dyDescent="0.25">
      <c r="A3311">
        <v>3310</v>
      </c>
      <c r="B3311" t="s">
        <v>4895</v>
      </c>
      <c r="C3311">
        <v>90189029</v>
      </c>
      <c r="D3311" t="s">
        <v>4896</v>
      </c>
      <c r="E3311" t="s">
        <v>220</v>
      </c>
      <c r="F3311" t="s">
        <v>15</v>
      </c>
      <c r="G3311" t="s">
        <v>16</v>
      </c>
      <c r="H3311">
        <v>9900</v>
      </c>
      <c r="I3311">
        <v>21739</v>
      </c>
      <c r="K3311">
        <v>41230</v>
      </c>
      <c r="L3311" t="s">
        <v>17</v>
      </c>
      <c r="M3311" t="s">
        <v>2963</v>
      </c>
      <c r="O3311">
        <f>VLOOKUP(B3311,[1]Worksheet!$B:$K,10,0)</f>
        <v>91711</v>
      </c>
      <c r="P3311">
        <f t="shared" si="51"/>
        <v>-50481</v>
      </c>
    </row>
    <row r="3312" spans="1:16" x14ac:dyDescent="0.25">
      <c r="A3312">
        <v>3311</v>
      </c>
      <c r="B3312" t="s">
        <v>4893</v>
      </c>
      <c r="C3312">
        <v>90189029</v>
      </c>
      <c r="D3312" t="s">
        <v>4894</v>
      </c>
      <c r="E3312" t="s">
        <v>220</v>
      </c>
      <c r="F3312" t="s">
        <v>15</v>
      </c>
      <c r="G3312" t="s">
        <v>16</v>
      </c>
      <c r="H3312">
        <v>1461</v>
      </c>
      <c r="I3312">
        <v>2517</v>
      </c>
      <c r="K3312">
        <v>4774</v>
      </c>
      <c r="L3312" t="s">
        <v>17</v>
      </c>
      <c r="M3312" t="s">
        <v>2963</v>
      </c>
      <c r="O3312">
        <f>VLOOKUP(B3312,[1]Worksheet!$B:$K,10,0)</f>
        <v>10618</v>
      </c>
      <c r="P3312">
        <f t="shared" si="51"/>
        <v>-5844</v>
      </c>
    </row>
    <row r="3313" spans="1:16" x14ac:dyDescent="0.25">
      <c r="A3313">
        <v>3312</v>
      </c>
      <c r="B3313" t="s">
        <v>4891</v>
      </c>
      <c r="C3313">
        <v>90189029</v>
      </c>
      <c r="D3313" t="s">
        <v>4892</v>
      </c>
      <c r="E3313" t="s">
        <v>220</v>
      </c>
      <c r="F3313" t="s">
        <v>15</v>
      </c>
      <c r="G3313" t="s">
        <v>16</v>
      </c>
      <c r="H3313">
        <v>2874</v>
      </c>
      <c r="I3313">
        <v>2152</v>
      </c>
      <c r="K3313">
        <v>4085</v>
      </c>
      <c r="L3313" t="s">
        <v>17</v>
      </c>
      <c r="M3313" t="s">
        <v>2963</v>
      </c>
      <c r="O3313">
        <f>VLOOKUP(B3313,[1]Worksheet!$B:$K,10,0)</f>
        <v>9078</v>
      </c>
      <c r="P3313">
        <f t="shared" si="51"/>
        <v>-4993</v>
      </c>
    </row>
    <row r="3314" spans="1:16" x14ac:dyDescent="0.25">
      <c r="A3314">
        <v>3313</v>
      </c>
      <c r="B3314" t="s">
        <v>4889</v>
      </c>
      <c r="C3314">
        <v>90189029</v>
      </c>
      <c r="D3314" t="s">
        <v>4890</v>
      </c>
      <c r="E3314" t="s">
        <v>220</v>
      </c>
      <c r="F3314" t="s">
        <v>15</v>
      </c>
      <c r="G3314" t="s">
        <v>16</v>
      </c>
      <c r="H3314">
        <v>399</v>
      </c>
      <c r="I3314">
        <v>3300</v>
      </c>
      <c r="K3314">
        <v>7986</v>
      </c>
      <c r="L3314" t="s">
        <v>17</v>
      </c>
      <c r="M3314" t="s">
        <v>2963</v>
      </c>
      <c r="O3314">
        <f>VLOOKUP(B3314,[1]Worksheet!$B:$K,10,0)</f>
        <v>13921</v>
      </c>
      <c r="P3314">
        <f t="shared" si="51"/>
        <v>-5935</v>
      </c>
    </row>
    <row r="3315" spans="1:16" x14ac:dyDescent="0.25">
      <c r="A3315">
        <v>3314</v>
      </c>
      <c r="B3315" t="s">
        <v>4887</v>
      </c>
      <c r="C3315">
        <v>90189029</v>
      </c>
      <c r="D3315" t="s">
        <v>4888</v>
      </c>
      <c r="E3315" t="s">
        <v>220</v>
      </c>
      <c r="F3315" t="s">
        <v>15</v>
      </c>
      <c r="G3315" t="s">
        <v>16</v>
      </c>
      <c r="H3315">
        <v>4279</v>
      </c>
      <c r="I3315">
        <v>8294</v>
      </c>
      <c r="K3315">
        <v>20071</v>
      </c>
      <c r="L3315" t="s">
        <v>17</v>
      </c>
      <c r="M3315" t="s">
        <v>2963</v>
      </c>
      <c r="O3315">
        <f>VLOOKUP(B3315,[1]Worksheet!$B:$K,10,0)</f>
        <v>34990</v>
      </c>
      <c r="P3315">
        <f t="shared" si="51"/>
        <v>-14919</v>
      </c>
    </row>
    <row r="3316" spans="1:16" x14ac:dyDescent="0.25">
      <c r="A3316">
        <v>3315</v>
      </c>
      <c r="B3316" t="s">
        <v>4885</v>
      </c>
      <c r="C3316">
        <v>90189029</v>
      </c>
      <c r="D3316" t="s">
        <v>4886</v>
      </c>
      <c r="E3316" t="s">
        <v>220</v>
      </c>
      <c r="F3316" t="s">
        <v>15</v>
      </c>
      <c r="G3316" t="s">
        <v>16</v>
      </c>
      <c r="H3316">
        <v>1803</v>
      </c>
      <c r="I3316">
        <v>3366</v>
      </c>
      <c r="K3316">
        <v>8146</v>
      </c>
      <c r="L3316" t="s">
        <v>17</v>
      </c>
      <c r="M3316" t="s">
        <v>2963</v>
      </c>
      <c r="O3316">
        <f>VLOOKUP(B3316,[1]Worksheet!$B:$K,10,0)</f>
        <v>14200</v>
      </c>
      <c r="P3316">
        <f t="shared" si="51"/>
        <v>-6054</v>
      </c>
    </row>
    <row r="3317" spans="1:16" x14ac:dyDescent="0.25">
      <c r="A3317">
        <v>3316</v>
      </c>
      <c r="B3317" t="s">
        <v>4883</v>
      </c>
      <c r="C3317">
        <v>90189029</v>
      </c>
      <c r="D3317" t="s">
        <v>4884</v>
      </c>
      <c r="E3317" t="s">
        <v>220</v>
      </c>
      <c r="F3317" t="s">
        <v>15</v>
      </c>
      <c r="G3317" t="s">
        <v>16</v>
      </c>
      <c r="H3317">
        <v>89540</v>
      </c>
      <c r="I3317">
        <v>186131</v>
      </c>
      <c r="K3317">
        <v>450437</v>
      </c>
      <c r="L3317" t="s">
        <v>17</v>
      </c>
      <c r="M3317" t="s">
        <v>2963</v>
      </c>
      <c r="O3317">
        <f>VLOOKUP(B3317,[1]Worksheet!$B:$K,10,0)</f>
        <v>785240</v>
      </c>
      <c r="P3317">
        <f t="shared" si="51"/>
        <v>-334803</v>
      </c>
    </row>
    <row r="3318" spans="1:16" x14ac:dyDescent="0.25">
      <c r="A3318">
        <v>3317</v>
      </c>
      <c r="B3318" t="s">
        <v>4881</v>
      </c>
      <c r="C3318">
        <v>90189029</v>
      </c>
      <c r="D3318" t="s">
        <v>4882</v>
      </c>
      <c r="E3318" t="s">
        <v>220</v>
      </c>
      <c r="F3318" t="s">
        <v>15</v>
      </c>
      <c r="G3318" t="s">
        <v>16</v>
      </c>
      <c r="H3318">
        <v>10591</v>
      </c>
      <c r="I3318">
        <v>30398</v>
      </c>
      <c r="K3318">
        <v>73563</v>
      </c>
      <c r="L3318" t="s">
        <v>17</v>
      </c>
      <c r="M3318" t="s">
        <v>2963</v>
      </c>
      <c r="O3318">
        <f>VLOOKUP(B3318,[1]Worksheet!$B:$K,10,0)</f>
        <v>128241</v>
      </c>
      <c r="P3318">
        <f t="shared" si="51"/>
        <v>-54678</v>
      </c>
    </row>
    <row r="3319" spans="1:16" x14ac:dyDescent="0.25">
      <c r="A3319">
        <v>3318</v>
      </c>
      <c r="B3319" t="s">
        <v>4879</v>
      </c>
      <c r="C3319">
        <v>90189029</v>
      </c>
      <c r="D3319" t="s">
        <v>4880</v>
      </c>
      <c r="E3319" t="s">
        <v>220</v>
      </c>
      <c r="F3319" t="s">
        <v>15</v>
      </c>
      <c r="G3319" t="s">
        <v>16</v>
      </c>
      <c r="H3319">
        <v>4394</v>
      </c>
      <c r="I3319">
        <v>12427</v>
      </c>
      <c r="K3319">
        <v>30076</v>
      </c>
      <c r="L3319" t="s">
        <v>17</v>
      </c>
      <c r="M3319" t="s">
        <v>2963</v>
      </c>
      <c r="O3319">
        <f>VLOOKUP(B3319,[1]Worksheet!$B:$K,10,0)</f>
        <v>52426</v>
      </c>
      <c r="P3319">
        <f t="shared" si="51"/>
        <v>-22350</v>
      </c>
    </row>
    <row r="3320" spans="1:16" x14ac:dyDescent="0.25">
      <c r="A3320">
        <v>3319</v>
      </c>
      <c r="B3320" t="s">
        <v>4877</v>
      </c>
      <c r="C3320">
        <v>90189029</v>
      </c>
      <c r="D3320" t="s">
        <v>4878</v>
      </c>
      <c r="E3320" t="s">
        <v>220</v>
      </c>
      <c r="F3320" t="s">
        <v>15</v>
      </c>
      <c r="G3320" t="s">
        <v>16</v>
      </c>
      <c r="H3320">
        <v>5476</v>
      </c>
      <c r="I3320">
        <v>25267</v>
      </c>
      <c r="K3320">
        <v>61146</v>
      </c>
      <c r="L3320" t="s">
        <v>17</v>
      </c>
      <c r="M3320" t="s">
        <v>2963</v>
      </c>
      <c r="O3320">
        <f>VLOOKUP(B3320,[1]Worksheet!$B:$K,10,0)</f>
        <v>106595</v>
      </c>
      <c r="P3320">
        <f t="shared" si="51"/>
        <v>-45449</v>
      </c>
    </row>
    <row r="3321" spans="1:16" x14ac:dyDescent="0.25">
      <c r="A3321">
        <v>3320</v>
      </c>
      <c r="B3321" t="s">
        <v>4875</v>
      </c>
      <c r="C3321">
        <v>90189029</v>
      </c>
      <c r="D3321" t="s">
        <v>4876</v>
      </c>
      <c r="E3321" t="s">
        <v>220</v>
      </c>
      <c r="F3321" t="s">
        <v>15</v>
      </c>
      <c r="G3321" t="s">
        <v>16</v>
      </c>
      <c r="H3321">
        <v>15021</v>
      </c>
      <c r="I3321">
        <v>40417</v>
      </c>
      <c r="K3321">
        <v>97810</v>
      </c>
      <c r="L3321" t="s">
        <v>17</v>
      </c>
      <c r="M3321" t="s">
        <v>2963</v>
      </c>
      <c r="O3321">
        <f>VLOOKUP(B3321,[1]Worksheet!$B:$K,10,0)</f>
        <v>170509</v>
      </c>
      <c r="P3321">
        <f t="shared" si="51"/>
        <v>-72699</v>
      </c>
    </row>
    <row r="3322" spans="1:16" x14ac:dyDescent="0.25">
      <c r="A3322">
        <v>3321</v>
      </c>
      <c r="B3322" t="s">
        <v>4873</v>
      </c>
      <c r="C3322">
        <v>90189029</v>
      </c>
      <c r="D3322" t="s">
        <v>4874</v>
      </c>
      <c r="E3322" t="s">
        <v>220</v>
      </c>
      <c r="F3322" t="s">
        <v>15</v>
      </c>
      <c r="G3322" t="s">
        <v>16</v>
      </c>
      <c r="H3322">
        <v>1931</v>
      </c>
      <c r="I3322">
        <v>3597</v>
      </c>
      <c r="K3322">
        <v>8705</v>
      </c>
      <c r="L3322" t="s">
        <v>17</v>
      </c>
      <c r="M3322" t="s">
        <v>2963</v>
      </c>
      <c r="O3322">
        <f>VLOOKUP(B3322,[1]Worksheet!$B:$K,10,0)</f>
        <v>15174</v>
      </c>
      <c r="P3322">
        <f t="shared" si="51"/>
        <v>-6469</v>
      </c>
    </row>
    <row r="3323" spans="1:16" x14ac:dyDescent="0.25">
      <c r="A3323">
        <v>3322</v>
      </c>
      <c r="B3323" t="s">
        <v>4871</v>
      </c>
      <c r="C3323">
        <v>90189029</v>
      </c>
      <c r="D3323" t="s">
        <v>4872</v>
      </c>
      <c r="E3323" t="s">
        <v>220</v>
      </c>
      <c r="F3323" t="s">
        <v>15</v>
      </c>
      <c r="G3323" t="s">
        <v>16</v>
      </c>
      <c r="H3323">
        <v>15528</v>
      </c>
      <c r="I3323">
        <v>28919</v>
      </c>
      <c r="K3323">
        <v>69984</v>
      </c>
      <c r="L3323" t="s">
        <v>17</v>
      </c>
      <c r="M3323" t="s">
        <v>2963</v>
      </c>
      <c r="O3323">
        <f>VLOOKUP(B3323,[1]Worksheet!$B:$K,10,0)</f>
        <v>122002</v>
      </c>
      <c r="P3323">
        <f t="shared" si="51"/>
        <v>-52018</v>
      </c>
    </row>
    <row r="3324" spans="1:16" x14ac:dyDescent="0.25">
      <c r="A3324">
        <v>3323</v>
      </c>
      <c r="B3324" t="s">
        <v>4869</v>
      </c>
      <c r="C3324">
        <v>90189029</v>
      </c>
      <c r="D3324" t="s">
        <v>4870</v>
      </c>
      <c r="E3324" t="s">
        <v>220</v>
      </c>
      <c r="F3324" t="s">
        <v>15</v>
      </c>
      <c r="G3324" t="s">
        <v>16</v>
      </c>
      <c r="H3324">
        <v>15254</v>
      </c>
      <c r="I3324">
        <v>28413</v>
      </c>
      <c r="K3324">
        <v>68759</v>
      </c>
      <c r="L3324" t="s">
        <v>17</v>
      </c>
      <c r="M3324" t="s">
        <v>2963</v>
      </c>
      <c r="O3324">
        <f>VLOOKUP(B3324,[1]Worksheet!$B:$K,10,0)</f>
        <v>119867</v>
      </c>
      <c r="P3324">
        <f t="shared" si="51"/>
        <v>-51108</v>
      </c>
    </row>
    <row r="3325" spans="1:16" x14ac:dyDescent="0.25">
      <c r="A3325">
        <v>3324</v>
      </c>
      <c r="B3325" t="s">
        <v>4867</v>
      </c>
      <c r="C3325">
        <v>90189029</v>
      </c>
      <c r="D3325" t="s">
        <v>4868</v>
      </c>
      <c r="E3325" t="s">
        <v>220</v>
      </c>
      <c r="F3325" t="s">
        <v>15</v>
      </c>
      <c r="G3325" t="s">
        <v>16</v>
      </c>
      <c r="H3325">
        <v>6629</v>
      </c>
      <c r="I3325">
        <v>12353</v>
      </c>
      <c r="K3325">
        <v>29894</v>
      </c>
      <c r="L3325" t="s">
        <v>17</v>
      </c>
      <c r="M3325" t="s">
        <v>2963</v>
      </c>
      <c r="O3325">
        <f>VLOOKUP(B3325,[1]Worksheet!$B:$K,10,0)</f>
        <v>52114</v>
      </c>
      <c r="P3325">
        <f t="shared" si="51"/>
        <v>-22220</v>
      </c>
    </row>
    <row r="3326" spans="1:16" x14ac:dyDescent="0.25">
      <c r="A3326">
        <v>3325</v>
      </c>
      <c r="B3326" t="s">
        <v>4865</v>
      </c>
      <c r="C3326">
        <v>90189029</v>
      </c>
      <c r="D3326" t="s">
        <v>4866</v>
      </c>
      <c r="E3326" t="s">
        <v>220</v>
      </c>
      <c r="F3326" t="s">
        <v>15</v>
      </c>
      <c r="G3326" t="s">
        <v>16</v>
      </c>
      <c r="H3326">
        <v>1070</v>
      </c>
      <c r="I3326">
        <v>2310</v>
      </c>
      <c r="K3326">
        <v>5590</v>
      </c>
      <c r="L3326" t="s">
        <v>17</v>
      </c>
      <c r="M3326" t="s">
        <v>2963</v>
      </c>
      <c r="O3326">
        <f>VLOOKUP(B3326,[1]Worksheet!$B:$K,10,0)</f>
        <v>9745</v>
      </c>
      <c r="P3326">
        <f t="shared" si="51"/>
        <v>-4155</v>
      </c>
    </row>
    <row r="3327" spans="1:16" x14ac:dyDescent="0.25">
      <c r="A3327">
        <v>3326</v>
      </c>
      <c r="B3327" t="s">
        <v>4863</v>
      </c>
      <c r="C3327">
        <v>90189029</v>
      </c>
      <c r="D3327" t="s">
        <v>4864</v>
      </c>
      <c r="E3327" t="s">
        <v>220</v>
      </c>
      <c r="F3327" t="s">
        <v>15</v>
      </c>
      <c r="G3327" t="s">
        <v>16</v>
      </c>
      <c r="H3327">
        <v>5200</v>
      </c>
      <c r="I3327">
        <v>9691</v>
      </c>
      <c r="K3327">
        <v>23452</v>
      </c>
      <c r="L3327" t="s">
        <v>17</v>
      </c>
      <c r="M3327" t="s">
        <v>2963</v>
      </c>
      <c r="O3327">
        <f>VLOOKUP(B3327,[1]Worksheet!$B:$K,10,0)</f>
        <v>40883</v>
      </c>
      <c r="P3327">
        <f t="shared" si="51"/>
        <v>-17431</v>
      </c>
    </row>
    <row r="3328" spans="1:16" x14ac:dyDescent="0.25">
      <c r="A3328">
        <v>3327</v>
      </c>
      <c r="B3328" t="s">
        <v>4861</v>
      </c>
      <c r="C3328">
        <v>90189029</v>
      </c>
      <c r="D3328" t="s">
        <v>4862</v>
      </c>
      <c r="E3328" t="s">
        <v>220</v>
      </c>
      <c r="F3328" t="s">
        <v>15</v>
      </c>
      <c r="G3328" t="s">
        <v>16</v>
      </c>
      <c r="H3328">
        <v>7085</v>
      </c>
      <c r="I3328">
        <v>16511</v>
      </c>
      <c r="K3328">
        <v>39957</v>
      </c>
      <c r="L3328" t="s">
        <v>17</v>
      </c>
      <c r="M3328" t="s">
        <v>2963</v>
      </c>
      <c r="O3328">
        <f>VLOOKUP(B3328,[1]Worksheet!$B:$K,10,0)</f>
        <v>69655</v>
      </c>
      <c r="P3328">
        <f t="shared" si="51"/>
        <v>-29698</v>
      </c>
    </row>
    <row r="3329" spans="1:16" x14ac:dyDescent="0.25">
      <c r="A3329">
        <v>3328</v>
      </c>
      <c r="B3329" t="s">
        <v>4859</v>
      </c>
      <c r="C3329">
        <v>90189029</v>
      </c>
      <c r="D3329" t="s">
        <v>4860</v>
      </c>
      <c r="E3329" t="s">
        <v>220</v>
      </c>
      <c r="F3329" t="s">
        <v>15</v>
      </c>
      <c r="G3329" t="s">
        <v>16</v>
      </c>
      <c r="H3329">
        <v>5436</v>
      </c>
      <c r="I3329">
        <v>10131</v>
      </c>
      <c r="K3329">
        <v>24517</v>
      </c>
      <c r="L3329" t="s">
        <v>17</v>
      </c>
      <c r="M3329" t="s">
        <v>2963</v>
      </c>
      <c r="O3329">
        <f>VLOOKUP(B3329,[1]Worksheet!$B:$K,10,0)</f>
        <v>42740</v>
      </c>
      <c r="P3329">
        <f t="shared" si="51"/>
        <v>-18223</v>
      </c>
    </row>
    <row r="3330" spans="1:16" x14ac:dyDescent="0.25">
      <c r="A3330">
        <v>3329</v>
      </c>
      <c r="B3330" t="s">
        <v>4857</v>
      </c>
      <c r="C3330">
        <v>90189029</v>
      </c>
      <c r="D3330" t="s">
        <v>4858</v>
      </c>
      <c r="E3330" t="s">
        <v>220</v>
      </c>
      <c r="F3330" t="s">
        <v>15</v>
      </c>
      <c r="G3330" t="s">
        <v>16</v>
      </c>
      <c r="H3330">
        <v>13225</v>
      </c>
      <c r="I3330">
        <v>28182</v>
      </c>
      <c r="K3330">
        <v>68200</v>
      </c>
      <c r="L3330" t="s">
        <v>17</v>
      </c>
      <c r="M3330" t="s">
        <v>2963</v>
      </c>
      <c r="O3330">
        <f>VLOOKUP(B3330,[1]Worksheet!$B:$K,10,0)</f>
        <v>118892</v>
      </c>
      <c r="P3330">
        <f t="shared" si="51"/>
        <v>-50692</v>
      </c>
    </row>
    <row r="3331" spans="1:16" x14ac:dyDescent="0.25">
      <c r="A3331">
        <v>3330</v>
      </c>
      <c r="B3331" t="s">
        <v>4855</v>
      </c>
      <c r="C3331">
        <v>90189029</v>
      </c>
      <c r="D3331" t="s">
        <v>4856</v>
      </c>
      <c r="E3331" t="s">
        <v>220</v>
      </c>
      <c r="F3331" t="s">
        <v>15</v>
      </c>
      <c r="G3331" t="s">
        <v>16</v>
      </c>
      <c r="H3331">
        <v>4571</v>
      </c>
      <c r="I3331">
        <v>8514</v>
      </c>
      <c r="K3331">
        <v>20604</v>
      </c>
      <c r="L3331" t="s">
        <v>17</v>
      </c>
      <c r="M3331" t="s">
        <v>2963</v>
      </c>
      <c r="O3331">
        <f>VLOOKUP(B3331,[1]Worksheet!$B:$K,10,0)</f>
        <v>35918</v>
      </c>
      <c r="P3331">
        <f t="shared" ref="P3331:P3394" si="52">+K3331-O3331</f>
        <v>-15314</v>
      </c>
    </row>
    <row r="3332" spans="1:16" x14ac:dyDescent="0.25">
      <c r="A3332">
        <v>3331</v>
      </c>
      <c r="B3332" t="s">
        <v>4853</v>
      </c>
      <c r="C3332">
        <v>90189029</v>
      </c>
      <c r="D3332" t="s">
        <v>4854</v>
      </c>
      <c r="E3332" t="s">
        <v>220</v>
      </c>
      <c r="F3332" t="s">
        <v>15</v>
      </c>
      <c r="G3332" t="s">
        <v>16</v>
      </c>
      <c r="H3332">
        <v>3147</v>
      </c>
      <c r="I3332">
        <v>5863</v>
      </c>
      <c r="K3332">
        <v>14188</v>
      </c>
      <c r="L3332" t="s">
        <v>17</v>
      </c>
      <c r="M3332" t="s">
        <v>2963</v>
      </c>
      <c r="O3332">
        <f>VLOOKUP(B3332,[1]Worksheet!$B:$K,10,0)</f>
        <v>24734</v>
      </c>
      <c r="P3332">
        <f t="shared" si="52"/>
        <v>-10546</v>
      </c>
    </row>
    <row r="3333" spans="1:16" x14ac:dyDescent="0.25">
      <c r="A3333">
        <v>3332</v>
      </c>
      <c r="B3333" t="s">
        <v>4851</v>
      </c>
      <c r="C3333">
        <v>90189029</v>
      </c>
      <c r="D3333" t="s">
        <v>4852</v>
      </c>
      <c r="E3333" t="s">
        <v>220</v>
      </c>
      <c r="F3333" t="s">
        <v>15</v>
      </c>
      <c r="G3333" t="s">
        <v>16</v>
      </c>
      <c r="H3333">
        <v>9771</v>
      </c>
      <c r="I3333">
        <v>23243</v>
      </c>
      <c r="K3333">
        <v>56248</v>
      </c>
      <c r="L3333" t="s">
        <v>17</v>
      </c>
      <c r="M3333" t="s">
        <v>2963</v>
      </c>
      <c r="O3333">
        <f>VLOOKUP(B3333,[1]Worksheet!$B:$K,10,0)</f>
        <v>98056</v>
      </c>
      <c r="P3333">
        <f t="shared" si="52"/>
        <v>-41808</v>
      </c>
    </row>
    <row r="3334" spans="1:16" x14ac:dyDescent="0.25">
      <c r="A3334">
        <v>3333</v>
      </c>
      <c r="B3334" t="s">
        <v>4849</v>
      </c>
      <c r="C3334">
        <v>90189029</v>
      </c>
      <c r="D3334" t="s">
        <v>4850</v>
      </c>
      <c r="E3334" t="s">
        <v>220</v>
      </c>
      <c r="F3334" t="s">
        <v>15</v>
      </c>
      <c r="G3334" t="s">
        <v>16</v>
      </c>
      <c r="H3334">
        <v>6776</v>
      </c>
      <c r="I3334">
        <v>10109</v>
      </c>
      <c r="K3334">
        <v>24464</v>
      </c>
      <c r="L3334" t="s">
        <v>17</v>
      </c>
      <c r="M3334" t="s">
        <v>2963</v>
      </c>
      <c r="O3334">
        <f>VLOOKUP(B3334,[1]Worksheet!$B:$K,10,0)</f>
        <v>42647</v>
      </c>
      <c r="P3334">
        <f t="shared" si="52"/>
        <v>-18183</v>
      </c>
    </row>
    <row r="3335" spans="1:16" x14ac:dyDescent="0.25">
      <c r="A3335">
        <v>3334</v>
      </c>
      <c r="B3335" t="s">
        <v>4847</v>
      </c>
      <c r="C3335">
        <v>90189029</v>
      </c>
      <c r="D3335" t="s">
        <v>4848</v>
      </c>
      <c r="E3335" t="s">
        <v>220</v>
      </c>
      <c r="F3335" t="s">
        <v>15</v>
      </c>
      <c r="G3335" t="s">
        <v>16</v>
      </c>
      <c r="H3335">
        <v>3186</v>
      </c>
      <c r="I3335">
        <v>9359</v>
      </c>
      <c r="K3335">
        <v>22650</v>
      </c>
      <c r="L3335" t="s">
        <v>17</v>
      </c>
      <c r="M3335" t="s">
        <v>2963</v>
      </c>
      <c r="O3335">
        <f>VLOOKUP(B3335,[1]Worksheet!$B:$K,10,0)</f>
        <v>39483</v>
      </c>
      <c r="P3335">
        <f t="shared" si="52"/>
        <v>-16833</v>
      </c>
    </row>
    <row r="3336" spans="1:16" x14ac:dyDescent="0.25">
      <c r="A3336">
        <v>3335</v>
      </c>
      <c r="B3336" t="s">
        <v>4845</v>
      </c>
      <c r="C3336">
        <v>90189029</v>
      </c>
      <c r="D3336" t="s">
        <v>4846</v>
      </c>
      <c r="E3336" t="s">
        <v>220</v>
      </c>
      <c r="F3336" t="s">
        <v>15</v>
      </c>
      <c r="G3336" t="s">
        <v>16</v>
      </c>
      <c r="H3336">
        <v>3743</v>
      </c>
      <c r="I3336">
        <v>6974</v>
      </c>
      <c r="K3336">
        <v>16877</v>
      </c>
      <c r="L3336" t="s">
        <v>17</v>
      </c>
      <c r="M3336" t="s">
        <v>2963</v>
      </c>
      <c r="O3336">
        <f>VLOOKUP(B3336,[1]Worksheet!$B:$K,10,0)</f>
        <v>29421</v>
      </c>
      <c r="P3336">
        <f t="shared" si="52"/>
        <v>-12544</v>
      </c>
    </row>
    <row r="3337" spans="1:16" x14ac:dyDescent="0.25">
      <c r="A3337">
        <v>3336</v>
      </c>
      <c r="B3337" t="s">
        <v>4843</v>
      </c>
      <c r="C3337">
        <v>90189029</v>
      </c>
      <c r="D3337" t="s">
        <v>4844</v>
      </c>
      <c r="E3337" t="s">
        <v>220</v>
      </c>
      <c r="F3337" t="s">
        <v>15</v>
      </c>
      <c r="G3337" t="s">
        <v>16</v>
      </c>
      <c r="H3337">
        <v>6621</v>
      </c>
      <c r="I3337">
        <v>6692</v>
      </c>
      <c r="K3337">
        <v>16196</v>
      </c>
      <c r="L3337" t="s">
        <v>17</v>
      </c>
      <c r="M3337" t="s">
        <v>2963</v>
      </c>
      <c r="O3337">
        <f>VLOOKUP(B3337,[1]Worksheet!$B:$K,10,0)</f>
        <v>28231</v>
      </c>
      <c r="P3337">
        <f t="shared" si="52"/>
        <v>-12035</v>
      </c>
    </row>
    <row r="3338" spans="1:16" x14ac:dyDescent="0.25">
      <c r="A3338">
        <v>3337</v>
      </c>
      <c r="B3338" t="s">
        <v>4841</v>
      </c>
      <c r="C3338">
        <v>90189029</v>
      </c>
      <c r="D3338" t="s">
        <v>4842</v>
      </c>
      <c r="E3338" t="s">
        <v>220</v>
      </c>
      <c r="F3338" t="s">
        <v>15</v>
      </c>
      <c r="G3338" t="s">
        <v>16</v>
      </c>
      <c r="H3338">
        <v>2515</v>
      </c>
      <c r="I3338">
        <v>7962</v>
      </c>
      <c r="K3338">
        <v>19269</v>
      </c>
      <c r="L3338" t="s">
        <v>17</v>
      </c>
      <c r="M3338" t="s">
        <v>2963</v>
      </c>
      <c r="O3338">
        <f>VLOOKUP(B3338,[1]Worksheet!$B:$K,10,0)</f>
        <v>33589</v>
      </c>
      <c r="P3338">
        <f t="shared" si="52"/>
        <v>-14320</v>
      </c>
    </row>
    <row r="3339" spans="1:16" x14ac:dyDescent="0.25">
      <c r="A3339">
        <v>3338</v>
      </c>
      <c r="B3339" t="s">
        <v>4839</v>
      </c>
      <c r="C3339">
        <v>90189029</v>
      </c>
      <c r="D3339" t="s">
        <v>4840</v>
      </c>
      <c r="E3339" t="s">
        <v>220</v>
      </c>
      <c r="F3339" t="s">
        <v>15</v>
      </c>
      <c r="G3339" t="s">
        <v>16</v>
      </c>
      <c r="H3339">
        <v>3324</v>
      </c>
      <c r="I3339">
        <v>7106</v>
      </c>
      <c r="K3339">
        <v>17197</v>
      </c>
      <c r="L3339" t="s">
        <v>17</v>
      </c>
      <c r="M3339" t="s">
        <v>2963</v>
      </c>
      <c r="O3339">
        <f>VLOOKUP(B3339,[1]Worksheet!$B:$K,10,0)</f>
        <v>29978</v>
      </c>
      <c r="P3339">
        <f t="shared" si="52"/>
        <v>-12781</v>
      </c>
    </row>
    <row r="3340" spans="1:16" x14ac:dyDescent="0.25">
      <c r="A3340">
        <v>3339</v>
      </c>
      <c r="B3340" t="s">
        <v>4837</v>
      </c>
      <c r="C3340">
        <v>90189029</v>
      </c>
      <c r="D3340" t="s">
        <v>4838</v>
      </c>
      <c r="E3340" t="s">
        <v>220</v>
      </c>
      <c r="F3340" t="s">
        <v>15</v>
      </c>
      <c r="G3340" t="s">
        <v>16</v>
      </c>
      <c r="H3340">
        <v>5454</v>
      </c>
      <c r="I3340">
        <v>10164</v>
      </c>
      <c r="K3340">
        <v>24597</v>
      </c>
      <c r="L3340" t="s">
        <v>17</v>
      </c>
      <c r="M3340" t="s">
        <v>2963</v>
      </c>
      <c r="O3340">
        <f>VLOOKUP(B3340,[1]Worksheet!$B:$K,10,0)</f>
        <v>42879</v>
      </c>
      <c r="P3340">
        <f t="shared" si="52"/>
        <v>-18282</v>
      </c>
    </row>
    <row r="3341" spans="1:16" x14ac:dyDescent="0.25">
      <c r="A3341">
        <v>3340</v>
      </c>
      <c r="B3341" t="s">
        <v>4835</v>
      </c>
      <c r="C3341">
        <v>90189029</v>
      </c>
      <c r="D3341" t="s">
        <v>4836</v>
      </c>
      <c r="E3341" t="s">
        <v>220</v>
      </c>
      <c r="F3341" t="s">
        <v>15</v>
      </c>
      <c r="G3341" t="s">
        <v>16</v>
      </c>
      <c r="H3341">
        <v>16739</v>
      </c>
      <c r="I3341">
        <v>14718</v>
      </c>
      <c r="K3341">
        <v>35618</v>
      </c>
      <c r="L3341" t="s">
        <v>17</v>
      </c>
      <c r="M3341" t="s">
        <v>2963</v>
      </c>
      <c r="O3341">
        <f>VLOOKUP(B3341,[1]Worksheet!$B:$K,10,0)</f>
        <v>62091</v>
      </c>
      <c r="P3341">
        <f t="shared" si="52"/>
        <v>-26473</v>
      </c>
    </row>
    <row r="3342" spans="1:16" x14ac:dyDescent="0.25">
      <c r="A3342">
        <v>3341</v>
      </c>
      <c r="B3342" t="s">
        <v>4833</v>
      </c>
      <c r="C3342">
        <v>90189029</v>
      </c>
      <c r="D3342" t="s">
        <v>4834</v>
      </c>
      <c r="E3342" t="s">
        <v>220</v>
      </c>
      <c r="F3342" t="s">
        <v>15</v>
      </c>
      <c r="G3342" t="s">
        <v>16</v>
      </c>
      <c r="H3342">
        <v>6719</v>
      </c>
      <c r="I3342">
        <v>12463</v>
      </c>
      <c r="K3342">
        <v>30160</v>
      </c>
      <c r="L3342" t="s">
        <v>17</v>
      </c>
      <c r="M3342" t="s">
        <v>2963</v>
      </c>
      <c r="O3342">
        <f>VLOOKUP(B3342,[1]Worksheet!$B:$K,10,0)</f>
        <v>52578</v>
      </c>
      <c r="P3342">
        <f t="shared" si="52"/>
        <v>-22418</v>
      </c>
    </row>
    <row r="3343" spans="1:16" x14ac:dyDescent="0.25">
      <c r="A3343">
        <v>3342</v>
      </c>
      <c r="B3343" t="s">
        <v>4831</v>
      </c>
      <c r="C3343">
        <v>90189029</v>
      </c>
      <c r="D3343" t="s">
        <v>4832</v>
      </c>
      <c r="E3343" t="s">
        <v>220</v>
      </c>
      <c r="F3343" t="s">
        <v>15</v>
      </c>
      <c r="G3343" t="s">
        <v>16</v>
      </c>
      <c r="H3343">
        <v>2496</v>
      </c>
      <c r="I3343">
        <v>4653</v>
      </c>
      <c r="K3343">
        <v>11260</v>
      </c>
      <c r="L3343" t="s">
        <v>17</v>
      </c>
      <c r="M3343" t="s">
        <v>2963</v>
      </c>
      <c r="O3343">
        <f>VLOOKUP(B3343,[1]Worksheet!$B:$K,10,0)</f>
        <v>19629</v>
      </c>
      <c r="P3343">
        <f t="shared" si="52"/>
        <v>-8369</v>
      </c>
    </row>
    <row r="3344" spans="1:16" x14ac:dyDescent="0.25">
      <c r="A3344">
        <v>3343</v>
      </c>
      <c r="B3344" t="s">
        <v>4829</v>
      </c>
      <c r="C3344">
        <v>90189029</v>
      </c>
      <c r="D3344" t="s">
        <v>4830</v>
      </c>
      <c r="E3344" t="s">
        <v>220</v>
      </c>
      <c r="F3344" t="s">
        <v>15</v>
      </c>
      <c r="G3344" t="s">
        <v>16</v>
      </c>
      <c r="H3344">
        <v>6531</v>
      </c>
      <c r="I3344">
        <v>16379</v>
      </c>
      <c r="K3344">
        <v>39637</v>
      </c>
      <c r="L3344" t="s">
        <v>17</v>
      </c>
      <c r="M3344" t="s">
        <v>2963</v>
      </c>
      <c r="O3344">
        <f>VLOOKUP(B3344,[1]Worksheet!$B:$K,10,0)</f>
        <v>69098</v>
      </c>
      <c r="P3344">
        <f t="shared" si="52"/>
        <v>-29461</v>
      </c>
    </row>
    <row r="3345" spans="1:16" x14ac:dyDescent="0.25">
      <c r="A3345">
        <v>3344</v>
      </c>
      <c r="B3345" t="s">
        <v>4827</v>
      </c>
      <c r="C3345">
        <v>90189029</v>
      </c>
      <c r="D3345" t="s">
        <v>4828</v>
      </c>
      <c r="E3345" t="s">
        <v>220</v>
      </c>
      <c r="F3345" t="s">
        <v>15</v>
      </c>
      <c r="G3345" t="s">
        <v>16</v>
      </c>
      <c r="H3345">
        <v>12100</v>
      </c>
      <c r="I3345">
        <v>22858</v>
      </c>
      <c r="K3345">
        <v>55316</v>
      </c>
      <c r="L3345" t="s">
        <v>17</v>
      </c>
      <c r="M3345" t="s">
        <v>2963</v>
      </c>
      <c r="O3345">
        <f>VLOOKUP(B3345,[1]Worksheet!$B:$K,10,0)</f>
        <v>96432</v>
      </c>
      <c r="P3345">
        <f t="shared" si="52"/>
        <v>-41116</v>
      </c>
    </row>
    <row r="3346" spans="1:16" x14ac:dyDescent="0.25">
      <c r="A3346">
        <v>3345</v>
      </c>
      <c r="B3346" t="s">
        <v>4825</v>
      </c>
      <c r="C3346">
        <v>90189029</v>
      </c>
      <c r="D3346" t="s">
        <v>4826</v>
      </c>
      <c r="E3346" t="s">
        <v>220</v>
      </c>
      <c r="F3346" t="s">
        <v>15</v>
      </c>
      <c r="G3346" t="s">
        <v>16</v>
      </c>
      <c r="H3346">
        <v>8376</v>
      </c>
      <c r="I3346">
        <v>15609</v>
      </c>
      <c r="K3346">
        <v>37774</v>
      </c>
      <c r="L3346" t="s">
        <v>17</v>
      </c>
      <c r="M3346" t="s">
        <v>2963</v>
      </c>
      <c r="O3346">
        <f>VLOOKUP(B3346,[1]Worksheet!$B:$K,10,0)</f>
        <v>65850</v>
      </c>
      <c r="P3346">
        <f t="shared" si="52"/>
        <v>-28076</v>
      </c>
    </row>
    <row r="3347" spans="1:16" x14ac:dyDescent="0.25">
      <c r="A3347">
        <v>3346</v>
      </c>
      <c r="B3347" t="s">
        <v>4823</v>
      </c>
      <c r="C3347">
        <v>90189029</v>
      </c>
      <c r="D3347" t="s">
        <v>4824</v>
      </c>
      <c r="E3347" t="s">
        <v>220</v>
      </c>
      <c r="F3347" t="s">
        <v>15</v>
      </c>
      <c r="G3347" t="s">
        <v>16</v>
      </c>
      <c r="H3347">
        <v>12589</v>
      </c>
      <c r="I3347">
        <v>23452</v>
      </c>
      <c r="K3347">
        <v>56754</v>
      </c>
      <c r="L3347" t="s">
        <v>17</v>
      </c>
      <c r="M3347" t="s">
        <v>2963</v>
      </c>
      <c r="O3347">
        <f>VLOOKUP(B3347,[1]Worksheet!$B:$K,10,0)</f>
        <v>98938</v>
      </c>
      <c r="P3347">
        <f t="shared" si="52"/>
        <v>-42184</v>
      </c>
    </row>
    <row r="3348" spans="1:16" x14ac:dyDescent="0.25">
      <c r="A3348">
        <v>3347</v>
      </c>
      <c r="B3348" t="s">
        <v>4821</v>
      </c>
      <c r="C3348">
        <v>90189029</v>
      </c>
      <c r="D3348" t="s">
        <v>4822</v>
      </c>
      <c r="E3348" t="s">
        <v>220</v>
      </c>
      <c r="F3348" t="s">
        <v>15</v>
      </c>
      <c r="G3348" t="s">
        <v>16</v>
      </c>
      <c r="H3348">
        <v>2507</v>
      </c>
      <c r="I3348">
        <v>4620</v>
      </c>
      <c r="K3348">
        <v>11180</v>
      </c>
      <c r="L3348" t="s">
        <v>17</v>
      </c>
      <c r="M3348" t="s">
        <v>2963</v>
      </c>
      <c r="O3348">
        <f>VLOOKUP(B3348,[1]Worksheet!$B:$K,10,0)</f>
        <v>19490</v>
      </c>
      <c r="P3348">
        <f t="shared" si="52"/>
        <v>-8310</v>
      </c>
    </row>
    <row r="3349" spans="1:16" x14ac:dyDescent="0.25">
      <c r="A3349">
        <v>3348</v>
      </c>
      <c r="B3349" t="s">
        <v>4819</v>
      </c>
      <c r="C3349">
        <v>90189029</v>
      </c>
      <c r="D3349" t="s">
        <v>4820</v>
      </c>
      <c r="E3349" t="s">
        <v>220</v>
      </c>
      <c r="F3349" t="s">
        <v>15</v>
      </c>
      <c r="G3349" t="s">
        <v>16</v>
      </c>
      <c r="H3349">
        <v>4129</v>
      </c>
      <c r="I3349">
        <v>7700</v>
      </c>
      <c r="K3349">
        <v>18634</v>
      </c>
      <c r="L3349" t="s">
        <v>17</v>
      </c>
      <c r="M3349" t="s">
        <v>2963</v>
      </c>
      <c r="O3349">
        <f>VLOOKUP(B3349,[1]Worksheet!$B:$K,10,0)</f>
        <v>32484</v>
      </c>
      <c r="P3349">
        <f t="shared" si="52"/>
        <v>-13850</v>
      </c>
    </row>
    <row r="3350" spans="1:16" x14ac:dyDescent="0.25">
      <c r="A3350">
        <v>3349</v>
      </c>
      <c r="B3350" t="s">
        <v>4817</v>
      </c>
      <c r="C3350">
        <v>90189029</v>
      </c>
      <c r="D3350" t="s">
        <v>4818</v>
      </c>
      <c r="E3350" t="s">
        <v>220</v>
      </c>
      <c r="F3350" t="s">
        <v>15</v>
      </c>
      <c r="G3350" t="s">
        <v>16</v>
      </c>
      <c r="H3350">
        <v>8985</v>
      </c>
      <c r="I3350">
        <v>16731</v>
      </c>
      <c r="K3350">
        <v>40489</v>
      </c>
      <c r="L3350" t="s">
        <v>17</v>
      </c>
      <c r="M3350" t="s">
        <v>2963</v>
      </c>
      <c r="O3350">
        <f>VLOOKUP(B3350,[1]Worksheet!$B:$K,10,0)</f>
        <v>70583</v>
      </c>
      <c r="P3350">
        <f t="shared" si="52"/>
        <v>-30094</v>
      </c>
    </row>
    <row r="3351" spans="1:16" x14ac:dyDescent="0.25">
      <c r="A3351">
        <v>3350</v>
      </c>
      <c r="B3351" t="s">
        <v>4815</v>
      </c>
      <c r="C3351">
        <v>90189029</v>
      </c>
      <c r="D3351" t="s">
        <v>4816</v>
      </c>
      <c r="E3351" t="s">
        <v>220</v>
      </c>
      <c r="F3351" t="s">
        <v>15</v>
      </c>
      <c r="G3351" t="s">
        <v>16</v>
      </c>
      <c r="H3351">
        <v>11794</v>
      </c>
      <c r="I3351">
        <v>10277</v>
      </c>
      <c r="K3351">
        <v>24872</v>
      </c>
      <c r="L3351" t="s">
        <v>17</v>
      </c>
      <c r="M3351" t="s">
        <v>2963</v>
      </c>
      <c r="O3351">
        <f>VLOOKUP(B3351,[1]Worksheet!$B:$K,10,0)</f>
        <v>43356</v>
      </c>
      <c r="P3351">
        <f t="shared" si="52"/>
        <v>-18484</v>
      </c>
    </row>
    <row r="3352" spans="1:16" x14ac:dyDescent="0.25">
      <c r="A3352">
        <v>3351</v>
      </c>
      <c r="B3352" t="s">
        <v>4813</v>
      </c>
      <c r="C3352">
        <v>90189029</v>
      </c>
      <c r="D3352" t="s">
        <v>4814</v>
      </c>
      <c r="E3352" t="s">
        <v>220</v>
      </c>
      <c r="F3352" t="s">
        <v>15</v>
      </c>
      <c r="G3352" t="s">
        <v>16</v>
      </c>
      <c r="H3352">
        <v>1236</v>
      </c>
      <c r="I3352">
        <v>2662</v>
      </c>
      <c r="K3352">
        <v>5856</v>
      </c>
      <c r="L3352" t="s">
        <v>17</v>
      </c>
      <c r="M3352" t="s">
        <v>2963</v>
      </c>
      <c r="O3352">
        <f>VLOOKUP(B3352,[1]Worksheet!$B:$K,10,0)</f>
        <v>11230</v>
      </c>
      <c r="P3352">
        <f t="shared" si="52"/>
        <v>-5374</v>
      </c>
    </row>
    <row r="3353" spans="1:16" x14ac:dyDescent="0.25">
      <c r="A3353">
        <v>3352</v>
      </c>
      <c r="B3353" t="s">
        <v>4811</v>
      </c>
      <c r="C3353">
        <v>90189029</v>
      </c>
      <c r="D3353" t="s">
        <v>4812</v>
      </c>
      <c r="E3353" t="s">
        <v>220</v>
      </c>
      <c r="F3353" t="s">
        <v>15</v>
      </c>
      <c r="G3353" t="s">
        <v>16</v>
      </c>
      <c r="H3353">
        <v>1236</v>
      </c>
      <c r="I3353">
        <v>2662</v>
      </c>
      <c r="K3353">
        <v>5856</v>
      </c>
      <c r="L3353" t="s">
        <v>17</v>
      </c>
      <c r="M3353" t="s">
        <v>2963</v>
      </c>
      <c r="O3353">
        <f>VLOOKUP(B3353,[1]Worksheet!$B:$K,10,0)</f>
        <v>11230</v>
      </c>
      <c r="P3353">
        <f t="shared" si="52"/>
        <v>-5374</v>
      </c>
    </row>
    <row r="3354" spans="1:16" x14ac:dyDescent="0.25">
      <c r="A3354">
        <v>3353</v>
      </c>
      <c r="B3354" t="s">
        <v>4809</v>
      </c>
      <c r="C3354">
        <v>90189029</v>
      </c>
      <c r="D3354" t="s">
        <v>4810</v>
      </c>
      <c r="E3354" t="s">
        <v>220</v>
      </c>
      <c r="F3354" t="s">
        <v>15</v>
      </c>
      <c r="G3354" t="s">
        <v>16</v>
      </c>
      <c r="H3354">
        <v>1236</v>
      </c>
      <c r="I3354">
        <v>2662</v>
      </c>
      <c r="K3354">
        <v>5856</v>
      </c>
      <c r="L3354" t="s">
        <v>17</v>
      </c>
      <c r="M3354" t="s">
        <v>2963</v>
      </c>
      <c r="O3354">
        <f>VLOOKUP(B3354,[1]Worksheet!$B:$K,10,0)</f>
        <v>11230</v>
      </c>
      <c r="P3354">
        <f t="shared" si="52"/>
        <v>-5374</v>
      </c>
    </row>
    <row r="3355" spans="1:16" x14ac:dyDescent="0.25">
      <c r="A3355">
        <v>3354</v>
      </c>
      <c r="B3355" t="s">
        <v>4807</v>
      </c>
      <c r="C3355">
        <v>90189029</v>
      </c>
      <c r="D3355" t="s">
        <v>4808</v>
      </c>
      <c r="E3355" t="s">
        <v>220</v>
      </c>
      <c r="F3355" t="s">
        <v>15</v>
      </c>
      <c r="G3355" t="s">
        <v>16</v>
      </c>
      <c r="H3355">
        <v>1236</v>
      </c>
      <c r="I3355">
        <v>2662</v>
      </c>
      <c r="K3355">
        <v>5856</v>
      </c>
      <c r="L3355" t="s">
        <v>17</v>
      </c>
      <c r="M3355" t="s">
        <v>2963</v>
      </c>
      <c r="O3355">
        <f>VLOOKUP(B3355,[1]Worksheet!$B:$K,10,0)</f>
        <v>11230</v>
      </c>
      <c r="P3355">
        <f t="shared" si="52"/>
        <v>-5374</v>
      </c>
    </row>
    <row r="3356" spans="1:16" x14ac:dyDescent="0.25">
      <c r="A3356">
        <v>3355</v>
      </c>
      <c r="B3356" t="s">
        <v>4805</v>
      </c>
      <c r="C3356">
        <v>90189029</v>
      </c>
      <c r="D3356" t="s">
        <v>4806</v>
      </c>
      <c r="E3356" t="s">
        <v>220</v>
      </c>
      <c r="F3356" t="s">
        <v>15</v>
      </c>
      <c r="G3356" t="s">
        <v>16</v>
      </c>
      <c r="H3356">
        <v>1236</v>
      </c>
      <c r="I3356">
        <v>2662</v>
      </c>
      <c r="K3356">
        <v>5856</v>
      </c>
      <c r="L3356" t="s">
        <v>17</v>
      </c>
      <c r="M3356" t="s">
        <v>2963</v>
      </c>
      <c r="O3356">
        <f>VLOOKUP(B3356,[1]Worksheet!$B:$K,10,0)</f>
        <v>11230</v>
      </c>
      <c r="P3356">
        <f t="shared" si="52"/>
        <v>-5374</v>
      </c>
    </row>
    <row r="3357" spans="1:16" x14ac:dyDescent="0.25">
      <c r="A3357">
        <v>3356</v>
      </c>
      <c r="B3357" t="s">
        <v>4803</v>
      </c>
      <c r="C3357">
        <v>90189029</v>
      </c>
      <c r="D3357" t="s">
        <v>4804</v>
      </c>
      <c r="E3357" t="s">
        <v>220</v>
      </c>
      <c r="F3357" t="s">
        <v>15</v>
      </c>
      <c r="G3357" t="s">
        <v>16</v>
      </c>
      <c r="H3357">
        <v>1236</v>
      </c>
      <c r="I3357">
        <v>2662</v>
      </c>
      <c r="K3357">
        <v>5856</v>
      </c>
      <c r="L3357" t="s">
        <v>17</v>
      </c>
      <c r="M3357" t="s">
        <v>2963</v>
      </c>
      <c r="O3357">
        <f>VLOOKUP(B3357,[1]Worksheet!$B:$K,10,0)</f>
        <v>11230</v>
      </c>
      <c r="P3357">
        <f t="shared" si="52"/>
        <v>-5374</v>
      </c>
    </row>
    <row r="3358" spans="1:16" x14ac:dyDescent="0.25">
      <c r="A3358">
        <v>3357</v>
      </c>
      <c r="B3358" t="s">
        <v>4801</v>
      </c>
      <c r="C3358">
        <v>90189029</v>
      </c>
      <c r="D3358" t="s">
        <v>4802</v>
      </c>
      <c r="E3358" t="s">
        <v>220</v>
      </c>
      <c r="F3358" t="s">
        <v>15</v>
      </c>
      <c r="G3358" t="s">
        <v>16</v>
      </c>
      <c r="H3358">
        <v>1236</v>
      </c>
      <c r="I3358">
        <v>2662</v>
      </c>
      <c r="K3358">
        <v>5856</v>
      </c>
      <c r="L3358" t="s">
        <v>17</v>
      </c>
      <c r="M3358" t="s">
        <v>2963</v>
      </c>
      <c r="O3358">
        <f>VLOOKUP(B3358,[1]Worksheet!$B:$K,10,0)</f>
        <v>11230</v>
      </c>
      <c r="P3358">
        <f t="shared" si="52"/>
        <v>-5374</v>
      </c>
    </row>
    <row r="3359" spans="1:16" x14ac:dyDescent="0.25">
      <c r="A3359">
        <v>3358</v>
      </c>
      <c r="B3359" t="s">
        <v>4799</v>
      </c>
      <c r="C3359">
        <v>90189029</v>
      </c>
      <c r="D3359" t="s">
        <v>4800</v>
      </c>
      <c r="E3359" t="s">
        <v>220</v>
      </c>
      <c r="F3359" t="s">
        <v>15</v>
      </c>
      <c r="G3359" t="s">
        <v>16</v>
      </c>
      <c r="H3359">
        <v>1236</v>
      </c>
      <c r="I3359">
        <v>2662</v>
      </c>
      <c r="K3359">
        <v>5856</v>
      </c>
      <c r="L3359" t="s">
        <v>17</v>
      </c>
      <c r="M3359" t="s">
        <v>2963</v>
      </c>
      <c r="O3359">
        <f>VLOOKUP(B3359,[1]Worksheet!$B:$K,10,0)</f>
        <v>11230</v>
      </c>
      <c r="P3359">
        <f t="shared" si="52"/>
        <v>-5374</v>
      </c>
    </row>
    <row r="3360" spans="1:16" x14ac:dyDescent="0.25">
      <c r="A3360">
        <v>3359</v>
      </c>
      <c r="B3360" t="s">
        <v>4797</v>
      </c>
      <c r="C3360">
        <v>90189029</v>
      </c>
      <c r="D3360" t="s">
        <v>4798</v>
      </c>
      <c r="E3360" t="s">
        <v>220</v>
      </c>
      <c r="F3360" t="s">
        <v>15</v>
      </c>
      <c r="G3360" t="s">
        <v>16</v>
      </c>
      <c r="H3360">
        <v>1236</v>
      </c>
      <c r="I3360">
        <v>2662</v>
      </c>
      <c r="K3360">
        <v>5856</v>
      </c>
      <c r="L3360" t="s">
        <v>17</v>
      </c>
      <c r="M3360" t="s">
        <v>2963</v>
      </c>
      <c r="O3360">
        <f>VLOOKUP(B3360,[1]Worksheet!$B:$K,10,0)</f>
        <v>11230</v>
      </c>
      <c r="P3360">
        <f t="shared" si="52"/>
        <v>-5374</v>
      </c>
    </row>
    <row r="3361" spans="1:16" x14ac:dyDescent="0.25">
      <c r="A3361">
        <v>3360</v>
      </c>
      <c r="B3361" t="s">
        <v>4795</v>
      </c>
      <c r="C3361">
        <v>90189029</v>
      </c>
      <c r="D3361" t="s">
        <v>4796</v>
      </c>
      <c r="E3361" t="s">
        <v>220</v>
      </c>
      <c r="F3361" t="s">
        <v>15</v>
      </c>
      <c r="G3361" t="s">
        <v>16</v>
      </c>
      <c r="H3361">
        <v>1236</v>
      </c>
      <c r="I3361">
        <v>2662</v>
      </c>
      <c r="K3361">
        <v>5856</v>
      </c>
      <c r="L3361" t="s">
        <v>17</v>
      </c>
      <c r="M3361" t="s">
        <v>2963</v>
      </c>
      <c r="O3361">
        <f>VLOOKUP(B3361,[1]Worksheet!$B:$K,10,0)</f>
        <v>11230</v>
      </c>
      <c r="P3361">
        <f t="shared" si="52"/>
        <v>-5374</v>
      </c>
    </row>
    <row r="3362" spans="1:16" x14ac:dyDescent="0.25">
      <c r="A3362">
        <v>3361</v>
      </c>
      <c r="B3362" t="s">
        <v>4793</v>
      </c>
      <c r="C3362">
        <v>90189029</v>
      </c>
      <c r="D3362" t="s">
        <v>4794</v>
      </c>
      <c r="E3362" t="s">
        <v>220</v>
      </c>
      <c r="F3362" t="s">
        <v>15</v>
      </c>
      <c r="G3362" t="s">
        <v>16</v>
      </c>
      <c r="H3362">
        <v>1236</v>
      </c>
      <c r="I3362">
        <v>2662</v>
      </c>
      <c r="K3362">
        <v>5856</v>
      </c>
      <c r="L3362" t="s">
        <v>17</v>
      </c>
      <c r="M3362" t="s">
        <v>2963</v>
      </c>
      <c r="O3362">
        <f>VLOOKUP(B3362,[1]Worksheet!$B:$K,10,0)</f>
        <v>11230</v>
      </c>
      <c r="P3362">
        <f t="shared" si="52"/>
        <v>-5374</v>
      </c>
    </row>
    <row r="3363" spans="1:16" x14ac:dyDescent="0.25">
      <c r="A3363">
        <v>3362</v>
      </c>
      <c r="B3363" t="s">
        <v>4791</v>
      </c>
      <c r="C3363">
        <v>90189029</v>
      </c>
      <c r="D3363" t="s">
        <v>4792</v>
      </c>
      <c r="E3363" t="s">
        <v>220</v>
      </c>
      <c r="F3363" t="s">
        <v>15</v>
      </c>
      <c r="G3363" t="s">
        <v>16</v>
      </c>
      <c r="H3363">
        <v>1236</v>
      </c>
      <c r="I3363">
        <v>2662</v>
      </c>
      <c r="K3363">
        <v>5856</v>
      </c>
      <c r="L3363" t="s">
        <v>17</v>
      </c>
      <c r="M3363" t="s">
        <v>2963</v>
      </c>
      <c r="O3363">
        <f>VLOOKUP(B3363,[1]Worksheet!$B:$K,10,0)</f>
        <v>11230</v>
      </c>
      <c r="P3363">
        <f t="shared" si="52"/>
        <v>-5374</v>
      </c>
    </row>
    <row r="3364" spans="1:16" x14ac:dyDescent="0.25">
      <c r="A3364">
        <v>3363</v>
      </c>
      <c r="B3364" t="s">
        <v>4789</v>
      </c>
      <c r="C3364">
        <v>90189029</v>
      </c>
      <c r="D3364" t="s">
        <v>4790</v>
      </c>
      <c r="E3364" t="s">
        <v>220</v>
      </c>
      <c r="F3364" t="s">
        <v>15</v>
      </c>
      <c r="G3364" t="s">
        <v>16</v>
      </c>
      <c r="H3364">
        <v>1236</v>
      </c>
      <c r="I3364">
        <v>2662</v>
      </c>
      <c r="K3364">
        <v>5856</v>
      </c>
      <c r="L3364" t="s">
        <v>17</v>
      </c>
      <c r="M3364" t="s">
        <v>2963</v>
      </c>
      <c r="O3364">
        <f>VLOOKUP(B3364,[1]Worksheet!$B:$K,10,0)</f>
        <v>11230</v>
      </c>
      <c r="P3364">
        <f t="shared" si="52"/>
        <v>-5374</v>
      </c>
    </row>
    <row r="3365" spans="1:16" x14ac:dyDescent="0.25">
      <c r="A3365">
        <v>3364</v>
      </c>
      <c r="B3365" t="s">
        <v>4787</v>
      </c>
      <c r="C3365">
        <v>90189029</v>
      </c>
      <c r="D3365" t="s">
        <v>4788</v>
      </c>
      <c r="E3365" t="s">
        <v>220</v>
      </c>
      <c r="F3365" t="s">
        <v>15</v>
      </c>
      <c r="G3365" t="s">
        <v>16</v>
      </c>
      <c r="H3365">
        <v>1236</v>
      </c>
      <c r="I3365">
        <v>2662</v>
      </c>
      <c r="K3365">
        <v>5856</v>
      </c>
      <c r="L3365" t="s">
        <v>17</v>
      </c>
      <c r="M3365" t="s">
        <v>2963</v>
      </c>
      <c r="O3365">
        <f>VLOOKUP(B3365,[1]Worksheet!$B:$K,10,0)</f>
        <v>11230</v>
      </c>
      <c r="P3365">
        <f t="shared" si="52"/>
        <v>-5374</v>
      </c>
    </row>
    <row r="3366" spans="1:16" x14ac:dyDescent="0.25">
      <c r="A3366">
        <v>3365</v>
      </c>
      <c r="B3366" t="s">
        <v>4785</v>
      </c>
      <c r="C3366">
        <v>90189029</v>
      </c>
      <c r="D3366" t="s">
        <v>4786</v>
      </c>
      <c r="E3366" t="s">
        <v>220</v>
      </c>
      <c r="F3366" t="s">
        <v>15</v>
      </c>
      <c r="G3366" t="s">
        <v>16</v>
      </c>
      <c r="H3366">
        <v>1436</v>
      </c>
      <c r="I3366">
        <v>2673</v>
      </c>
      <c r="K3366">
        <v>6469</v>
      </c>
      <c r="L3366" t="s">
        <v>17</v>
      </c>
      <c r="M3366" t="s">
        <v>2963</v>
      </c>
      <c r="O3366">
        <f>VLOOKUP(B3366,[1]Worksheet!$B:$K,10,0)</f>
        <v>11276</v>
      </c>
      <c r="P3366">
        <f t="shared" si="52"/>
        <v>-4807</v>
      </c>
    </row>
    <row r="3367" spans="1:16" x14ac:dyDescent="0.25">
      <c r="A3367">
        <v>3366</v>
      </c>
      <c r="B3367" t="s">
        <v>4783</v>
      </c>
      <c r="C3367">
        <v>90189029</v>
      </c>
      <c r="D3367" t="s">
        <v>4784</v>
      </c>
      <c r="E3367" t="s">
        <v>220</v>
      </c>
      <c r="F3367" t="s">
        <v>15</v>
      </c>
      <c r="G3367" t="s">
        <v>16</v>
      </c>
      <c r="H3367">
        <v>3886</v>
      </c>
      <c r="I3367">
        <v>8965</v>
      </c>
      <c r="K3367">
        <v>19723</v>
      </c>
      <c r="L3367" t="s">
        <v>17</v>
      </c>
      <c r="M3367" t="s">
        <v>2963</v>
      </c>
      <c r="O3367">
        <f>VLOOKUP(B3367,[1]Worksheet!$B:$K,10,0)</f>
        <v>37821</v>
      </c>
      <c r="P3367">
        <f t="shared" si="52"/>
        <v>-18098</v>
      </c>
    </row>
    <row r="3368" spans="1:16" x14ac:dyDescent="0.25">
      <c r="A3368">
        <v>3367</v>
      </c>
      <c r="B3368" t="s">
        <v>4781</v>
      </c>
      <c r="C3368">
        <v>90189029</v>
      </c>
      <c r="D3368" t="s">
        <v>4782</v>
      </c>
      <c r="E3368" t="s">
        <v>220</v>
      </c>
      <c r="F3368" t="s">
        <v>15</v>
      </c>
      <c r="G3368" t="s">
        <v>16</v>
      </c>
      <c r="H3368">
        <v>3657</v>
      </c>
      <c r="I3368">
        <v>6545</v>
      </c>
      <c r="K3368">
        <v>14399</v>
      </c>
      <c r="L3368" t="s">
        <v>17</v>
      </c>
      <c r="M3368" t="s">
        <v>2963</v>
      </c>
      <c r="O3368">
        <f>VLOOKUP(B3368,[1]Worksheet!$B:$K,10,0)</f>
        <v>27611</v>
      </c>
      <c r="P3368">
        <f t="shared" si="52"/>
        <v>-13212</v>
      </c>
    </row>
    <row r="3369" spans="1:16" x14ac:dyDescent="0.25">
      <c r="A3369">
        <v>3368</v>
      </c>
      <c r="B3369" t="s">
        <v>4779</v>
      </c>
      <c r="C3369">
        <v>90189029</v>
      </c>
      <c r="D3369" t="s">
        <v>4780</v>
      </c>
      <c r="E3369" t="s">
        <v>220</v>
      </c>
      <c r="F3369" t="s">
        <v>15</v>
      </c>
      <c r="G3369" t="s">
        <v>16</v>
      </c>
      <c r="H3369">
        <v>3657</v>
      </c>
      <c r="I3369">
        <v>6875</v>
      </c>
      <c r="K3369">
        <v>15125</v>
      </c>
      <c r="L3369" t="s">
        <v>17</v>
      </c>
      <c r="M3369" t="s">
        <v>2963</v>
      </c>
      <c r="O3369">
        <f>VLOOKUP(B3369,[1]Worksheet!$B:$K,10,0)</f>
        <v>29003</v>
      </c>
      <c r="P3369">
        <f t="shared" si="52"/>
        <v>-13878</v>
      </c>
    </row>
    <row r="3370" spans="1:16" x14ac:dyDescent="0.25">
      <c r="A3370">
        <v>3369</v>
      </c>
      <c r="B3370" t="s">
        <v>4777</v>
      </c>
      <c r="C3370">
        <v>90189029</v>
      </c>
      <c r="D3370" t="s">
        <v>4778</v>
      </c>
      <c r="E3370" t="s">
        <v>220</v>
      </c>
      <c r="F3370" t="s">
        <v>15</v>
      </c>
      <c r="G3370" t="s">
        <v>16</v>
      </c>
      <c r="H3370">
        <v>1728</v>
      </c>
      <c r="I3370">
        <v>2939</v>
      </c>
      <c r="K3370">
        <v>7114</v>
      </c>
      <c r="L3370" t="s">
        <v>17</v>
      </c>
      <c r="M3370" t="s">
        <v>2963</v>
      </c>
      <c r="O3370">
        <f>VLOOKUP(B3370,[1]Worksheet!$B:$K,10,0)</f>
        <v>12398</v>
      </c>
      <c r="P3370">
        <f t="shared" si="52"/>
        <v>-5284</v>
      </c>
    </row>
    <row r="3371" spans="1:16" x14ac:dyDescent="0.25">
      <c r="A3371">
        <v>3370</v>
      </c>
      <c r="B3371" t="s">
        <v>4775</v>
      </c>
      <c r="C3371">
        <v>90189029</v>
      </c>
      <c r="D3371" t="s">
        <v>4776</v>
      </c>
      <c r="E3371" t="s">
        <v>220</v>
      </c>
      <c r="F3371" t="s">
        <v>15</v>
      </c>
      <c r="G3371" t="s">
        <v>16</v>
      </c>
      <c r="H3371">
        <v>1958</v>
      </c>
      <c r="I3371">
        <v>3538</v>
      </c>
      <c r="K3371">
        <v>8563</v>
      </c>
      <c r="L3371" t="s">
        <v>17</v>
      </c>
      <c r="M3371" t="s">
        <v>2963</v>
      </c>
      <c r="O3371">
        <f>VLOOKUP(B3371,[1]Worksheet!$B:$K,10,0)</f>
        <v>14925</v>
      </c>
      <c r="P3371">
        <f t="shared" si="52"/>
        <v>-6362</v>
      </c>
    </row>
    <row r="3372" spans="1:16" x14ac:dyDescent="0.25">
      <c r="A3372">
        <v>3371</v>
      </c>
      <c r="B3372" t="s">
        <v>4773</v>
      </c>
      <c r="C3372">
        <v>90189029</v>
      </c>
      <c r="D3372" t="s">
        <v>4774</v>
      </c>
      <c r="E3372" t="s">
        <v>220</v>
      </c>
      <c r="F3372" t="s">
        <v>15</v>
      </c>
      <c r="G3372" t="s">
        <v>16</v>
      </c>
      <c r="H3372">
        <v>2372</v>
      </c>
      <c r="I3372">
        <v>13328</v>
      </c>
      <c r="K3372">
        <v>32254</v>
      </c>
      <c r="L3372" t="s">
        <v>17</v>
      </c>
      <c r="M3372" t="s">
        <v>2963</v>
      </c>
      <c r="O3372">
        <f>VLOOKUP(B3372,[1]Worksheet!$B:$K,10,0)</f>
        <v>56227</v>
      </c>
      <c r="P3372">
        <f t="shared" si="52"/>
        <v>-23973</v>
      </c>
    </row>
    <row r="3373" spans="1:16" x14ac:dyDescent="0.25">
      <c r="A3373">
        <v>3372</v>
      </c>
      <c r="B3373" t="s">
        <v>4771</v>
      </c>
      <c r="C3373">
        <v>90189029</v>
      </c>
      <c r="D3373" t="s">
        <v>4772</v>
      </c>
      <c r="E3373" t="s">
        <v>220</v>
      </c>
      <c r="F3373" t="s">
        <v>15</v>
      </c>
      <c r="G3373" t="s">
        <v>16</v>
      </c>
      <c r="H3373">
        <v>62235</v>
      </c>
      <c r="I3373">
        <v>276523</v>
      </c>
      <c r="K3373">
        <v>669187</v>
      </c>
      <c r="L3373" t="s">
        <v>17</v>
      </c>
      <c r="M3373" t="s">
        <v>2963</v>
      </c>
      <c r="O3373">
        <f>VLOOKUP(B3373,[1]Worksheet!$B:$K,10,0)</f>
        <v>1166580</v>
      </c>
      <c r="P3373">
        <f t="shared" si="52"/>
        <v>-497393</v>
      </c>
    </row>
    <row r="3374" spans="1:16" x14ac:dyDescent="0.25">
      <c r="A3374">
        <v>3373</v>
      </c>
      <c r="B3374" t="s">
        <v>4769</v>
      </c>
      <c r="C3374">
        <v>90189029</v>
      </c>
      <c r="D3374" t="s">
        <v>4770</v>
      </c>
      <c r="E3374" t="s">
        <v>220</v>
      </c>
      <c r="F3374" t="s">
        <v>15</v>
      </c>
      <c r="G3374" t="s">
        <v>16</v>
      </c>
      <c r="H3374">
        <v>6907</v>
      </c>
      <c r="I3374">
        <v>20311</v>
      </c>
      <c r="K3374">
        <v>49153</v>
      </c>
      <c r="L3374" t="s">
        <v>17</v>
      </c>
      <c r="M3374" t="s">
        <v>2963</v>
      </c>
      <c r="O3374">
        <f>VLOOKUP(B3374,[1]Worksheet!$B:$K,10,0)</f>
        <v>85687</v>
      </c>
      <c r="P3374">
        <f t="shared" si="52"/>
        <v>-36534</v>
      </c>
    </row>
    <row r="3375" spans="1:16" x14ac:dyDescent="0.25">
      <c r="A3375">
        <v>3374</v>
      </c>
      <c r="B3375" t="s">
        <v>4767</v>
      </c>
      <c r="C3375">
        <v>90189029</v>
      </c>
      <c r="D3375" t="s">
        <v>4768</v>
      </c>
      <c r="E3375" t="s">
        <v>220</v>
      </c>
      <c r="F3375" t="s">
        <v>15</v>
      </c>
      <c r="G3375" t="s">
        <v>16</v>
      </c>
      <c r="H3375">
        <v>2185</v>
      </c>
      <c r="I3375">
        <v>8209</v>
      </c>
      <c r="K3375">
        <v>19866</v>
      </c>
      <c r="L3375" t="s">
        <v>17</v>
      </c>
      <c r="M3375" t="s">
        <v>2963</v>
      </c>
      <c r="O3375">
        <f>VLOOKUP(B3375,[1]Worksheet!$B:$K,10,0)</f>
        <v>34631</v>
      </c>
      <c r="P3375">
        <f t="shared" si="52"/>
        <v>-14765</v>
      </c>
    </row>
    <row r="3376" spans="1:16" x14ac:dyDescent="0.25">
      <c r="A3376">
        <v>3375</v>
      </c>
      <c r="B3376" t="s">
        <v>4765</v>
      </c>
      <c r="C3376">
        <v>90189029</v>
      </c>
      <c r="D3376" t="s">
        <v>4766</v>
      </c>
      <c r="E3376" t="s">
        <v>220</v>
      </c>
      <c r="F3376" t="s">
        <v>15</v>
      </c>
      <c r="G3376" t="s">
        <v>16</v>
      </c>
      <c r="H3376">
        <v>2035</v>
      </c>
      <c r="I3376">
        <v>5908</v>
      </c>
      <c r="K3376">
        <v>14297</v>
      </c>
      <c r="L3376" t="s">
        <v>17</v>
      </c>
      <c r="M3376" t="s">
        <v>2963</v>
      </c>
      <c r="O3376">
        <f>VLOOKUP(B3376,[1]Worksheet!$B:$K,10,0)</f>
        <v>24924</v>
      </c>
      <c r="P3376">
        <f t="shared" si="52"/>
        <v>-10627</v>
      </c>
    </row>
    <row r="3377" spans="1:16" x14ac:dyDescent="0.25">
      <c r="A3377">
        <v>3376</v>
      </c>
      <c r="B3377" t="s">
        <v>2276</v>
      </c>
      <c r="C3377">
        <v>90189029</v>
      </c>
      <c r="D3377" t="s">
        <v>2277</v>
      </c>
      <c r="E3377" t="s">
        <v>220</v>
      </c>
      <c r="F3377" t="s">
        <v>15</v>
      </c>
      <c r="G3377" t="s">
        <v>16</v>
      </c>
      <c r="H3377">
        <v>1554</v>
      </c>
      <c r="I3377">
        <v>2643</v>
      </c>
      <c r="K3377">
        <v>3832</v>
      </c>
      <c r="L3377" t="s">
        <v>17</v>
      </c>
      <c r="M3377" t="s">
        <v>2181</v>
      </c>
      <c r="O3377">
        <f>VLOOKUP(B3377,[1]Worksheet!$B:$K,10,0)</f>
        <v>11150</v>
      </c>
      <c r="P3377">
        <f t="shared" si="52"/>
        <v>-7318</v>
      </c>
    </row>
    <row r="3378" spans="1:16" x14ac:dyDescent="0.25">
      <c r="A3378">
        <v>3377</v>
      </c>
      <c r="B3378" t="s">
        <v>1280</v>
      </c>
      <c r="C3378">
        <v>90189029</v>
      </c>
      <c r="D3378" t="s">
        <v>1281</v>
      </c>
      <c r="E3378" t="s">
        <v>220</v>
      </c>
      <c r="F3378" t="s">
        <v>15</v>
      </c>
      <c r="G3378" t="s">
        <v>16</v>
      </c>
      <c r="H3378">
        <v>1337</v>
      </c>
      <c r="I3378">
        <v>2643</v>
      </c>
      <c r="K3378">
        <v>3832</v>
      </c>
      <c r="L3378" t="s">
        <v>17</v>
      </c>
      <c r="M3378" t="s">
        <v>1265</v>
      </c>
      <c r="O3378">
        <f>VLOOKUP(B3378,[1]Worksheet!$B:$K,10,0)</f>
        <v>11150</v>
      </c>
      <c r="P3378">
        <f t="shared" si="52"/>
        <v>-7318</v>
      </c>
    </row>
    <row r="3379" spans="1:16" x14ac:dyDescent="0.25">
      <c r="A3379">
        <v>3378</v>
      </c>
      <c r="B3379" t="s">
        <v>2274</v>
      </c>
      <c r="C3379">
        <v>90189029</v>
      </c>
      <c r="D3379" t="s">
        <v>2275</v>
      </c>
      <c r="E3379" t="s">
        <v>220</v>
      </c>
      <c r="F3379" t="s">
        <v>15</v>
      </c>
      <c r="G3379" t="s">
        <v>16</v>
      </c>
      <c r="H3379">
        <v>401</v>
      </c>
      <c r="I3379">
        <v>681</v>
      </c>
      <c r="K3379">
        <v>987</v>
      </c>
      <c r="L3379" t="s">
        <v>17</v>
      </c>
      <c r="M3379" t="s">
        <v>2181</v>
      </c>
      <c r="O3379">
        <f>VLOOKUP(B3379,[1]Worksheet!$B:$K,10,0)</f>
        <v>2872</v>
      </c>
      <c r="P3379">
        <f t="shared" si="52"/>
        <v>-1885</v>
      </c>
    </row>
    <row r="3380" spans="1:16" x14ac:dyDescent="0.25">
      <c r="A3380">
        <v>3379</v>
      </c>
      <c r="B3380" t="s">
        <v>2272</v>
      </c>
      <c r="C3380">
        <v>90189029</v>
      </c>
      <c r="D3380" t="s">
        <v>2273</v>
      </c>
      <c r="E3380" t="s">
        <v>220</v>
      </c>
      <c r="F3380" t="s">
        <v>15</v>
      </c>
      <c r="G3380" t="s">
        <v>16</v>
      </c>
      <c r="H3380">
        <v>401</v>
      </c>
      <c r="I3380">
        <v>681</v>
      </c>
      <c r="K3380">
        <v>987</v>
      </c>
      <c r="L3380" t="s">
        <v>17</v>
      </c>
      <c r="M3380" t="s">
        <v>2181</v>
      </c>
      <c r="O3380">
        <f>VLOOKUP(B3380,[1]Worksheet!$B:$K,10,0)</f>
        <v>2872</v>
      </c>
      <c r="P3380">
        <f t="shared" si="52"/>
        <v>-1885</v>
      </c>
    </row>
    <row r="3381" spans="1:16" x14ac:dyDescent="0.25">
      <c r="A3381">
        <v>3380</v>
      </c>
      <c r="B3381" t="s">
        <v>2270</v>
      </c>
      <c r="C3381">
        <v>90189029</v>
      </c>
      <c r="D3381" t="s">
        <v>2271</v>
      </c>
      <c r="E3381" t="s">
        <v>220</v>
      </c>
      <c r="F3381" t="s">
        <v>15</v>
      </c>
      <c r="G3381" t="s">
        <v>16</v>
      </c>
      <c r="H3381">
        <v>7229</v>
      </c>
      <c r="I3381">
        <v>12289</v>
      </c>
      <c r="K3381">
        <v>17819</v>
      </c>
      <c r="L3381" t="s">
        <v>17</v>
      </c>
      <c r="M3381" t="s">
        <v>2181</v>
      </c>
      <c r="O3381">
        <f>VLOOKUP(B3381,[1]Worksheet!$B:$K,10,0)</f>
        <v>51844</v>
      </c>
      <c r="P3381">
        <f t="shared" si="52"/>
        <v>-34025</v>
      </c>
    </row>
    <row r="3382" spans="1:16" x14ac:dyDescent="0.25">
      <c r="A3382">
        <v>3381</v>
      </c>
      <c r="B3382" t="s">
        <v>2268</v>
      </c>
      <c r="C3382">
        <v>90189029</v>
      </c>
      <c r="D3382" t="s">
        <v>2269</v>
      </c>
      <c r="E3382" t="s">
        <v>220</v>
      </c>
      <c r="F3382" t="s">
        <v>15</v>
      </c>
      <c r="G3382" t="s">
        <v>16</v>
      </c>
      <c r="H3382">
        <v>2430</v>
      </c>
      <c r="I3382">
        <v>4131</v>
      </c>
      <c r="K3382">
        <v>5990</v>
      </c>
      <c r="L3382" t="s">
        <v>17</v>
      </c>
      <c r="M3382" t="s">
        <v>2181</v>
      </c>
      <c r="O3382">
        <f>VLOOKUP(B3382,[1]Worksheet!$B:$K,10,0)</f>
        <v>17427</v>
      </c>
      <c r="P3382">
        <f t="shared" si="52"/>
        <v>-11437</v>
      </c>
    </row>
    <row r="3383" spans="1:16" x14ac:dyDescent="0.25">
      <c r="A3383">
        <v>3382</v>
      </c>
      <c r="B3383" t="s">
        <v>2266</v>
      </c>
      <c r="C3383">
        <v>90189029</v>
      </c>
      <c r="D3383" t="s">
        <v>2267</v>
      </c>
      <c r="E3383" t="s">
        <v>220</v>
      </c>
      <c r="F3383" t="s">
        <v>15</v>
      </c>
      <c r="G3383" t="s">
        <v>16</v>
      </c>
      <c r="H3383">
        <v>5714</v>
      </c>
      <c r="I3383">
        <v>9713</v>
      </c>
      <c r="K3383">
        <v>14084</v>
      </c>
      <c r="L3383" t="s">
        <v>17</v>
      </c>
      <c r="M3383" t="s">
        <v>2181</v>
      </c>
      <c r="O3383">
        <f>VLOOKUP(B3383,[1]Worksheet!$B:$K,10,0)</f>
        <v>40976</v>
      </c>
      <c r="P3383">
        <f t="shared" si="52"/>
        <v>-26892</v>
      </c>
    </row>
    <row r="3384" spans="1:16" x14ac:dyDescent="0.25">
      <c r="A3384">
        <v>3383</v>
      </c>
      <c r="B3384" t="s">
        <v>2264</v>
      </c>
      <c r="C3384">
        <v>90189029</v>
      </c>
      <c r="D3384" t="s">
        <v>2265</v>
      </c>
      <c r="E3384" t="s">
        <v>220</v>
      </c>
      <c r="F3384" t="s">
        <v>15</v>
      </c>
      <c r="G3384" t="s">
        <v>16</v>
      </c>
      <c r="H3384">
        <v>5714</v>
      </c>
      <c r="I3384">
        <v>9713</v>
      </c>
      <c r="K3384">
        <v>14084</v>
      </c>
      <c r="L3384" t="s">
        <v>17</v>
      </c>
      <c r="M3384" t="s">
        <v>2181</v>
      </c>
      <c r="O3384">
        <f>VLOOKUP(B3384,[1]Worksheet!$B:$K,10,0)</f>
        <v>40976</v>
      </c>
      <c r="P3384">
        <f t="shared" si="52"/>
        <v>-26892</v>
      </c>
    </row>
    <row r="3385" spans="1:16" x14ac:dyDescent="0.25">
      <c r="A3385">
        <v>3384</v>
      </c>
      <c r="B3385" t="s">
        <v>2262</v>
      </c>
      <c r="C3385">
        <v>90189029</v>
      </c>
      <c r="D3385" t="s">
        <v>2263</v>
      </c>
      <c r="E3385" t="s">
        <v>220</v>
      </c>
      <c r="F3385" t="s">
        <v>15</v>
      </c>
      <c r="G3385" t="s">
        <v>16</v>
      </c>
      <c r="H3385">
        <v>3525</v>
      </c>
      <c r="I3385">
        <v>5992</v>
      </c>
      <c r="K3385">
        <v>8688</v>
      </c>
      <c r="L3385" t="s">
        <v>17</v>
      </c>
      <c r="M3385" t="s">
        <v>2181</v>
      </c>
      <c r="O3385">
        <f>VLOOKUP(B3385,[1]Worksheet!$B:$K,10,0)</f>
        <v>25278</v>
      </c>
      <c r="P3385">
        <f t="shared" si="52"/>
        <v>-16590</v>
      </c>
    </row>
    <row r="3386" spans="1:16" x14ac:dyDescent="0.25">
      <c r="A3386">
        <v>3385</v>
      </c>
      <c r="B3386" t="s">
        <v>2260</v>
      </c>
      <c r="C3386">
        <v>90189029</v>
      </c>
      <c r="D3386" t="s">
        <v>2261</v>
      </c>
      <c r="E3386" t="s">
        <v>220</v>
      </c>
      <c r="F3386" t="s">
        <v>15</v>
      </c>
      <c r="G3386" t="s">
        <v>16</v>
      </c>
      <c r="H3386">
        <v>2868</v>
      </c>
      <c r="I3386">
        <v>4875</v>
      </c>
      <c r="K3386">
        <v>7069</v>
      </c>
      <c r="L3386" t="s">
        <v>17</v>
      </c>
      <c r="M3386" t="s">
        <v>2181</v>
      </c>
      <c r="O3386">
        <f>VLOOKUP(B3386,[1]Worksheet!$B:$K,10,0)</f>
        <v>20566</v>
      </c>
      <c r="P3386">
        <f t="shared" si="52"/>
        <v>-13497</v>
      </c>
    </row>
    <row r="3387" spans="1:16" x14ac:dyDescent="0.25">
      <c r="A3387">
        <v>3386</v>
      </c>
      <c r="B3387" t="s">
        <v>2258</v>
      </c>
      <c r="C3387">
        <v>90189029</v>
      </c>
      <c r="D3387" t="s">
        <v>2259</v>
      </c>
      <c r="E3387" t="s">
        <v>220</v>
      </c>
      <c r="F3387" t="s">
        <v>15</v>
      </c>
      <c r="G3387" t="s">
        <v>16</v>
      </c>
      <c r="H3387">
        <v>5276</v>
      </c>
      <c r="I3387">
        <v>8969</v>
      </c>
      <c r="K3387">
        <v>13005</v>
      </c>
      <c r="L3387" t="s">
        <v>17</v>
      </c>
      <c r="M3387" t="s">
        <v>2181</v>
      </c>
      <c r="O3387">
        <f>VLOOKUP(B3387,[1]Worksheet!$B:$K,10,0)</f>
        <v>37837</v>
      </c>
      <c r="P3387">
        <f t="shared" si="52"/>
        <v>-24832</v>
      </c>
    </row>
    <row r="3388" spans="1:16" x14ac:dyDescent="0.25">
      <c r="A3388">
        <v>3387</v>
      </c>
      <c r="B3388" t="s">
        <v>2256</v>
      </c>
      <c r="C3388">
        <v>90189029</v>
      </c>
      <c r="D3388" t="s">
        <v>2257</v>
      </c>
      <c r="E3388" t="s">
        <v>220</v>
      </c>
      <c r="F3388" t="s">
        <v>15</v>
      </c>
      <c r="G3388" t="s">
        <v>16</v>
      </c>
      <c r="H3388">
        <v>1554</v>
      </c>
      <c r="I3388">
        <v>2643</v>
      </c>
      <c r="K3388">
        <v>3832</v>
      </c>
      <c r="L3388" t="s">
        <v>17</v>
      </c>
      <c r="M3388" t="s">
        <v>2181</v>
      </c>
      <c r="O3388">
        <f>VLOOKUP(B3388,[1]Worksheet!$B:$K,10,0)</f>
        <v>11150</v>
      </c>
      <c r="P3388">
        <f t="shared" si="52"/>
        <v>-7318</v>
      </c>
    </row>
    <row r="3389" spans="1:16" x14ac:dyDescent="0.25">
      <c r="A3389">
        <v>3388</v>
      </c>
      <c r="B3389" t="s">
        <v>2254</v>
      </c>
      <c r="C3389">
        <v>90189029</v>
      </c>
      <c r="D3389" t="s">
        <v>2255</v>
      </c>
      <c r="E3389" t="s">
        <v>220</v>
      </c>
      <c r="F3389" t="s">
        <v>15</v>
      </c>
      <c r="G3389" t="s">
        <v>16</v>
      </c>
      <c r="H3389">
        <v>5301</v>
      </c>
      <c r="I3389">
        <v>9012</v>
      </c>
      <c r="K3389">
        <v>13067</v>
      </c>
      <c r="L3389" t="s">
        <v>17</v>
      </c>
      <c r="M3389" t="s">
        <v>2181</v>
      </c>
      <c r="O3389">
        <f>VLOOKUP(B3389,[1]Worksheet!$B:$K,10,0)</f>
        <v>38019</v>
      </c>
      <c r="P3389">
        <f t="shared" si="52"/>
        <v>-24952</v>
      </c>
    </row>
    <row r="3390" spans="1:16" x14ac:dyDescent="0.25">
      <c r="A3390">
        <v>3389</v>
      </c>
      <c r="B3390" t="s">
        <v>2252</v>
      </c>
      <c r="C3390">
        <v>90189029</v>
      </c>
      <c r="D3390" t="s">
        <v>2253</v>
      </c>
      <c r="E3390" t="s">
        <v>220</v>
      </c>
      <c r="F3390" t="s">
        <v>15</v>
      </c>
      <c r="G3390" t="s">
        <v>16</v>
      </c>
      <c r="H3390">
        <v>7709</v>
      </c>
      <c r="I3390">
        <v>13105</v>
      </c>
      <c r="K3390">
        <v>19002</v>
      </c>
      <c r="L3390" t="s">
        <v>17</v>
      </c>
      <c r="M3390" t="s">
        <v>2181</v>
      </c>
      <c r="O3390">
        <f>VLOOKUP(B3390,[1]Worksheet!$B:$K,10,0)</f>
        <v>55286</v>
      </c>
      <c r="P3390">
        <f t="shared" si="52"/>
        <v>-36284</v>
      </c>
    </row>
    <row r="3391" spans="1:16" x14ac:dyDescent="0.25">
      <c r="A3391">
        <v>3390</v>
      </c>
      <c r="B3391" t="s">
        <v>2250</v>
      </c>
      <c r="C3391">
        <v>90189029</v>
      </c>
      <c r="D3391" t="s">
        <v>2251</v>
      </c>
      <c r="E3391" t="s">
        <v>220</v>
      </c>
      <c r="F3391" t="s">
        <v>15</v>
      </c>
      <c r="G3391" t="s">
        <v>16</v>
      </c>
      <c r="H3391">
        <v>1933</v>
      </c>
      <c r="I3391">
        <v>3286</v>
      </c>
      <c r="K3391">
        <v>4765</v>
      </c>
      <c r="L3391" t="s">
        <v>17</v>
      </c>
      <c r="M3391" t="s">
        <v>2181</v>
      </c>
      <c r="O3391">
        <f>VLOOKUP(B3391,[1]Worksheet!$B:$K,10,0)</f>
        <v>13862</v>
      </c>
      <c r="P3391">
        <f t="shared" si="52"/>
        <v>-9097</v>
      </c>
    </row>
    <row r="3392" spans="1:16" x14ac:dyDescent="0.25">
      <c r="A3392">
        <v>3391</v>
      </c>
      <c r="B3392" t="s">
        <v>2248</v>
      </c>
      <c r="C3392">
        <v>90189029</v>
      </c>
      <c r="D3392" t="s">
        <v>2249</v>
      </c>
      <c r="E3392" t="s">
        <v>220</v>
      </c>
      <c r="F3392" t="s">
        <v>15</v>
      </c>
      <c r="G3392" t="s">
        <v>16</v>
      </c>
      <c r="H3392">
        <v>5276</v>
      </c>
      <c r="I3392">
        <v>8969</v>
      </c>
      <c r="K3392">
        <v>13005</v>
      </c>
      <c r="L3392" t="s">
        <v>17</v>
      </c>
      <c r="M3392" t="s">
        <v>2181</v>
      </c>
      <c r="O3392">
        <f>VLOOKUP(B3392,[1]Worksheet!$B:$K,10,0)</f>
        <v>37837</v>
      </c>
      <c r="P3392">
        <f t="shared" si="52"/>
        <v>-24832</v>
      </c>
    </row>
    <row r="3393" spans="1:16" x14ac:dyDescent="0.25">
      <c r="A3393">
        <v>3392</v>
      </c>
      <c r="B3393" t="s">
        <v>2246</v>
      </c>
      <c r="C3393">
        <v>90189029</v>
      </c>
      <c r="D3393" t="s">
        <v>2247</v>
      </c>
      <c r="E3393" t="s">
        <v>220</v>
      </c>
      <c r="F3393" t="s">
        <v>15</v>
      </c>
      <c r="G3393" t="s">
        <v>16</v>
      </c>
      <c r="H3393">
        <v>4072</v>
      </c>
      <c r="I3393">
        <v>6922</v>
      </c>
      <c r="K3393">
        <v>10037</v>
      </c>
      <c r="L3393" t="s">
        <v>17</v>
      </c>
      <c r="M3393" t="s">
        <v>2181</v>
      </c>
      <c r="O3393">
        <f>VLOOKUP(B3393,[1]Worksheet!$B:$K,10,0)</f>
        <v>29202</v>
      </c>
      <c r="P3393">
        <f t="shared" si="52"/>
        <v>-19165</v>
      </c>
    </row>
    <row r="3394" spans="1:16" x14ac:dyDescent="0.25">
      <c r="A3394">
        <v>3393</v>
      </c>
      <c r="B3394" t="s">
        <v>2244</v>
      </c>
      <c r="C3394">
        <v>90189029</v>
      </c>
      <c r="D3394" t="s">
        <v>2245</v>
      </c>
      <c r="E3394" t="s">
        <v>220</v>
      </c>
      <c r="F3394" t="s">
        <v>15</v>
      </c>
      <c r="G3394" t="s">
        <v>16</v>
      </c>
      <c r="H3394">
        <v>4072</v>
      </c>
      <c r="I3394">
        <v>6922</v>
      </c>
      <c r="K3394">
        <v>10037</v>
      </c>
      <c r="L3394" t="s">
        <v>17</v>
      </c>
      <c r="M3394" t="s">
        <v>2181</v>
      </c>
      <c r="O3394">
        <f>VLOOKUP(B3394,[1]Worksheet!$B:$K,10,0)</f>
        <v>29202</v>
      </c>
      <c r="P3394">
        <f t="shared" si="52"/>
        <v>-19165</v>
      </c>
    </row>
    <row r="3395" spans="1:16" x14ac:dyDescent="0.25">
      <c r="A3395">
        <v>3394</v>
      </c>
      <c r="B3395" t="s">
        <v>2242</v>
      </c>
      <c r="C3395">
        <v>90189029</v>
      </c>
      <c r="D3395" t="s">
        <v>2243</v>
      </c>
      <c r="E3395" t="s">
        <v>220</v>
      </c>
      <c r="F3395" t="s">
        <v>15</v>
      </c>
      <c r="G3395" t="s">
        <v>16</v>
      </c>
      <c r="H3395">
        <v>4072</v>
      </c>
      <c r="I3395">
        <v>6922</v>
      </c>
      <c r="K3395">
        <v>10037</v>
      </c>
      <c r="L3395" t="s">
        <v>17</v>
      </c>
      <c r="M3395" t="s">
        <v>2181</v>
      </c>
      <c r="O3395">
        <f>VLOOKUP(B3395,[1]Worksheet!$B:$K,10,0)</f>
        <v>29202</v>
      </c>
      <c r="P3395">
        <f t="shared" ref="P3395:P3458" si="53">+K3395-O3395</f>
        <v>-19165</v>
      </c>
    </row>
    <row r="3396" spans="1:16" x14ac:dyDescent="0.25">
      <c r="A3396">
        <v>3395</v>
      </c>
      <c r="B3396" t="s">
        <v>2240</v>
      </c>
      <c r="C3396">
        <v>90189029</v>
      </c>
      <c r="D3396" t="s">
        <v>2241</v>
      </c>
      <c r="E3396" t="s">
        <v>220</v>
      </c>
      <c r="F3396" t="s">
        <v>15</v>
      </c>
      <c r="G3396" t="s">
        <v>16</v>
      </c>
      <c r="H3396">
        <v>4072</v>
      </c>
      <c r="I3396">
        <v>6922</v>
      </c>
      <c r="K3396">
        <v>10037</v>
      </c>
      <c r="L3396" t="s">
        <v>17</v>
      </c>
      <c r="M3396" t="s">
        <v>2181</v>
      </c>
      <c r="O3396">
        <f>VLOOKUP(B3396,[1]Worksheet!$B:$K,10,0)</f>
        <v>29202</v>
      </c>
      <c r="P3396">
        <f t="shared" si="53"/>
        <v>-19165</v>
      </c>
    </row>
    <row r="3397" spans="1:16" x14ac:dyDescent="0.25">
      <c r="A3397">
        <v>3396</v>
      </c>
      <c r="B3397" t="s">
        <v>2238</v>
      </c>
      <c r="C3397">
        <v>90189029</v>
      </c>
      <c r="D3397" t="s">
        <v>2239</v>
      </c>
      <c r="E3397" t="s">
        <v>220</v>
      </c>
      <c r="F3397" t="s">
        <v>15</v>
      </c>
      <c r="G3397" t="s">
        <v>16</v>
      </c>
      <c r="H3397">
        <v>4072</v>
      </c>
      <c r="I3397">
        <v>6922</v>
      </c>
      <c r="K3397">
        <v>10037</v>
      </c>
      <c r="L3397" t="s">
        <v>17</v>
      </c>
      <c r="M3397" t="s">
        <v>2181</v>
      </c>
      <c r="O3397">
        <f>VLOOKUP(B3397,[1]Worksheet!$B:$K,10,0)</f>
        <v>29202</v>
      </c>
      <c r="P3397">
        <f t="shared" si="53"/>
        <v>-19165</v>
      </c>
    </row>
    <row r="3398" spans="1:16" x14ac:dyDescent="0.25">
      <c r="A3398">
        <v>3397</v>
      </c>
      <c r="B3398" t="s">
        <v>1278</v>
      </c>
      <c r="C3398">
        <v>90189029</v>
      </c>
      <c r="D3398" t="s">
        <v>1279</v>
      </c>
      <c r="E3398" t="s">
        <v>220</v>
      </c>
      <c r="F3398" t="s">
        <v>15</v>
      </c>
      <c r="G3398" t="s">
        <v>16</v>
      </c>
      <c r="H3398">
        <v>2981</v>
      </c>
      <c r="I3398">
        <v>6922</v>
      </c>
      <c r="K3398">
        <v>10037</v>
      </c>
      <c r="L3398" t="s">
        <v>17</v>
      </c>
      <c r="M3398" t="s">
        <v>1265</v>
      </c>
      <c r="O3398">
        <f>VLOOKUP(B3398,[1]Worksheet!$B:$K,10,0)</f>
        <v>29202</v>
      </c>
      <c r="P3398">
        <f t="shared" si="53"/>
        <v>-19165</v>
      </c>
    </row>
    <row r="3399" spans="1:16" x14ac:dyDescent="0.25">
      <c r="A3399">
        <v>3398</v>
      </c>
      <c r="B3399" t="s">
        <v>2236</v>
      </c>
      <c r="C3399">
        <v>90189029</v>
      </c>
      <c r="D3399" t="s">
        <v>2237</v>
      </c>
      <c r="E3399" t="s">
        <v>220</v>
      </c>
      <c r="F3399" t="s">
        <v>15</v>
      </c>
      <c r="G3399" t="s">
        <v>16</v>
      </c>
      <c r="H3399">
        <v>10816</v>
      </c>
      <c r="I3399">
        <v>18387</v>
      </c>
      <c r="K3399">
        <v>26661</v>
      </c>
      <c r="L3399" t="s">
        <v>17</v>
      </c>
      <c r="M3399" t="s">
        <v>2181</v>
      </c>
      <c r="O3399">
        <f>VLOOKUP(B3399,[1]Worksheet!$B:$K,10,0)</f>
        <v>77570</v>
      </c>
      <c r="P3399">
        <f t="shared" si="53"/>
        <v>-50909</v>
      </c>
    </row>
    <row r="3400" spans="1:16" x14ac:dyDescent="0.25">
      <c r="A3400">
        <v>3399</v>
      </c>
      <c r="B3400" t="s">
        <v>2234</v>
      </c>
      <c r="C3400">
        <v>90189029</v>
      </c>
      <c r="D3400" t="s">
        <v>2235</v>
      </c>
      <c r="E3400" t="s">
        <v>220</v>
      </c>
      <c r="F3400" t="s">
        <v>15</v>
      </c>
      <c r="G3400" t="s">
        <v>16</v>
      </c>
      <c r="H3400">
        <v>15236</v>
      </c>
      <c r="I3400">
        <v>25901</v>
      </c>
      <c r="K3400">
        <v>37556</v>
      </c>
      <c r="L3400" t="s">
        <v>17</v>
      </c>
      <c r="M3400" t="s">
        <v>2181</v>
      </c>
      <c r="O3400">
        <f>VLOOKUP(B3400,[1]Worksheet!$B:$K,10,0)</f>
        <v>109269</v>
      </c>
      <c r="P3400">
        <f t="shared" si="53"/>
        <v>-71713</v>
      </c>
    </row>
    <row r="3401" spans="1:16" x14ac:dyDescent="0.25">
      <c r="A3401">
        <v>3400</v>
      </c>
      <c r="B3401" t="s">
        <v>1276</v>
      </c>
      <c r="C3401">
        <v>90189029</v>
      </c>
      <c r="D3401" t="s">
        <v>1277</v>
      </c>
      <c r="E3401" t="s">
        <v>220</v>
      </c>
      <c r="F3401" t="s">
        <v>15</v>
      </c>
      <c r="G3401" t="s">
        <v>16</v>
      </c>
      <c r="H3401">
        <v>13498</v>
      </c>
      <c r="I3401">
        <v>25901</v>
      </c>
      <c r="K3401">
        <v>37556</v>
      </c>
      <c r="L3401" t="s">
        <v>17</v>
      </c>
      <c r="M3401" t="s">
        <v>1265</v>
      </c>
      <c r="O3401">
        <f>VLOOKUP(B3401,[1]Worksheet!$B:$K,10,0)</f>
        <v>109269</v>
      </c>
      <c r="P3401">
        <f t="shared" si="53"/>
        <v>-71713</v>
      </c>
    </row>
    <row r="3402" spans="1:16" x14ac:dyDescent="0.25">
      <c r="A3402">
        <v>3401</v>
      </c>
      <c r="B3402" t="s">
        <v>2232</v>
      </c>
      <c r="C3402">
        <v>90189029</v>
      </c>
      <c r="D3402" t="s">
        <v>2233</v>
      </c>
      <c r="E3402" t="s">
        <v>220</v>
      </c>
      <c r="F3402" t="s">
        <v>15</v>
      </c>
      <c r="G3402" t="s">
        <v>16</v>
      </c>
      <c r="H3402">
        <v>1209</v>
      </c>
      <c r="I3402">
        <v>2056</v>
      </c>
      <c r="K3402">
        <v>2981</v>
      </c>
      <c r="L3402" t="s">
        <v>17</v>
      </c>
      <c r="M3402" t="s">
        <v>2181</v>
      </c>
      <c r="O3402">
        <f>VLOOKUP(B3402,[1]Worksheet!$B:$K,10,0)</f>
        <v>8673</v>
      </c>
      <c r="P3402">
        <f t="shared" si="53"/>
        <v>-5692</v>
      </c>
    </row>
    <row r="3403" spans="1:16" x14ac:dyDescent="0.25">
      <c r="A3403">
        <v>3402</v>
      </c>
      <c r="B3403" t="s">
        <v>2230</v>
      </c>
      <c r="C3403">
        <v>90189029</v>
      </c>
      <c r="D3403" t="s">
        <v>2231</v>
      </c>
      <c r="E3403" t="s">
        <v>220</v>
      </c>
      <c r="F3403" t="s">
        <v>15</v>
      </c>
      <c r="G3403" t="s">
        <v>16</v>
      </c>
      <c r="H3403">
        <v>1992</v>
      </c>
      <c r="I3403">
        <v>3387</v>
      </c>
      <c r="K3403">
        <v>4911</v>
      </c>
      <c r="L3403" t="s">
        <v>17</v>
      </c>
      <c r="M3403" t="s">
        <v>2181</v>
      </c>
      <c r="O3403">
        <f>VLOOKUP(B3403,[1]Worksheet!$B:$K,10,0)</f>
        <v>14288</v>
      </c>
      <c r="P3403">
        <f t="shared" si="53"/>
        <v>-9377</v>
      </c>
    </row>
    <row r="3404" spans="1:16" x14ac:dyDescent="0.25">
      <c r="A3404">
        <v>3403</v>
      </c>
      <c r="B3404" t="s">
        <v>2228</v>
      </c>
      <c r="C3404">
        <v>90189029</v>
      </c>
      <c r="D3404" t="s">
        <v>2229</v>
      </c>
      <c r="E3404" t="s">
        <v>220</v>
      </c>
      <c r="F3404" t="s">
        <v>15</v>
      </c>
      <c r="G3404" t="s">
        <v>16</v>
      </c>
      <c r="H3404">
        <v>1209</v>
      </c>
      <c r="I3404">
        <v>2056</v>
      </c>
      <c r="K3404">
        <v>2981</v>
      </c>
      <c r="L3404" t="s">
        <v>17</v>
      </c>
      <c r="M3404" t="s">
        <v>2181</v>
      </c>
      <c r="O3404">
        <f>VLOOKUP(B3404,[1]Worksheet!$B:$K,10,0)</f>
        <v>8673</v>
      </c>
      <c r="P3404">
        <f t="shared" si="53"/>
        <v>-5692</v>
      </c>
    </row>
    <row r="3405" spans="1:16" x14ac:dyDescent="0.25">
      <c r="A3405">
        <v>3404</v>
      </c>
      <c r="B3405" t="s">
        <v>2226</v>
      </c>
      <c r="C3405">
        <v>90189029</v>
      </c>
      <c r="D3405" t="s">
        <v>2227</v>
      </c>
      <c r="E3405" t="s">
        <v>220</v>
      </c>
      <c r="F3405" t="s">
        <v>15</v>
      </c>
      <c r="G3405" t="s">
        <v>16</v>
      </c>
      <c r="H3405">
        <v>1319</v>
      </c>
      <c r="I3405">
        <v>2242</v>
      </c>
      <c r="K3405">
        <v>3251</v>
      </c>
      <c r="L3405" t="s">
        <v>17</v>
      </c>
      <c r="M3405" t="s">
        <v>2181</v>
      </c>
      <c r="O3405">
        <f>VLOOKUP(B3405,[1]Worksheet!$B:$K,10,0)</f>
        <v>9458</v>
      </c>
      <c r="P3405">
        <f t="shared" si="53"/>
        <v>-6207</v>
      </c>
    </row>
    <row r="3406" spans="1:16" x14ac:dyDescent="0.25">
      <c r="A3406">
        <v>3405</v>
      </c>
      <c r="B3406" t="s">
        <v>2224</v>
      </c>
      <c r="C3406">
        <v>90189029</v>
      </c>
      <c r="D3406" t="s">
        <v>2225</v>
      </c>
      <c r="E3406" t="s">
        <v>220</v>
      </c>
      <c r="F3406" t="s">
        <v>15</v>
      </c>
      <c r="G3406" t="s">
        <v>16</v>
      </c>
      <c r="H3406">
        <v>1554</v>
      </c>
      <c r="I3406">
        <v>2643</v>
      </c>
      <c r="K3406">
        <v>3832</v>
      </c>
      <c r="L3406" t="s">
        <v>17</v>
      </c>
      <c r="M3406" t="s">
        <v>2181</v>
      </c>
      <c r="O3406">
        <f>VLOOKUP(B3406,[1]Worksheet!$B:$K,10,0)</f>
        <v>11150</v>
      </c>
      <c r="P3406">
        <f t="shared" si="53"/>
        <v>-7318</v>
      </c>
    </row>
    <row r="3407" spans="1:16" x14ac:dyDescent="0.25">
      <c r="A3407">
        <v>3406</v>
      </c>
      <c r="B3407" t="s">
        <v>2222</v>
      </c>
      <c r="C3407">
        <v>90189029</v>
      </c>
      <c r="D3407" t="s">
        <v>2223</v>
      </c>
      <c r="E3407" t="s">
        <v>220</v>
      </c>
      <c r="F3407" t="s">
        <v>15</v>
      </c>
      <c r="G3407" t="s">
        <v>16</v>
      </c>
      <c r="H3407">
        <v>1319</v>
      </c>
      <c r="I3407">
        <v>2242</v>
      </c>
      <c r="K3407">
        <v>3251</v>
      </c>
      <c r="L3407" t="s">
        <v>17</v>
      </c>
      <c r="M3407" t="s">
        <v>2181</v>
      </c>
      <c r="O3407">
        <f>VLOOKUP(B3407,[1]Worksheet!$B:$K,10,0)</f>
        <v>9458</v>
      </c>
      <c r="P3407">
        <f t="shared" si="53"/>
        <v>-6207</v>
      </c>
    </row>
    <row r="3408" spans="1:16" x14ac:dyDescent="0.25">
      <c r="A3408">
        <v>3407</v>
      </c>
      <c r="B3408" t="s">
        <v>2220</v>
      </c>
      <c r="C3408">
        <v>90189029</v>
      </c>
      <c r="D3408" t="s">
        <v>2221</v>
      </c>
      <c r="E3408" t="s">
        <v>220</v>
      </c>
      <c r="F3408" t="s">
        <v>15</v>
      </c>
      <c r="G3408" t="s">
        <v>16</v>
      </c>
      <c r="H3408">
        <v>3525</v>
      </c>
      <c r="I3408">
        <v>5992</v>
      </c>
      <c r="K3408">
        <v>8688</v>
      </c>
      <c r="L3408" t="s">
        <v>17</v>
      </c>
      <c r="M3408" t="s">
        <v>2181</v>
      </c>
      <c r="O3408">
        <f>VLOOKUP(B3408,[1]Worksheet!$B:$K,10,0)</f>
        <v>25278</v>
      </c>
      <c r="P3408">
        <f t="shared" si="53"/>
        <v>-16590</v>
      </c>
    </row>
    <row r="3409" spans="1:16" x14ac:dyDescent="0.25">
      <c r="A3409">
        <v>3408</v>
      </c>
      <c r="B3409" t="s">
        <v>2218</v>
      </c>
      <c r="C3409">
        <v>90189029</v>
      </c>
      <c r="D3409" t="s">
        <v>2219</v>
      </c>
      <c r="E3409" t="s">
        <v>220</v>
      </c>
      <c r="F3409" t="s">
        <v>15</v>
      </c>
      <c r="G3409" t="s">
        <v>16</v>
      </c>
      <c r="H3409">
        <v>1319</v>
      </c>
      <c r="I3409">
        <v>2242</v>
      </c>
      <c r="K3409">
        <v>3251</v>
      </c>
      <c r="L3409" t="s">
        <v>17</v>
      </c>
      <c r="M3409" t="s">
        <v>2181</v>
      </c>
      <c r="O3409">
        <f>VLOOKUP(B3409,[1]Worksheet!$B:$K,10,0)</f>
        <v>9458</v>
      </c>
      <c r="P3409">
        <f t="shared" si="53"/>
        <v>-6207</v>
      </c>
    </row>
    <row r="3410" spans="1:16" x14ac:dyDescent="0.25">
      <c r="A3410">
        <v>3409</v>
      </c>
      <c r="B3410" t="s">
        <v>2216</v>
      </c>
      <c r="C3410">
        <v>90189029</v>
      </c>
      <c r="D3410" t="s">
        <v>2217</v>
      </c>
      <c r="E3410" t="s">
        <v>220</v>
      </c>
      <c r="F3410" t="s">
        <v>15</v>
      </c>
      <c r="G3410" t="s">
        <v>16</v>
      </c>
      <c r="H3410">
        <v>4181</v>
      </c>
      <c r="I3410">
        <v>7108</v>
      </c>
      <c r="K3410">
        <v>10307</v>
      </c>
      <c r="L3410" t="s">
        <v>17</v>
      </c>
      <c r="M3410" t="s">
        <v>2181</v>
      </c>
      <c r="O3410">
        <f>VLOOKUP(B3410,[1]Worksheet!$B:$K,10,0)</f>
        <v>29986</v>
      </c>
      <c r="P3410">
        <f t="shared" si="53"/>
        <v>-19679</v>
      </c>
    </row>
    <row r="3411" spans="1:16" x14ac:dyDescent="0.25">
      <c r="A3411">
        <v>3410</v>
      </c>
      <c r="B3411" t="s">
        <v>2214</v>
      </c>
      <c r="C3411">
        <v>90189029</v>
      </c>
      <c r="D3411" t="s">
        <v>2215</v>
      </c>
      <c r="E3411" t="s">
        <v>220</v>
      </c>
      <c r="F3411" t="s">
        <v>15</v>
      </c>
      <c r="G3411" t="s">
        <v>16</v>
      </c>
      <c r="H3411">
        <v>14579</v>
      </c>
      <c r="I3411">
        <v>24785</v>
      </c>
      <c r="K3411">
        <v>35938</v>
      </c>
      <c r="L3411" t="s">
        <v>17</v>
      </c>
      <c r="M3411" t="s">
        <v>2181</v>
      </c>
      <c r="O3411">
        <f>VLOOKUP(B3411,[1]Worksheet!$B:$K,10,0)</f>
        <v>104561</v>
      </c>
      <c r="P3411">
        <f t="shared" si="53"/>
        <v>-68623</v>
      </c>
    </row>
    <row r="3412" spans="1:16" x14ac:dyDescent="0.25">
      <c r="A3412">
        <v>3411</v>
      </c>
      <c r="B3412" t="s">
        <v>2212</v>
      </c>
      <c r="C3412">
        <v>90189029</v>
      </c>
      <c r="D3412" t="s">
        <v>2213</v>
      </c>
      <c r="E3412" t="s">
        <v>220</v>
      </c>
      <c r="F3412" t="s">
        <v>15</v>
      </c>
      <c r="G3412" t="s">
        <v>16</v>
      </c>
      <c r="H3412">
        <v>1319</v>
      </c>
      <c r="I3412">
        <v>2242</v>
      </c>
      <c r="K3412">
        <v>3251</v>
      </c>
      <c r="L3412" t="s">
        <v>17</v>
      </c>
      <c r="M3412" t="s">
        <v>2181</v>
      </c>
      <c r="O3412">
        <f>VLOOKUP(B3412,[1]Worksheet!$B:$K,10,0)</f>
        <v>9458</v>
      </c>
      <c r="P3412">
        <f t="shared" si="53"/>
        <v>-6207</v>
      </c>
    </row>
    <row r="3413" spans="1:16" x14ac:dyDescent="0.25">
      <c r="A3413">
        <v>3412</v>
      </c>
      <c r="B3413" t="s">
        <v>1274</v>
      </c>
      <c r="C3413">
        <v>90189029</v>
      </c>
      <c r="D3413" t="s">
        <v>1275</v>
      </c>
      <c r="E3413" t="s">
        <v>220</v>
      </c>
      <c r="F3413" t="s">
        <v>15</v>
      </c>
      <c r="G3413" t="s">
        <v>16</v>
      </c>
      <c r="H3413">
        <v>19195</v>
      </c>
      <c r="I3413">
        <v>24785</v>
      </c>
      <c r="K3413">
        <v>35938</v>
      </c>
      <c r="L3413" t="s">
        <v>17</v>
      </c>
      <c r="M3413" t="s">
        <v>1265</v>
      </c>
      <c r="O3413">
        <f>VLOOKUP(B3413,[1]Worksheet!$B:$K,10,0)</f>
        <v>104561</v>
      </c>
      <c r="P3413">
        <f t="shared" si="53"/>
        <v>-68623</v>
      </c>
    </row>
    <row r="3414" spans="1:16" x14ac:dyDescent="0.25">
      <c r="A3414">
        <v>3413</v>
      </c>
      <c r="B3414" t="s">
        <v>1272</v>
      </c>
      <c r="C3414">
        <v>90189029</v>
      </c>
      <c r="D3414" t="s">
        <v>1273</v>
      </c>
      <c r="E3414" t="s">
        <v>220</v>
      </c>
      <c r="F3414" t="s">
        <v>15</v>
      </c>
      <c r="G3414" t="s">
        <v>16</v>
      </c>
      <c r="H3414">
        <v>2104</v>
      </c>
      <c r="I3414">
        <v>3578</v>
      </c>
      <c r="K3414">
        <v>5188</v>
      </c>
      <c r="L3414" t="s">
        <v>17</v>
      </c>
      <c r="M3414" t="s">
        <v>1265</v>
      </c>
      <c r="O3414">
        <f>VLOOKUP(B3414,[1]Worksheet!$B:$K,10,0)</f>
        <v>15094</v>
      </c>
      <c r="P3414">
        <f t="shared" si="53"/>
        <v>-9906</v>
      </c>
    </row>
    <row r="3415" spans="1:16" x14ac:dyDescent="0.25">
      <c r="A3415">
        <v>3414</v>
      </c>
      <c r="B3415" t="s">
        <v>2210</v>
      </c>
      <c r="C3415">
        <v>90189029</v>
      </c>
      <c r="D3415" t="s">
        <v>2211</v>
      </c>
      <c r="E3415" t="s">
        <v>220</v>
      </c>
      <c r="F3415" t="s">
        <v>15</v>
      </c>
      <c r="G3415" t="s">
        <v>16</v>
      </c>
      <c r="H3415">
        <v>2321</v>
      </c>
      <c r="I3415">
        <v>3945</v>
      </c>
      <c r="K3415">
        <v>5720</v>
      </c>
      <c r="L3415" t="s">
        <v>17</v>
      </c>
      <c r="M3415" t="s">
        <v>2181</v>
      </c>
      <c r="O3415">
        <f>VLOOKUP(B3415,[1]Worksheet!$B:$K,10,0)</f>
        <v>16642</v>
      </c>
      <c r="P3415">
        <f t="shared" si="53"/>
        <v>-10922</v>
      </c>
    </row>
    <row r="3416" spans="1:16" x14ac:dyDescent="0.25">
      <c r="A3416">
        <v>3415</v>
      </c>
      <c r="B3416" t="s">
        <v>2208</v>
      </c>
      <c r="C3416">
        <v>90189029</v>
      </c>
      <c r="D3416" t="s">
        <v>2209</v>
      </c>
      <c r="E3416" t="s">
        <v>220</v>
      </c>
      <c r="F3416" t="s">
        <v>15</v>
      </c>
      <c r="G3416" t="s">
        <v>16</v>
      </c>
      <c r="H3416">
        <v>1319</v>
      </c>
      <c r="I3416">
        <v>2242</v>
      </c>
      <c r="K3416">
        <v>3251</v>
      </c>
      <c r="L3416" t="s">
        <v>17</v>
      </c>
      <c r="M3416" t="s">
        <v>2181</v>
      </c>
      <c r="O3416">
        <f>VLOOKUP(B3416,[1]Worksheet!$B:$K,10,0)</f>
        <v>9458</v>
      </c>
      <c r="P3416">
        <f t="shared" si="53"/>
        <v>-6207</v>
      </c>
    </row>
    <row r="3417" spans="1:16" x14ac:dyDescent="0.25">
      <c r="A3417">
        <v>3416</v>
      </c>
      <c r="B3417" t="s">
        <v>2206</v>
      </c>
      <c r="C3417">
        <v>90189029</v>
      </c>
      <c r="D3417" t="s">
        <v>2207</v>
      </c>
      <c r="E3417" t="s">
        <v>220</v>
      </c>
      <c r="F3417" t="s">
        <v>15</v>
      </c>
      <c r="G3417" t="s">
        <v>16</v>
      </c>
      <c r="H3417">
        <v>1319</v>
      </c>
      <c r="I3417">
        <v>2242</v>
      </c>
      <c r="K3417">
        <v>3251</v>
      </c>
      <c r="L3417" t="s">
        <v>17</v>
      </c>
      <c r="M3417" t="s">
        <v>2181</v>
      </c>
      <c r="O3417">
        <f>VLOOKUP(B3417,[1]Worksheet!$B:$K,10,0)</f>
        <v>9458</v>
      </c>
      <c r="P3417">
        <f t="shared" si="53"/>
        <v>-6207</v>
      </c>
    </row>
    <row r="3418" spans="1:16" x14ac:dyDescent="0.25">
      <c r="A3418">
        <v>3417</v>
      </c>
      <c r="B3418" t="s">
        <v>2204</v>
      </c>
      <c r="C3418">
        <v>90189029</v>
      </c>
      <c r="D3418" t="s">
        <v>2205</v>
      </c>
      <c r="E3418" t="s">
        <v>220</v>
      </c>
      <c r="F3418" t="s">
        <v>15</v>
      </c>
      <c r="G3418" t="s">
        <v>16</v>
      </c>
      <c r="H3418">
        <v>2321</v>
      </c>
      <c r="I3418">
        <v>3945</v>
      </c>
      <c r="K3418">
        <v>5720</v>
      </c>
      <c r="L3418" t="s">
        <v>17</v>
      </c>
      <c r="M3418" t="s">
        <v>2181</v>
      </c>
      <c r="O3418">
        <f>VLOOKUP(B3418,[1]Worksheet!$B:$K,10,0)</f>
        <v>16642</v>
      </c>
      <c r="P3418">
        <f t="shared" si="53"/>
        <v>-10922</v>
      </c>
    </row>
    <row r="3419" spans="1:16" x14ac:dyDescent="0.25">
      <c r="A3419">
        <v>3418</v>
      </c>
      <c r="B3419" t="s">
        <v>2202</v>
      </c>
      <c r="C3419">
        <v>90189029</v>
      </c>
      <c r="D3419" t="s">
        <v>2203</v>
      </c>
      <c r="E3419" t="s">
        <v>220</v>
      </c>
      <c r="F3419" t="s">
        <v>15</v>
      </c>
      <c r="G3419" t="s">
        <v>16</v>
      </c>
      <c r="H3419">
        <v>1209</v>
      </c>
      <c r="I3419">
        <v>2056</v>
      </c>
      <c r="K3419">
        <v>2981</v>
      </c>
      <c r="L3419" t="s">
        <v>17</v>
      </c>
      <c r="M3419" t="s">
        <v>2181</v>
      </c>
      <c r="O3419">
        <f>VLOOKUP(B3419,[1]Worksheet!$B:$K,10,0)</f>
        <v>8673</v>
      </c>
      <c r="P3419">
        <f t="shared" si="53"/>
        <v>-5692</v>
      </c>
    </row>
    <row r="3420" spans="1:16" x14ac:dyDescent="0.25">
      <c r="A3420">
        <v>3419</v>
      </c>
      <c r="B3420" t="s">
        <v>2200</v>
      </c>
      <c r="C3420">
        <v>90189029</v>
      </c>
      <c r="D3420" t="s">
        <v>2201</v>
      </c>
      <c r="E3420" t="s">
        <v>220</v>
      </c>
      <c r="F3420" t="s">
        <v>15</v>
      </c>
      <c r="G3420" t="s">
        <v>16</v>
      </c>
      <c r="H3420">
        <v>510</v>
      </c>
      <c r="I3420">
        <v>867</v>
      </c>
      <c r="K3420">
        <v>1257</v>
      </c>
      <c r="L3420" t="s">
        <v>17</v>
      </c>
      <c r="M3420" t="s">
        <v>2181</v>
      </c>
      <c r="O3420">
        <f>VLOOKUP(B3420,[1]Worksheet!$B:$K,10,0)</f>
        <v>3657</v>
      </c>
      <c r="P3420">
        <f t="shared" si="53"/>
        <v>-2400</v>
      </c>
    </row>
    <row r="3421" spans="1:16" x14ac:dyDescent="0.25">
      <c r="A3421">
        <v>3420</v>
      </c>
      <c r="B3421" t="s">
        <v>2198</v>
      </c>
      <c r="C3421">
        <v>90189029</v>
      </c>
      <c r="D3421" t="s">
        <v>2199</v>
      </c>
      <c r="E3421" t="s">
        <v>220</v>
      </c>
      <c r="F3421" t="s">
        <v>15</v>
      </c>
      <c r="G3421" t="s">
        <v>16</v>
      </c>
      <c r="H3421">
        <v>746</v>
      </c>
      <c r="I3421">
        <v>1268</v>
      </c>
      <c r="K3421">
        <v>1839</v>
      </c>
      <c r="L3421" t="s">
        <v>17</v>
      </c>
      <c r="M3421" t="s">
        <v>2181</v>
      </c>
      <c r="O3421">
        <f>VLOOKUP(B3421,[1]Worksheet!$B:$K,10,0)</f>
        <v>5349</v>
      </c>
      <c r="P3421">
        <f t="shared" si="53"/>
        <v>-3510</v>
      </c>
    </row>
    <row r="3422" spans="1:16" x14ac:dyDescent="0.25">
      <c r="A3422">
        <v>3421</v>
      </c>
      <c r="B3422" t="s">
        <v>2196</v>
      </c>
      <c r="C3422">
        <v>90189029</v>
      </c>
      <c r="D3422" t="s">
        <v>2197</v>
      </c>
      <c r="E3422" t="s">
        <v>220</v>
      </c>
      <c r="F3422" t="s">
        <v>15</v>
      </c>
      <c r="G3422" t="s">
        <v>16</v>
      </c>
      <c r="H3422">
        <v>746</v>
      </c>
      <c r="I3422">
        <v>1268</v>
      </c>
      <c r="K3422">
        <v>1839</v>
      </c>
      <c r="L3422" t="s">
        <v>17</v>
      </c>
      <c r="M3422" t="s">
        <v>2181</v>
      </c>
      <c r="O3422">
        <f>VLOOKUP(B3422,[1]Worksheet!$B:$K,10,0)</f>
        <v>5349</v>
      </c>
      <c r="P3422">
        <f t="shared" si="53"/>
        <v>-3510</v>
      </c>
    </row>
    <row r="3423" spans="1:16" x14ac:dyDescent="0.25">
      <c r="A3423">
        <v>3422</v>
      </c>
      <c r="B3423" t="s">
        <v>2194</v>
      </c>
      <c r="C3423">
        <v>90189029</v>
      </c>
      <c r="D3423" t="s">
        <v>2195</v>
      </c>
      <c r="E3423" t="s">
        <v>220</v>
      </c>
      <c r="F3423" t="s">
        <v>15</v>
      </c>
      <c r="G3423" t="s">
        <v>16</v>
      </c>
      <c r="H3423">
        <v>1319</v>
      </c>
      <c r="I3423">
        <v>2242</v>
      </c>
      <c r="K3423">
        <v>3251</v>
      </c>
      <c r="L3423" t="s">
        <v>17</v>
      </c>
      <c r="M3423" t="s">
        <v>2181</v>
      </c>
      <c r="O3423">
        <f>VLOOKUP(B3423,[1]Worksheet!$B:$K,10,0)</f>
        <v>9458</v>
      </c>
      <c r="P3423">
        <f t="shared" si="53"/>
        <v>-6207</v>
      </c>
    </row>
    <row r="3424" spans="1:16" x14ac:dyDescent="0.25">
      <c r="A3424">
        <v>3423</v>
      </c>
      <c r="B3424" t="s">
        <v>2192</v>
      </c>
      <c r="C3424">
        <v>90189029</v>
      </c>
      <c r="D3424" t="s">
        <v>2193</v>
      </c>
      <c r="E3424" t="s">
        <v>220</v>
      </c>
      <c r="F3424" t="s">
        <v>15</v>
      </c>
      <c r="G3424" t="s">
        <v>16</v>
      </c>
      <c r="H3424">
        <v>1992</v>
      </c>
      <c r="I3424">
        <v>3387</v>
      </c>
      <c r="K3424">
        <v>4911</v>
      </c>
      <c r="L3424" t="s">
        <v>17</v>
      </c>
      <c r="M3424" t="s">
        <v>2181</v>
      </c>
      <c r="O3424">
        <f>VLOOKUP(B3424,[1]Worksheet!$B:$K,10,0)</f>
        <v>14288</v>
      </c>
      <c r="P3424">
        <f t="shared" si="53"/>
        <v>-9377</v>
      </c>
    </row>
    <row r="3425" spans="1:16" x14ac:dyDescent="0.25">
      <c r="A3425">
        <v>3424</v>
      </c>
      <c r="B3425" t="s">
        <v>2190</v>
      </c>
      <c r="C3425">
        <v>90189029</v>
      </c>
      <c r="D3425" t="s">
        <v>2191</v>
      </c>
      <c r="E3425" t="s">
        <v>220</v>
      </c>
      <c r="F3425" t="s">
        <v>15</v>
      </c>
      <c r="G3425" t="s">
        <v>16</v>
      </c>
      <c r="H3425">
        <v>1554</v>
      </c>
      <c r="I3425">
        <v>2642</v>
      </c>
      <c r="K3425">
        <v>3831</v>
      </c>
      <c r="L3425" t="s">
        <v>17</v>
      </c>
      <c r="M3425" t="s">
        <v>2181</v>
      </c>
      <c r="O3425">
        <f>VLOOKUP(B3425,[1]Worksheet!$B:$K,10,0)</f>
        <v>11145</v>
      </c>
      <c r="P3425">
        <f t="shared" si="53"/>
        <v>-7314</v>
      </c>
    </row>
    <row r="3426" spans="1:16" x14ac:dyDescent="0.25">
      <c r="A3426">
        <v>3425</v>
      </c>
      <c r="B3426" t="s">
        <v>2188</v>
      </c>
      <c r="C3426">
        <v>90189029</v>
      </c>
      <c r="D3426" t="s">
        <v>2189</v>
      </c>
      <c r="E3426" t="s">
        <v>220</v>
      </c>
      <c r="F3426" t="s">
        <v>15</v>
      </c>
      <c r="G3426" t="s">
        <v>16</v>
      </c>
      <c r="H3426">
        <v>3769</v>
      </c>
      <c r="I3426">
        <v>6407</v>
      </c>
      <c r="K3426">
        <v>9290</v>
      </c>
      <c r="L3426" t="s">
        <v>17</v>
      </c>
      <c r="M3426" t="s">
        <v>2181</v>
      </c>
      <c r="O3426">
        <f>VLOOKUP(B3426,[1]Worksheet!$B:$K,10,0)</f>
        <v>27029</v>
      </c>
      <c r="P3426">
        <f t="shared" si="53"/>
        <v>-17739</v>
      </c>
    </row>
    <row r="3427" spans="1:16" x14ac:dyDescent="0.25">
      <c r="A3427">
        <v>3426</v>
      </c>
      <c r="B3427" t="s">
        <v>2186</v>
      </c>
      <c r="C3427">
        <v>90189029</v>
      </c>
      <c r="D3427" t="s">
        <v>2187</v>
      </c>
      <c r="E3427" t="s">
        <v>220</v>
      </c>
      <c r="F3427" t="s">
        <v>15</v>
      </c>
      <c r="G3427" t="s">
        <v>16</v>
      </c>
      <c r="H3427">
        <v>1209</v>
      </c>
      <c r="I3427">
        <v>2056</v>
      </c>
      <c r="K3427">
        <v>2981</v>
      </c>
      <c r="L3427" t="s">
        <v>17</v>
      </c>
      <c r="M3427" t="s">
        <v>2181</v>
      </c>
      <c r="O3427">
        <f>VLOOKUP(B3427,[1]Worksheet!$B:$K,10,0)</f>
        <v>8673</v>
      </c>
      <c r="P3427">
        <f t="shared" si="53"/>
        <v>-5692</v>
      </c>
    </row>
    <row r="3428" spans="1:16" x14ac:dyDescent="0.25">
      <c r="A3428">
        <v>3427</v>
      </c>
      <c r="B3428" t="s">
        <v>2184</v>
      </c>
      <c r="C3428">
        <v>90189029</v>
      </c>
      <c r="D3428" t="s">
        <v>2185</v>
      </c>
      <c r="E3428" t="s">
        <v>220</v>
      </c>
      <c r="F3428" t="s">
        <v>15</v>
      </c>
      <c r="G3428" t="s">
        <v>16</v>
      </c>
      <c r="H3428">
        <v>510</v>
      </c>
      <c r="I3428">
        <v>867</v>
      </c>
      <c r="K3428">
        <v>1257</v>
      </c>
      <c r="L3428" t="s">
        <v>17</v>
      </c>
      <c r="M3428" t="s">
        <v>2181</v>
      </c>
      <c r="O3428">
        <f>VLOOKUP(B3428,[1]Worksheet!$B:$K,10,0)</f>
        <v>3657</v>
      </c>
      <c r="P3428">
        <f t="shared" si="53"/>
        <v>-2400</v>
      </c>
    </row>
    <row r="3429" spans="1:16" x14ac:dyDescent="0.25">
      <c r="A3429">
        <v>3428</v>
      </c>
      <c r="B3429" t="s">
        <v>2182</v>
      </c>
      <c r="C3429">
        <v>90189029</v>
      </c>
      <c r="D3429" t="s">
        <v>2183</v>
      </c>
      <c r="E3429" t="s">
        <v>220</v>
      </c>
      <c r="F3429" t="s">
        <v>15</v>
      </c>
      <c r="G3429" t="s">
        <v>16</v>
      </c>
      <c r="H3429">
        <v>510</v>
      </c>
      <c r="I3429">
        <v>867</v>
      </c>
      <c r="K3429">
        <v>1257</v>
      </c>
      <c r="L3429" t="s">
        <v>17</v>
      </c>
      <c r="M3429" t="s">
        <v>2181</v>
      </c>
      <c r="O3429">
        <f>VLOOKUP(B3429,[1]Worksheet!$B:$K,10,0)</f>
        <v>3657</v>
      </c>
      <c r="P3429">
        <f t="shared" si="53"/>
        <v>-2400</v>
      </c>
    </row>
    <row r="3430" spans="1:16" x14ac:dyDescent="0.25">
      <c r="A3430">
        <v>3429</v>
      </c>
      <c r="B3430" t="s">
        <v>2179</v>
      </c>
      <c r="C3430">
        <v>90189029</v>
      </c>
      <c r="D3430" t="s">
        <v>2180</v>
      </c>
      <c r="E3430" t="s">
        <v>220</v>
      </c>
      <c r="F3430" t="s">
        <v>15</v>
      </c>
      <c r="G3430" t="s">
        <v>16</v>
      </c>
      <c r="H3430">
        <v>7246</v>
      </c>
      <c r="I3430">
        <v>12318</v>
      </c>
      <c r="K3430">
        <v>17861</v>
      </c>
      <c r="L3430" t="s">
        <v>17</v>
      </c>
      <c r="M3430" t="s">
        <v>2181</v>
      </c>
      <c r="O3430">
        <f>VLOOKUP(B3430,[1]Worksheet!$B:$K,10,0)</f>
        <v>51966</v>
      </c>
      <c r="P3430">
        <f t="shared" si="53"/>
        <v>-34105</v>
      </c>
    </row>
    <row r="3431" spans="1:16" x14ac:dyDescent="0.25">
      <c r="A3431">
        <v>3430</v>
      </c>
      <c r="B3431" t="s">
        <v>4763</v>
      </c>
      <c r="C3431">
        <v>90189029</v>
      </c>
      <c r="D3431" t="s">
        <v>4764</v>
      </c>
      <c r="E3431" t="s">
        <v>1358</v>
      </c>
      <c r="F3431" t="s">
        <v>15</v>
      </c>
      <c r="G3431" t="s">
        <v>16</v>
      </c>
      <c r="H3431">
        <v>851</v>
      </c>
      <c r="I3431">
        <v>2060</v>
      </c>
      <c r="K3431">
        <v>3603</v>
      </c>
      <c r="L3431" t="s">
        <v>17</v>
      </c>
      <c r="M3431" t="s">
        <v>2963</v>
      </c>
      <c r="O3431">
        <f>VLOOKUP(B3431,[1]Worksheet!$B:$K,10,0)</f>
        <v>8690</v>
      </c>
      <c r="P3431">
        <f t="shared" si="53"/>
        <v>-5087</v>
      </c>
    </row>
    <row r="3432" spans="1:16" x14ac:dyDescent="0.25">
      <c r="A3432">
        <v>3431</v>
      </c>
      <c r="B3432" t="s">
        <v>4761</v>
      </c>
      <c r="C3432">
        <v>90189029</v>
      </c>
      <c r="D3432" t="s">
        <v>4762</v>
      </c>
      <c r="E3432" t="s">
        <v>1358</v>
      </c>
      <c r="F3432" t="s">
        <v>15</v>
      </c>
      <c r="G3432" t="s">
        <v>16</v>
      </c>
      <c r="H3432">
        <v>3553</v>
      </c>
      <c r="I3432">
        <v>5071</v>
      </c>
      <c r="K3432">
        <v>8869</v>
      </c>
      <c r="L3432" t="s">
        <v>17</v>
      </c>
      <c r="M3432" t="s">
        <v>2963</v>
      </c>
      <c r="O3432">
        <f>VLOOKUP(B3432,[1]Worksheet!$B:$K,10,0)</f>
        <v>21393</v>
      </c>
      <c r="P3432">
        <f t="shared" si="53"/>
        <v>-12524</v>
      </c>
    </row>
    <row r="3433" spans="1:16" x14ac:dyDescent="0.25">
      <c r="A3433">
        <v>3432</v>
      </c>
      <c r="B3433" t="s">
        <v>4759</v>
      </c>
      <c r="C3433">
        <v>90189029</v>
      </c>
      <c r="D3433" t="s">
        <v>4760</v>
      </c>
      <c r="E3433" t="s">
        <v>1358</v>
      </c>
      <c r="F3433" t="s">
        <v>15</v>
      </c>
      <c r="G3433" t="s">
        <v>16</v>
      </c>
      <c r="H3433">
        <v>4543</v>
      </c>
      <c r="I3433">
        <v>5071</v>
      </c>
      <c r="K3433">
        <v>8869</v>
      </c>
      <c r="L3433" t="s">
        <v>17</v>
      </c>
      <c r="M3433" t="s">
        <v>2963</v>
      </c>
      <c r="O3433">
        <f>VLOOKUP(B3433,[1]Worksheet!$B:$K,10,0)</f>
        <v>21393</v>
      </c>
      <c r="P3433">
        <f t="shared" si="53"/>
        <v>-12524</v>
      </c>
    </row>
    <row r="3434" spans="1:16" x14ac:dyDescent="0.25">
      <c r="A3434">
        <v>3433</v>
      </c>
      <c r="B3434" t="s">
        <v>4757</v>
      </c>
      <c r="C3434">
        <v>90189029</v>
      </c>
      <c r="D3434" t="s">
        <v>4758</v>
      </c>
      <c r="E3434" t="s">
        <v>1358</v>
      </c>
      <c r="F3434" t="s">
        <v>15</v>
      </c>
      <c r="G3434" t="s">
        <v>16</v>
      </c>
      <c r="H3434">
        <v>1208</v>
      </c>
      <c r="I3434">
        <v>5071</v>
      </c>
      <c r="K3434">
        <v>8869</v>
      </c>
      <c r="L3434" t="s">
        <v>17</v>
      </c>
      <c r="M3434" t="s">
        <v>2963</v>
      </c>
      <c r="O3434">
        <f>VLOOKUP(B3434,[1]Worksheet!$B:$K,10,0)</f>
        <v>21393</v>
      </c>
      <c r="P3434">
        <f t="shared" si="53"/>
        <v>-12524</v>
      </c>
    </row>
    <row r="3435" spans="1:16" x14ac:dyDescent="0.25">
      <c r="A3435">
        <v>3434</v>
      </c>
      <c r="B3435" t="s">
        <v>4755</v>
      </c>
      <c r="C3435">
        <v>90189029</v>
      </c>
      <c r="D3435" t="s">
        <v>4756</v>
      </c>
      <c r="E3435" t="s">
        <v>1358</v>
      </c>
      <c r="F3435" t="s">
        <v>15</v>
      </c>
      <c r="G3435" t="s">
        <v>16</v>
      </c>
      <c r="H3435">
        <v>3979</v>
      </c>
      <c r="I3435">
        <v>5071</v>
      </c>
      <c r="K3435">
        <v>8869</v>
      </c>
      <c r="L3435" t="s">
        <v>17</v>
      </c>
      <c r="M3435" t="s">
        <v>2963</v>
      </c>
      <c r="O3435">
        <f>VLOOKUP(B3435,[1]Worksheet!$B:$K,10,0)</f>
        <v>21393</v>
      </c>
      <c r="P3435">
        <f t="shared" si="53"/>
        <v>-12524</v>
      </c>
    </row>
    <row r="3436" spans="1:16" x14ac:dyDescent="0.25">
      <c r="A3436">
        <v>3435</v>
      </c>
      <c r="B3436" t="s">
        <v>4753</v>
      </c>
      <c r="C3436">
        <v>90189029</v>
      </c>
      <c r="D3436" t="s">
        <v>4754</v>
      </c>
      <c r="E3436" t="s">
        <v>1358</v>
      </c>
      <c r="F3436" t="s">
        <v>15</v>
      </c>
      <c r="G3436" t="s">
        <v>16</v>
      </c>
      <c r="H3436">
        <v>2411</v>
      </c>
      <c r="I3436">
        <v>4754</v>
      </c>
      <c r="K3436">
        <v>8315</v>
      </c>
      <c r="L3436" t="s">
        <v>17</v>
      </c>
      <c r="M3436" t="s">
        <v>2963</v>
      </c>
      <c r="O3436">
        <f>VLOOKUP(B3436,[1]Worksheet!$B:$K,10,0)</f>
        <v>20055</v>
      </c>
      <c r="P3436">
        <f t="shared" si="53"/>
        <v>-11740</v>
      </c>
    </row>
    <row r="3437" spans="1:16" x14ac:dyDescent="0.25">
      <c r="A3437">
        <v>3436</v>
      </c>
      <c r="B3437" t="s">
        <v>4751</v>
      </c>
      <c r="C3437">
        <v>90189029</v>
      </c>
      <c r="D3437" t="s">
        <v>4752</v>
      </c>
      <c r="E3437" t="s">
        <v>1358</v>
      </c>
      <c r="F3437" t="s">
        <v>15</v>
      </c>
      <c r="G3437" t="s">
        <v>16</v>
      </c>
      <c r="H3437">
        <v>1828</v>
      </c>
      <c r="I3437">
        <v>2693</v>
      </c>
      <c r="K3437">
        <v>4712</v>
      </c>
      <c r="L3437" t="s">
        <v>17</v>
      </c>
      <c r="M3437" t="s">
        <v>2963</v>
      </c>
      <c r="O3437">
        <f>VLOOKUP(B3437,[1]Worksheet!$B:$K,10,0)</f>
        <v>11361</v>
      </c>
      <c r="P3437">
        <f t="shared" si="53"/>
        <v>-6649</v>
      </c>
    </row>
    <row r="3438" spans="1:16" x14ac:dyDescent="0.25">
      <c r="A3438">
        <v>3437</v>
      </c>
      <c r="B3438" t="s">
        <v>4749</v>
      </c>
      <c r="C3438">
        <v>90189029</v>
      </c>
      <c r="D3438" t="s">
        <v>4750</v>
      </c>
      <c r="E3438" t="s">
        <v>1358</v>
      </c>
      <c r="F3438" t="s">
        <v>15</v>
      </c>
      <c r="G3438" t="s">
        <v>16</v>
      </c>
      <c r="H3438">
        <v>3184</v>
      </c>
      <c r="I3438">
        <v>2693</v>
      </c>
      <c r="K3438">
        <v>4712</v>
      </c>
      <c r="L3438" t="s">
        <v>17</v>
      </c>
      <c r="M3438" t="s">
        <v>2963</v>
      </c>
      <c r="O3438">
        <f>VLOOKUP(B3438,[1]Worksheet!$B:$K,10,0)</f>
        <v>11361</v>
      </c>
      <c r="P3438">
        <f t="shared" si="53"/>
        <v>-6649</v>
      </c>
    </row>
    <row r="3439" spans="1:16" x14ac:dyDescent="0.25">
      <c r="A3439">
        <v>3438</v>
      </c>
      <c r="B3439" t="s">
        <v>4747</v>
      </c>
      <c r="C3439">
        <v>90189029</v>
      </c>
      <c r="D3439" t="s">
        <v>4748</v>
      </c>
      <c r="E3439" t="s">
        <v>1358</v>
      </c>
      <c r="F3439" t="s">
        <v>15</v>
      </c>
      <c r="G3439" t="s">
        <v>16</v>
      </c>
      <c r="H3439">
        <v>837</v>
      </c>
      <c r="I3439">
        <v>2853</v>
      </c>
      <c r="K3439">
        <v>4991</v>
      </c>
      <c r="L3439" t="s">
        <v>17</v>
      </c>
      <c r="M3439" t="s">
        <v>2963</v>
      </c>
      <c r="O3439">
        <f>VLOOKUP(B3439,[1]Worksheet!$B:$K,10,0)</f>
        <v>12036</v>
      </c>
      <c r="P3439">
        <f t="shared" si="53"/>
        <v>-7045</v>
      </c>
    </row>
    <row r="3440" spans="1:16" x14ac:dyDescent="0.25">
      <c r="A3440">
        <v>3439</v>
      </c>
      <c r="B3440" t="s">
        <v>4745</v>
      </c>
      <c r="C3440">
        <v>90189029</v>
      </c>
      <c r="D3440" t="s">
        <v>4746</v>
      </c>
      <c r="E3440" t="s">
        <v>1358</v>
      </c>
      <c r="F3440" t="s">
        <v>15</v>
      </c>
      <c r="G3440" t="s">
        <v>16</v>
      </c>
      <c r="H3440">
        <v>837</v>
      </c>
      <c r="I3440">
        <v>2853</v>
      </c>
      <c r="K3440">
        <v>4991</v>
      </c>
      <c r="L3440" t="s">
        <v>17</v>
      </c>
      <c r="M3440" t="s">
        <v>2963</v>
      </c>
      <c r="O3440">
        <f>VLOOKUP(B3440,[1]Worksheet!$B:$K,10,0)</f>
        <v>12036</v>
      </c>
      <c r="P3440">
        <f t="shared" si="53"/>
        <v>-7045</v>
      </c>
    </row>
    <row r="3441" spans="1:16" x14ac:dyDescent="0.25">
      <c r="A3441">
        <v>3440</v>
      </c>
      <c r="B3441" t="s">
        <v>4743</v>
      </c>
      <c r="C3441">
        <v>90189029</v>
      </c>
      <c r="D3441" t="s">
        <v>4744</v>
      </c>
      <c r="E3441" t="s">
        <v>1358</v>
      </c>
      <c r="F3441" t="s">
        <v>15</v>
      </c>
      <c r="G3441" t="s">
        <v>16</v>
      </c>
      <c r="H3441">
        <v>928</v>
      </c>
      <c r="I3441">
        <v>1584</v>
      </c>
      <c r="K3441">
        <v>2771</v>
      </c>
      <c r="L3441" t="s">
        <v>17</v>
      </c>
      <c r="M3441" t="s">
        <v>2963</v>
      </c>
      <c r="O3441">
        <f>VLOOKUP(B3441,[1]Worksheet!$B:$K,10,0)</f>
        <v>6682</v>
      </c>
      <c r="P3441">
        <f t="shared" si="53"/>
        <v>-3911</v>
      </c>
    </row>
    <row r="3442" spans="1:16" x14ac:dyDescent="0.25">
      <c r="A3442">
        <v>3441</v>
      </c>
      <c r="B3442" t="s">
        <v>4741</v>
      </c>
      <c r="C3442">
        <v>90189029</v>
      </c>
      <c r="D3442" t="s">
        <v>4742</v>
      </c>
      <c r="E3442" t="s">
        <v>1358</v>
      </c>
      <c r="F3442" t="s">
        <v>15</v>
      </c>
      <c r="G3442" t="s">
        <v>16</v>
      </c>
      <c r="H3442">
        <v>13292</v>
      </c>
      <c r="I3442">
        <v>14261</v>
      </c>
      <c r="K3442">
        <v>24948</v>
      </c>
      <c r="L3442" t="s">
        <v>17</v>
      </c>
      <c r="M3442" t="s">
        <v>2963</v>
      </c>
      <c r="O3442">
        <f>VLOOKUP(B3442,[1]Worksheet!$B:$K,10,0)</f>
        <v>60163</v>
      </c>
      <c r="P3442">
        <f t="shared" si="53"/>
        <v>-35215</v>
      </c>
    </row>
    <row r="3443" spans="1:16" x14ac:dyDescent="0.25">
      <c r="A3443">
        <v>3442</v>
      </c>
      <c r="B3443" t="s">
        <v>4739</v>
      </c>
      <c r="C3443">
        <v>90189029</v>
      </c>
      <c r="D3443" t="s">
        <v>4740</v>
      </c>
      <c r="E3443" t="s">
        <v>1358</v>
      </c>
      <c r="F3443" t="s">
        <v>15</v>
      </c>
      <c r="G3443" t="s">
        <v>16</v>
      </c>
      <c r="H3443">
        <v>13740</v>
      </c>
      <c r="I3443">
        <v>14261</v>
      </c>
      <c r="K3443">
        <v>24948</v>
      </c>
      <c r="L3443" t="s">
        <v>17</v>
      </c>
      <c r="M3443" t="s">
        <v>2963</v>
      </c>
      <c r="O3443">
        <f>VLOOKUP(B3443,[1]Worksheet!$B:$K,10,0)</f>
        <v>60163</v>
      </c>
      <c r="P3443">
        <f t="shared" si="53"/>
        <v>-35215</v>
      </c>
    </row>
    <row r="3444" spans="1:16" x14ac:dyDescent="0.25">
      <c r="A3444">
        <v>3443</v>
      </c>
      <c r="B3444" t="s">
        <v>4737</v>
      </c>
      <c r="C3444">
        <v>90189029</v>
      </c>
      <c r="D3444" t="s">
        <v>4738</v>
      </c>
      <c r="E3444" t="s">
        <v>1358</v>
      </c>
      <c r="F3444" t="s">
        <v>15</v>
      </c>
      <c r="G3444" t="s">
        <v>16</v>
      </c>
      <c r="H3444">
        <v>15308</v>
      </c>
      <c r="I3444">
        <v>19016</v>
      </c>
      <c r="K3444">
        <v>33267</v>
      </c>
      <c r="L3444" t="s">
        <v>17</v>
      </c>
      <c r="M3444" t="s">
        <v>2963</v>
      </c>
      <c r="O3444">
        <f>VLOOKUP(B3444,[1]Worksheet!$B:$K,10,0)</f>
        <v>80223</v>
      </c>
      <c r="P3444">
        <f t="shared" si="53"/>
        <v>-46956</v>
      </c>
    </row>
    <row r="3445" spans="1:16" x14ac:dyDescent="0.25">
      <c r="A3445">
        <v>3444</v>
      </c>
      <c r="B3445" t="s">
        <v>4735</v>
      </c>
      <c r="C3445">
        <v>90189029</v>
      </c>
      <c r="D3445" t="s">
        <v>4736</v>
      </c>
      <c r="E3445" t="s">
        <v>1358</v>
      </c>
      <c r="F3445" t="s">
        <v>15</v>
      </c>
      <c r="G3445" t="s">
        <v>16</v>
      </c>
      <c r="H3445">
        <v>14573</v>
      </c>
      <c r="I3445">
        <v>19016</v>
      </c>
      <c r="K3445">
        <v>33267</v>
      </c>
      <c r="L3445" t="s">
        <v>17</v>
      </c>
      <c r="M3445" t="s">
        <v>2963</v>
      </c>
      <c r="O3445">
        <f>VLOOKUP(B3445,[1]Worksheet!$B:$K,10,0)</f>
        <v>80223</v>
      </c>
      <c r="P3445">
        <f t="shared" si="53"/>
        <v>-46956</v>
      </c>
    </row>
    <row r="3446" spans="1:16" x14ac:dyDescent="0.25">
      <c r="A3446">
        <v>3445</v>
      </c>
      <c r="B3446" t="s">
        <v>4733</v>
      </c>
      <c r="C3446">
        <v>90189029</v>
      </c>
      <c r="D3446" t="s">
        <v>4734</v>
      </c>
      <c r="E3446" t="s">
        <v>1358</v>
      </c>
      <c r="F3446" t="s">
        <v>15</v>
      </c>
      <c r="G3446" t="s">
        <v>16</v>
      </c>
      <c r="H3446">
        <v>11102</v>
      </c>
      <c r="I3446">
        <v>12703</v>
      </c>
      <c r="K3446">
        <v>22223</v>
      </c>
      <c r="L3446" t="s">
        <v>17</v>
      </c>
      <c r="M3446" t="s">
        <v>2963</v>
      </c>
      <c r="O3446">
        <f>VLOOKUP(B3446,[1]Worksheet!$B:$K,10,0)</f>
        <v>53590</v>
      </c>
      <c r="P3446">
        <f t="shared" si="53"/>
        <v>-31367</v>
      </c>
    </row>
    <row r="3447" spans="1:16" x14ac:dyDescent="0.25">
      <c r="A3447">
        <v>3446</v>
      </c>
      <c r="B3447" t="s">
        <v>4731</v>
      </c>
      <c r="C3447">
        <v>90189029</v>
      </c>
      <c r="D3447" t="s">
        <v>4732</v>
      </c>
      <c r="E3447" t="s">
        <v>1358</v>
      </c>
      <c r="F3447" t="s">
        <v>15</v>
      </c>
      <c r="G3447" t="s">
        <v>16</v>
      </c>
      <c r="H3447">
        <v>1744</v>
      </c>
      <c r="I3447">
        <v>3326</v>
      </c>
      <c r="K3447">
        <v>5820</v>
      </c>
      <c r="L3447" t="s">
        <v>17</v>
      </c>
      <c r="M3447" t="s">
        <v>2963</v>
      </c>
      <c r="O3447">
        <f>VLOOKUP(B3447,[1]Worksheet!$B:$K,10,0)</f>
        <v>14031</v>
      </c>
      <c r="P3447">
        <f t="shared" si="53"/>
        <v>-8211</v>
      </c>
    </row>
    <row r="3448" spans="1:16" x14ac:dyDescent="0.25">
      <c r="A3448">
        <v>3447</v>
      </c>
      <c r="B3448" t="s">
        <v>4729</v>
      </c>
      <c r="C3448">
        <v>90189029</v>
      </c>
      <c r="D3448" t="s">
        <v>4730</v>
      </c>
      <c r="E3448" t="s">
        <v>1358</v>
      </c>
      <c r="F3448" t="s">
        <v>15</v>
      </c>
      <c r="G3448" t="s">
        <v>16</v>
      </c>
      <c r="H3448">
        <v>1177</v>
      </c>
      <c r="I3448">
        <v>951</v>
      </c>
      <c r="K3448">
        <v>1665</v>
      </c>
      <c r="L3448" t="s">
        <v>17</v>
      </c>
      <c r="M3448" t="s">
        <v>2963</v>
      </c>
      <c r="O3448">
        <f>VLOOKUP(B3448,[1]Worksheet!$B:$K,10,0)</f>
        <v>4012</v>
      </c>
      <c r="P3448">
        <f t="shared" si="53"/>
        <v>-2347</v>
      </c>
    </row>
    <row r="3449" spans="1:16" x14ac:dyDescent="0.25">
      <c r="A3449">
        <v>3448</v>
      </c>
      <c r="B3449" t="s">
        <v>4727</v>
      </c>
      <c r="C3449">
        <v>90189029</v>
      </c>
      <c r="D3449" t="s">
        <v>4728</v>
      </c>
      <c r="E3449" t="s">
        <v>1358</v>
      </c>
      <c r="F3449" t="s">
        <v>15</v>
      </c>
      <c r="G3449" t="s">
        <v>16</v>
      </c>
      <c r="H3449">
        <v>345</v>
      </c>
      <c r="I3449">
        <v>2377</v>
      </c>
      <c r="K3449">
        <v>4160</v>
      </c>
      <c r="L3449" t="s">
        <v>17</v>
      </c>
      <c r="M3449" t="s">
        <v>2963</v>
      </c>
      <c r="O3449">
        <f>VLOOKUP(B3449,[1]Worksheet!$B:$K,10,0)</f>
        <v>10027</v>
      </c>
      <c r="P3449">
        <f t="shared" si="53"/>
        <v>-5867</v>
      </c>
    </row>
    <row r="3450" spans="1:16" x14ac:dyDescent="0.25">
      <c r="A3450">
        <v>3449</v>
      </c>
      <c r="B3450" t="s">
        <v>4725</v>
      </c>
      <c r="C3450">
        <v>90189029</v>
      </c>
      <c r="D3450" t="s">
        <v>4726</v>
      </c>
      <c r="E3450" t="s">
        <v>1358</v>
      </c>
      <c r="F3450" t="s">
        <v>15</v>
      </c>
      <c r="G3450" t="s">
        <v>16</v>
      </c>
      <c r="H3450">
        <v>271</v>
      </c>
      <c r="I3450">
        <v>476</v>
      </c>
      <c r="K3450">
        <v>834</v>
      </c>
      <c r="L3450" t="s">
        <v>17</v>
      </c>
      <c r="M3450" t="s">
        <v>2963</v>
      </c>
      <c r="O3450">
        <f>VLOOKUP(B3450,[1]Worksheet!$B:$K,10,0)</f>
        <v>2008</v>
      </c>
      <c r="P3450">
        <f t="shared" si="53"/>
        <v>-1174</v>
      </c>
    </row>
    <row r="3451" spans="1:16" x14ac:dyDescent="0.25">
      <c r="A3451">
        <v>3450</v>
      </c>
      <c r="B3451" t="s">
        <v>4723</v>
      </c>
      <c r="C3451">
        <v>90189029</v>
      </c>
      <c r="D3451" t="s">
        <v>4724</v>
      </c>
      <c r="E3451" t="s">
        <v>1358</v>
      </c>
      <c r="F3451" t="s">
        <v>15</v>
      </c>
      <c r="G3451" t="s">
        <v>16</v>
      </c>
      <c r="H3451">
        <v>274</v>
      </c>
      <c r="I3451">
        <v>476</v>
      </c>
      <c r="K3451">
        <v>834</v>
      </c>
      <c r="L3451" t="s">
        <v>17</v>
      </c>
      <c r="M3451" t="s">
        <v>2963</v>
      </c>
      <c r="O3451">
        <f>VLOOKUP(B3451,[1]Worksheet!$B:$K,10,0)</f>
        <v>2008</v>
      </c>
      <c r="P3451">
        <f t="shared" si="53"/>
        <v>-1174</v>
      </c>
    </row>
    <row r="3452" spans="1:16" x14ac:dyDescent="0.25">
      <c r="A3452">
        <v>3451</v>
      </c>
      <c r="B3452" t="s">
        <v>4721</v>
      </c>
      <c r="C3452">
        <v>90189029</v>
      </c>
      <c r="D3452" t="s">
        <v>4722</v>
      </c>
      <c r="E3452" t="s">
        <v>1358</v>
      </c>
      <c r="F3452" t="s">
        <v>15</v>
      </c>
      <c r="G3452" t="s">
        <v>16</v>
      </c>
      <c r="H3452">
        <v>285</v>
      </c>
      <c r="I3452">
        <v>476</v>
      </c>
      <c r="K3452">
        <v>834</v>
      </c>
      <c r="L3452" t="s">
        <v>17</v>
      </c>
      <c r="M3452" t="s">
        <v>2963</v>
      </c>
      <c r="O3452">
        <f>VLOOKUP(B3452,[1]Worksheet!$B:$K,10,0)</f>
        <v>2008</v>
      </c>
      <c r="P3452">
        <f t="shared" si="53"/>
        <v>-1174</v>
      </c>
    </row>
    <row r="3453" spans="1:16" x14ac:dyDescent="0.25">
      <c r="A3453">
        <v>3452</v>
      </c>
      <c r="B3453" t="s">
        <v>4719</v>
      </c>
      <c r="C3453">
        <v>90189029</v>
      </c>
      <c r="D3453" t="s">
        <v>4720</v>
      </c>
      <c r="E3453" t="s">
        <v>1358</v>
      </c>
      <c r="F3453" t="s">
        <v>15</v>
      </c>
      <c r="G3453" t="s">
        <v>16</v>
      </c>
      <c r="H3453">
        <v>489</v>
      </c>
      <c r="I3453">
        <v>316</v>
      </c>
      <c r="K3453">
        <v>554</v>
      </c>
      <c r="L3453" t="s">
        <v>17</v>
      </c>
      <c r="M3453" t="s">
        <v>2963</v>
      </c>
      <c r="O3453">
        <f>VLOOKUP(B3453,[1]Worksheet!$B:$K,10,0)</f>
        <v>1333</v>
      </c>
      <c r="P3453">
        <f t="shared" si="53"/>
        <v>-779</v>
      </c>
    </row>
    <row r="3454" spans="1:16" x14ac:dyDescent="0.25">
      <c r="A3454">
        <v>3453</v>
      </c>
      <c r="B3454" t="s">
        <v>4717</v>
      </c>
      <c r="C3454">
        <v>90189029</v>
      </c>
      <c r="D3454" t="s">
        <v>4718</v>
      </c>
      <c r="E3454" t="s">
        <v>1358</v>
      </c>
      <c r="F3454" t="s">
        <v>15</v>
      </c>
      <c r="G3454" t="s">
        <v>16</v>
      </c>
      <c r="H3454">
        <v>14432</v>
      </c>
      <c r="I3454">
        <v>17431</v>
      </c>
      <c r="K3454">
        <v>30493</v>
      </c>
      <c r="L3454" t="s">
        <v>17</v>
      </c>
      <c r="M3454" t="s">
        <v>2963</v>
      </c>
      <c r="O3454">
        <f>VLOOKUP(B3454,[1]Worksheet!$B:$K,10,0)</f>
        <v>73537</v>
      </c>
      <c r="P3454">
        <f t="shared" si="53"/>
        <v>-43044</v>
      </c>
    </row>
    <row r="3455" spans="1:16" x14ac:dyDescent="0.25">
      <c r="A3455">
        <v>3454</v>
      </c>
      <c r="B3455" t="s">
        <v>4715</v>
      </c>
      <c r="C3455">
        <v>90189029</v>
      </c>
      <c r="D3455" t="s">
        <v>4716</v>
      </c>
      <c r="E3455" t="s">
        <v>1358</v>
      </c>
      <c r="F3455" t="s">
        <v>15</v>
      </c>
      <c r="G3455" t="s">
        <v>16</v>
      </c>
      <c r="H3455">
        <v>1942</v>
      </c>
      <c r="I3455">
        <v>1742</v>
      </c>
      <c r="K3455">
        <v>3048</v>
      </c>
      <c r="L3455" t="s">
        <v>17</v>
      </c>
      <c r="M3455" t="s">
        <v>2963</v>
      </c>
      <c r="O3455">
        <f>VLOOKUP(B3455,[1]Worksheet!$B:$K,10,0)</f>
        <v>7349</v>
      </c>
      <c r="P3455">
        <f t="shared" si="53"/>
        <v>-4301</v>
      </c>
    </row>
    <row r="3456" spans="1:16" x14ac:dyDescent="0.25">
      <c r="A3456">
        <v>3455</v>
      </c>
      <c r="B3456" t="s">
        <v>4713</v>
      </c>
      <c r="C3456">
        <v>90189029</v>
      </c>
      <c r="D3456" t="s">
        <v>4714</v>
      </c>
      <c r="E3456" t="s">
        <v>1358</v>
      </c>
      <c r="F3456" t="s">
        <v>15</v>
      </c>
      <c r="G3456" t="s">
        <v>16</v>
      </c>
      <c r="H3456">
        <v>1486</v>
      </c>
      <c r="I3456">
        <v>2535</v>
      </c>
      <c r="K3456">
        <v>4436</v>
      </c>
      <c r="L3456" t="s">
        <v>17</v>
      </c>
      <c r="M3456" t="s">
        <v>2963</v>
      </c>
      <c r="O3456">
        <f>VLOOKUP(B3456,[1]Worksheet!$B:$K,10,0)</f>
        <v>10694</v>
      </c>
      <c r="P3456">
        <f t="shared" si="53"/>
        <v>-6258</v>
      </c>
    </row>
    <row r="3457" spans="1:16" x14ac:dyDescent="0.25">
      <c r="A3457">
        <v>3456</v>
      </c>
      <c r="B3457" t="s">
        <v>4711</v>
      </c>
      <c r="C3457">
        <v>90189029</v>
      </c>
      <c r="D3457" t="s">
        <v>4712</v>
      </c>
      <c r="E3457" t="s">
        <v>1358</v>
      </c>
      <c r="F3457" t="s">
        <v>15</v>
      </c>
      <c r="G3457" t="s">
        <v>16</v>
      </c>
      <c r="H3457">
        <v>2731</v>
      </c>
      <c r="I3457">
        <v>3961</v>
      </c>
      <c r="K3457">
        <v>6930</v>
      </c>
      <c r="L3457" t="s">
        <v>17</v>
      </c>
      <c r="M3457" t="s">
        <v>2963</v>
      </c>
      <c r="O3457">
        <f>VLOOKUP(B3457,[1]Worksheet!$B:$K,10,0)</f>
        <v>16710</v>
      </c>
      <c r="P3457">
        <f t="shared" si="53"/>
        <v>-9780</v>
      </c>
    </row>
    <row r="3458" spans="1:16" x14ac:dyDescent="0.25">
      <c r="A3458">
        <v>3457</v>
      </c>
      <c r="B3458" t="s">
        <v>4709</v>
      </c>
      <c r="C3458">
        <v>90189029</v>
      </c>
      <c r="D3458" t="s">
        <v>4710</v>
      </c>
      <c r="E3458" t="s">
        <v>1358</v>
      </c>
      <c r="F3458" t="s">
        <v>15</v>
      </c>
      <c r="G3458" t="s">
        <v>16</v>
      </c>
      <c r="H3458">
        <v>20631</v>
      </c>
      <c r="I3458">
        <v>11093</v>
      </c>
      <c r="K3458">
        <v>19407</v>
      </c>
      <c r="L3458" t="s">
        <v>17</v>
      </c>
      <c r="M3458" t="s">
        <v>2963</v>
      </c>
      <c r="O3458">
        <f>VLOOKUP(B3458,[1]Worksheet!$B:$K,10,0)</f>
        <v>46798</v>
      </c>
      <c r="P3458">
        <f t="shared" si="53"/>
        <v>-27391</v>
      </c>
    </row>
    <row r="3459" spans="1:16" x14ac:dyDescent="0.25">
      <c r="A3459">
        <v>3458</v>
      </c>
      <c r="B3459" t="s">
        <v>1356</v>
      </c>
      <c r="C3459">
        <v>90189029</v>
      </c>
      <c r="D3459" t="s">
        <v>1357</v>
      </c>
      <c r="E3459" t="s">
        <v>1358</v>
      </c>
      <c r="F3459" t="s">
        <v>15</v>
      </c>
      <c r="G3459" t="s">
        <v>16</v>
      </c>
      <c r="H3459">
        <v>3048</v>
      </c>
      <c r="I3459">
        <v>5487</v>
      </c>
      <c r="K3459">
        <v>10974</v>
      </c>
      <c r="L3459" t="s">
        <v>17</v>
      </c>
      <c r="M3459" t="s">
        <v>1359</v>
      </c>
      <c r="O3459">
        <f>VLOOKUP(B3459,[1]Worksheet!$B:$K,10,0)</f>
        <v>23148</v>
      </c>
      <c r="P3459">
        <f t="shared" ref="P3459:P3522" si="54">+K3459-O3459</f>
        <v>-12174</v>
      </c>
    </row>
    <row r="3460" spans="1:16" x14ac:dyDescent="0.25">
      <c r="A3460">
        <v>3459</v>
      </c>
      <c r="B3460" t="s">
        <v>4707</v>
      </c>
      <c r="C3460">
        <v>90189029</v>
      </c>
      <c r="D3460" t="s">
        <v>4708</v>
      </c>
      <c r="E3460" t="s">
        <v>1358</v>
      </c>
      <c r="F3460" t="s">
        <v>15</v>
      </c>
      <c r="G3460" t="s">
        <v>16</v>
      </c>
      <c r="H3460">
        <v>1441</v>
      </c>
      <c r="I3460">
        <v>2535</v>
      </c>
      <c r="K3460">
        <v>4436</v>
      </c>
      <c r="L3460" t="s">
        <v>17</v>
      </c>
      <c r="M3460" t="s">
        <v>2963</v>
      </c>
      <c r="O3460">
        <f>VLOOKUP(B3460,[1]Worksheet!$B:$K,10,0)</f>
        <v>10694</v>
      </c>
      <c r="P3460">
        <f t="shared" si="54"/>
        <v>-6258</v>
      </c>
    </row>
    <row r="3461" spans="1:16" x14ac:dyDescent="0.25">
      <c r="A3461">
        <v>3460</v>
      </c>
      <c r="B3461" t="s">
        <v>4705</v>
      </c>
      <c r="C3461">
        <v>90189029</v>
      </c>
      <c r="D3461" t="s">
        <v>4706</v>
      </c>
      <c r="E3461" t="s">
        <v>1358</v>
      </c>
      <c r="F3461" t="s">
        <v>15</v>
      </c>
      <c r="G3461" t="s">
        <v>16</v>
      </c>
      <c r="H3461">
        <v>1256</v>
      </c>
      <c r="I3461">
        <v>1742</v>
      </c>
      <c r="K3461">
        <v>3048</v>
      </c>
      <c r="L3461" t="s">
        <v>17</v>
      </c>
      <c r="M3461" t="s">
        <v>2963</v>
      </c>
      <c r="O3461">
        <f>VLOOKUP(B3461,[1]Worksheet!$B:$K,10,0)</f>
        <v>7349</v>
      </c>
      <c r="P3461">
        <f t="shared" si="54"/>
        <v>-4301</v>
      </c>
    </row>
    <row r="3462" spans="1:16" x14ac:dyDescent="0.25">
      <c r="A3462">
        <v>3461</v>
      </c>
      <c r="B3462" t="s">
        <v>4703</v>
      </c>
      <c r="C3462">
        <v>90189029</v>
      </c>
      <c r="D3462" t="s">
        <v>4704</v>
      </c>
      <c r="E3462" t="s">
        <v>1358</v>
      </c>
      <c r="F3462" t="s">
        <v>15</v>
      </c>
      <c r="G3462" t="s">
        <v>16</v>
      </c>
      <c r="H3462">
        <v>2521</v>
      </c>
      <c r="I3462">
        <v>3168</v>
      </c>
      <c r="K3462">
        <v>5542</v>
      </c>
      <c r="L3462" t="s">
        <v>17</v>
      </c>
      <c r="M3462" t="s">
        <v>2963</v>
      </c>
      <c r="O3462">
        <f>VLOOKUP(B3462,[1]Worksheet!$B:$K,10,0)</f>
        <v>13365</v>
      </c>
      <c r="P3462">
        <f t="shared" si="54"/>
        <v>-7823</v>
      </c>
    </row>
    <row r="3463" spans="1:16" x14ac:dyDescent="0.25">
      <c r="A3463">
        <v>3462</v>
      </c>
      <c r="B3463" t="s">
        <v>4701</v>
      </c>
      <c r="C3463">
        <v>90189029</v>
      </c>
      <c r="D3463" t="s">
        <v>4702</v>
      </c>
      <c r="E3463" t="s">
        <v>1358</v>
      </c>
      <c r="F3463" t="s">
        <v>15</v>
      </c>
      <c r="G3463" t="s">
        <v>16</v>
      </c>
      <c r="H3463">
        <v>2757</v>
      </c>
      <c r="I3463">
        <v>4277</v>
      </c>
      <c r="K3463">
        <v>7484</v>
      </c>
      <c r="L3463" t="s">
        <v>17</v>
      </c>
      <c r="M3463" t="s">
        <v>2963</v>
      </c>
      <c r="O3463">
        <f>VLOOKUP(B3463,[1]Worksheet!$B:$K,10,0)</f>
        <v>18043</v>
      </c>
      <c r="P3463">
        <f t="shared" si="54"/>
        <v>-10559</v>
      </c>
    </row>
    <row r="3464" spans="1:16" x14ac:dyDescent="0.25">
      <c r="A3464">
        <v>3463</v>
      </c>
      <c r="B3464" t="s">
        <v>4699</v>
      </c>
      <c r="C3464">
        <v>90189029</v>
      </c>
      <c r="D3464" t="s">
        <v>4700</v>
      </c>
      <c r="E3464" t="s">
        <v>1358</v>
      </c>
      <c r="F3464" t="s">
        <v>15</v>
      </c>
      <c r="G3464" t="s">
        <v>16</v>
      </c>
      <c r="H3464">
        <v>2467</v>
      </c>
      <c r="I3464">
        <v>4291</v>
      </c>
      <c r="K3464">
        <v>7507</v>
      </c>
      <c r="L3464" t="s">
        <v>17</v>
      </c>
      <c r="M3464" t="s">
        <v>2963</v>
      </c>
      <c r="O3464">
        <f>VLOOKUP(B3464,[1]Worksheet!$B:$K,10,0)</f>
        <v>18102</v>
      </c>
      <c r="P3464">
        <f t="shared" si="54"/>
        <v>-10595</v>
      </c>
    </row>
    <row r="3465" spans="1:16" x14ac:dyDescent="0.25">
      <c r="A3465">
        <v>3464</v>
      </c>
      <c r="B3465" t="s">
        <v>4697</v>
      </c>
      <c r="C3465">
        <v>90189029</v>
      </c>
      <c r="D3465" t="s">
        <v>4698</v>
      </c>
      <c r="E3465" t="s">
        <v>1358</v>
      </c>
      <c r="F3465" t="s">
        <v>15</v>
      </c>
      <c r="G3465" t="s">
        <v>16</v>
      </c>
      <c r="H3465">
        <v>1555</v>
      </c>
      <c r="I3465">
        <v>2693</v>
      </c>
      <c r="K3465">
        <v>4713</v>
      </c>
      <c r="L3465" t="s">
        <v>17</v>
      </c>
      <c r="M3465" t="s">
        <v>2963</v>
      </c>
      <c r="O3465">
        <f>VLOOKUP(B3465,[1]Worksheet!$B:$K,10,0)</f>
        <v>11361</v>
      </c>
      <c r="P3465">
        <f t="shared" si="54"/>
        <v>-6648</v>
      </c>
    </row>
    <row r="3466" spans="1:16" x14ac:dyDescent="0.25">
      <c r="A3466">
        <v>3465</v>
      </c>
      <c r="B3466" t="s">
        <v>4695</v>
      </c>
      <c r="C3466">
        <v>90189029</v>
      </c>
      <c r="D3466" t="s">
        <v>4696</v>
      </c>
      <c r="E3466" t="s">
        <v>1358</v>
      </c>
      <c r="F3466" t="s">
        <v>15</v>
      </c>
      <c r="G3466" t="s">
        <v>16</v>
      </c>
      <c r="H3466">
        <v>659</v>
      </c>
      <c r="I3466">
        <v>2853</v>
      </c>
      <c r="K3466">
        <v>4991</v>
      </c>
      <c r="L3466" t="s">
        <v>17</v>
      </c>
      <c r="M3466" t="s">
        <v>2963</v>
      </c>
      <c r="O3466">
        <f>VLOOKUP(B3466,[1]Worksheet!$B:$K,10,0)</f>
        <v>12036</v>
      </c>
      <c r="P3466">
        <f t="shared" si="54"/>
        <v>-7045</v>
      </c>
    </row>
    <row r="3467" spans="1:16" x14ac:dyDescent="0.25">
      <c r="A3467">
        <v>3466</v>
      </c>
      <c r="B3467" t="s">
        <v>4693</v>
      </c>
      <c r="C3467">
        <v>90189029</v>
      </c>
      <c r="D3467" t="s">
        <v>4694</v>
      </c>
      <c r="E3467" t="s">
        <v>1358</v>
      </c>
      <c r="F3467" t="s">
        <v>15</v>
      </c>
      <c r="G3467" t="s">
        <v>16</v>
      </c>
      <c r="H3467">
        <v>659</v>
      </c>
      <c r="I3467">
        <v>2853</v>
      </c>
      <c r="K3467">
        <v>4991</v>
      </c>
      <c r="L3467" t="s">
        <v>17</v>
      </c>
      <c r="M3467" t="s">
        <v>2963</v>
      </c>
      <c r="O3467">
        <f>VLOOKUP(B3467,[1]Worksheet!$B:$K,10,0)</f>
        <v>12036</v>
      </c>
      <c r="P3467">
        <f t="shared" si="54"/>
        <v>-7045</v>
      </c>
    </row>
    <row r="3468" spans="1:16" x14ac:dyDescent="0.25">
      <c r="A3468">
        <v>3467</v>
      </c>
      <c r="B3468" t="s">
        <v>2341</v>
      </c>
      <c r="C3468">
        <v>90189029</v>
      </c>
      <c r="D3468" t="s">
        <v>2342</v>
      </c>
      <c r="E3468" t="s">
        <v>1358</v>
      </c>
      <c r="F3468" t="s">
        <v>15</v>
      </c>
      <c r="G3468" t="s">
        <v>16</v>
      </c>
      <c r="H3468">
        <v>16386</v>
      </c>
      <c r="I3468">
        <v>44341</v>
      </c>
      <c r="K3468">
        <v>66512</v>
      </c>
      <c r="L3468" t="s">
        <v>17</v>
      </c>
      <c r="M3468" t="s">
        <v>2318</v>
      </c>
      <c r="O3468">
        <f>VLOOKUP(B3468,[1]Worksheet!$B:$K,10,0)</f>
        <v>187063</v>
      </c>
      <c r="P3468">
        <f t="shared" si="54"/>
        <v>-120551</v>
      </c>
    </row>
    <row r="3469" spans="1:16" x14ac:dyDescent="0.25">
      <c r="A3469">
        <v>3468</v>
      </c>
      <c r="B3469" t="s">
        <v>2314</v>
      </c>
      <c r="C3469">
        <v>90189029</v>
      </c>
      <c r="D3469" t="s">
        <v>2315</v>
      </c>
      <c r="E3469" t="s">
        <v>220</v>
      </c>
      <c r="F3469" t="s">
        <v>15</v>
      </c>
      <c r="G3469" t="s">
        <v>16</v>
      </c>
      <c r="H3469">
        <v>16386</v>
      </c>
      <c r="I3469">
        <v>44341</v>
      </c>
      <c r="K3469">
        <v>66512</v>
      </c>
      <c r="L3469" t="s">
        <v>17</v>
      </c>
      <c r="M3469" t="s">
        <v>2307</v>
      </c>
      <c r="O3469">
        <f>VLOOKUP(B3469,[1]Worksheet!$B:$K,10,0)</f>
        <v>187063</v>
      </c>
      <c r="P3469">
        <f t="shared" si="54"/>
        <v>-120551</v>
      </c>
    </row>
    <row r="3470" spans="1:16" x14ac:dyDescent="0.25">
      <c r="A3470">
        <v>3469</v>
      </c>
      <c r="B3470" t="s">
        <v>2339</v>
      </c>
      <c r="C3470">
        <v>90189029</v>
      </c>
      <c r="D3470" t="s">
        <v>2340</v>
      </c>
      <c r="E3470" t="s">
        <v>1358</v>
      </c>
      <c r="F3470" t="s">
        <v>15</v>
      </c>
      <c r="G3470" t="s">
        <v>16</v>
      </c>
      <c r="H3470">
        <v>2776</v>
      </c>
      <c r="I3470">
        <v>5048</v>
      </c>
      <c r="K3470">
        <v>7572</v>
      </c>
      <c r="L3470" t="s">
        <v>17</v>
      </c>
      <c r="M3470" t="s">
        <v>2318</v>
      </c>
      <c r="O3470">
        <f>VLOOKUP(B3470,[1]Worksheet!$B:$K,10,0)</f>
        <v>21296</v>
      </c>
      <c r="P3470">
        <f t="shared" si="54"/>
        <v>-13724</v>
      </c>
    </row>
    <row r="3471" spans="1:16" x14ac:dyDescent="0.25">
      <c r="A3471">
        <v>3470</v>
      </c>
      <c r="B3471" t="s">
        <v>2337</v>
      </c>
      <c r="C3471">
        <v>90189029</v>
      </c>
      <c r="D3471" t="s">
        <v>2338</v>
      </c>
      <c r="E3471" t="s">
        <v>1358</v>
      </c>
      <c r="F3471" t="s">
        <v>15</v>
      </c>
      <c r="G3471" t="s">
        <v>16</v>
      </c>
      <c r="H3471">
        <v>1621</v>
      </c>
      <c r="I3471">
        <v>2948</v>
      </c>
      <c r="K3471">
        <v>4422</v>
      </c>
      <c r="L3471" t="s">
        <v>17</v>
      </c>
      <c r="M3471" t="s">
        <v>2318</v>
      </c>
      <c r="O3471">
        <f>VLOOKUP(B3471,[1]Worksheet!$B:$K,10,0)</f>
        <v>12436</v>
      </c>
      <c r="P3471">
        <f t="shared" si="54"/>
        <v>-8014</v>
      </c>
    </row>
    <row r="3472" spans="1:16" x14ac:dyDescent="0.25">
      <c r="A3472">
        <v>3471</v>
      </c>
      <c r="B3472" t="s">
        <v>2335</v>
      </c>
      <c r="C3472">
        <v>90189029</v>
      </c>
      <c r="D3472" t="s">
        <v>2336</v>
      </c>
      <c r="E3472" t="s">
        <v>1358</v>
      </c>
      <c r="F3472" t="s">
        <v>15</v>
      </c>
      <c r="G3472" t="s">
        <v>16</v>
      </c>
      <c r="H3472">
        <v>1621</v>
      </c>
      <c r="I3472">
        <v>2948</v>
      </c>
      <c r="K3472">
        <v>4422</v>
      </c>
      <c r="L3472" t="s">
        <v>17</v>
      </c>
      <c r="M3472" t="s">
        <v>2318</v>
      </c>
      <c r="O3472">
        <f>VLOOKUP(B3472,[1]Worksheet!$B:$K,10,0)</f>
        <v>12436</v>
      </c>
      <c r="P3472">
        <f t="shared" si="54"/>
        <v>-8014</v>
      </c>
    </row>
    <row r="3473" spans="1:16" x14ac:dyDescent="0.25">
      <c r="A3473">
        <v>3472</v>
      </c>
      <c r="B3473" t="s">
        <v>2333</v>
      </c>
      <c r="C3473">
        <v>90189029</v>
      </c>
      <c r="D3473" t="s">
        <v>2334</v>
      </c>
      <c r="E3473" t="s">
        <v>1358</v>
      </c>
      <c r="F3473" t="s">
        <v>15</v>
      </c>
      <c r="G3473" t="s">
        <v>16</v>
      </c>
      <c r="H3473">
        <v>2520</v>
      </c>
      <c r="I3473">
        <v>4582</v>
      </c>
      <c r="K3473">
        <v>6873</v>
      </c>
      <c r="L3473" t="s">
        <v>17</v>
      </c>
      <c r="M3473" t="s">
        <v>2318</v>
      </c>
      <c r="O3473">
        <f>VLOOKUP(B3473,[1]Worksheet!$B:$K,10,0)</f>
        <v>19330</v>
      </c>
      <c r="P3473">
        <f t="shared" si="54"/>
        <v>-12457</v>
      </c>
    </row>
    <row r="3474" spans="1:16" x14ac:dyDescent="0.25">
      <c r="A3474">
        <v>3473</v>
      </c>
      <c r="B3474" t="s">
        <v>2331</v>
      </c>
      <c r="C3474">
        <v>90189029</v>
      </c>
      <c r="D3474" t="s">
        <v>2332</v>
      </c>
      <c r="E3474" t="s">
        <v>1358</v>
      </c>
      <c r="F3474" t="s">
        <v>15</v>
      </c>
      <c r="G3474" t="s">
        <v>16</v>
      </c>
      <c r="H3474">
        <v>2086</v>
      </c>
      <c r="I3474">
        <v>3792</v>
      </c>
      <c r="K3474">
        <v>5688</v>
      </c>
      <c r="L3474" t="s">
        <v>17</v>
      </c>
      <c r="M3474" t="s">
        <v>2318</v>
      </c>
      <c r="O3474">
        <f>VLOOKUP(B3474,[1]Worksheet!$B:$K,10,0)</f>
        <v>15997</v>
      </c>
      <c r="P3474">
        <f t="shared" si="54"/>
        <v>-10309</v>
      </c>
    </row>
    <row r="3475" spans="1:16" x14ac:dyDescent="0.25">
      <c r="A3475">
        <v>3474</v>
      </c>
      <c r="B3475" t="s">
        <v>2329</v>
      </c>
      <c r="C3475">
        <v>90189029</v>
      </c>
      <c r="D3475" t="s">
        <v>2330</v>
      </c>
      <c r="E3475" t="s">
        <v>1358</v>
      </c>
      <c r="F3475" t="s">
        <v>15</v>
      </c>
      <c r="G3475" t="s">
        <v>16</v>
      </c>
      <c r="H3475">
        <v>2428</v>
      </c>
      <c r="I3475">
        <v>4414</v>
      </c>
      <c r="K3475">
        <v>6621</v>
      </c>
      <c r="L3475" t="s">
        <v>17</v>
      </c>
      <c r="M3475" t="s">
        <v>2318</v>
      </c>
      <c r="O3475">
        <f>VLOOKUP(B3475,[1]Worksheet!$B:$K,10,0)</f>
        <v>18621</v>
      </c>
      <c r="P3475">
        <f t="shared" si="54"/>
        <v>-12000</v>
      </c>
    </row>
    <row r="3476" spans="1:16" x14ac:dyDescent="0.25">
      <c r="A3476">
        <v>3475</v>
      </c>
      <c r="B3476" t="s">
        <v>2327</v>
      </c>
      <c r="C3476">
        <v>90189029</v>
      </c>
      <c r="D3476" t="s">
        <v>2328</v>
      </c>
      <c r="E3476" t="s">
        <v>1358</v>
      </c>
      <c r="F3476" t="s">
        <v>15</v>
      </c>
      <c r="G3476" t="s">
        <v>16</v>
      </c>
      <c r="H3476">
        <v>3410</v>
      </c>
      <c r="I3476">
        <v>16700</v>
      </c>
      <c r="K3476">
        <v>25050</v>
      </c>
      <c r="L3476" t="s">
        <v>17</v>
      </c>
      <c r="M3476" t="s">
        <v>2318</v>
      </c>
      <c r="O3476">
        <f>VLOOKUP(B3476,[1]Worksheet!$B:$K,10,0)</f>
        <v>70453</v>
      </c>
      <c r="P3476">
        <f t="shared" si="54"/>
        <v>-45403</v>
      </c>
    </row>
    <row r="3477" spans="1:16" x14ac:dyDescent="0.25">
      <c r="A3477">
        <v>3476</v>
      </c>
      <c r="B3477" t="s">
        <v>2325</v>
      </c>
      <c r="C3477">
        <v>90189029</v>
      </c>
      <c r="D3477" t="s">
        <v>2326</v>
      </c>
      <c r="E3477" t="s">
        <v>1358</v>
      </c>
      <c r="F3477" t="s">
        <v>15</v>
      </c>
      <c r="G3477" t="s">
        <v>16</v>
      </c>
      <c r="H3477">
        <v>8792</v>
      </c>
      <c r="I3477">
        <v>19500</v>
      </c>
      <c r="K3477">
        <v>29250</v>
      </c>
      <c r="L3477" t="s">
        <v>17</v>
      </c>
      <c r="M3477" t="s">
        <v>2318</v>
      </c>
      <c r="O3477">
        <f>VLOOKUP(B3477,[1]Worksheet!$B:$K,10,0)</f>
        <v>82265</v>
      </c>
      <c r="P3477">
        <f t="shared" si="54"/>
        <v>-53015</v>
      </c>
    </row>
    <row r="3478" spans="1:16" x14ac:dyDescent="0.25">
      <c r="A3478">
        <v>3477</v>
      </c>
      <c r="B3478" t="s">
        <v>2323</v>
      </c>
      <c r="C3478">
        <v>90189029</v>
      </c>
      <c r="D3478" t="s">
        <v>2324</v>
      </c>
      <c r="E3478" t="s">
        <v>1358</v>
      </c>
      <c r="F3478" t="s">
        <v>15</v>
      </c>
      <c r="G3478" t="s">
        <v>16</v>
      </c>
      <c r="H3478">
        <v>15165</v>
      </c>
      <c r="I3478">
        <v>33600</v>
      </c>
      <c r="K3478">
        <v>50400</v>
      </c>
      <c r="L3478" t="s">
        <v>17</v>
      </c>
      <c r="M3478" t="s">
        <v>2318</v>
      </c>
      <c r="O3478">
        <f>VLOOKUP(B3478,[1]Worksheet!$B:$K,10,0)</f>
        <v>141750</v>
      </c>
      <c r="P3478">
        <f t="shared" si="54"/>
        <v>-91350</v>
      </c>
    </row>
    <row r="3479" spans="1:16" x14ac:dyDescent="0.25">
      <c r="A3479">
        <v>3478</v>
      </c>
      <c r="B3479" t="s">
        <v>2321</v>
      </c>
      <c r="C3479">
        <v>90189029</v>
      </c>
      <c r="D3479" t="s">
        <v>2322</v>
      </c>
      <c r="E3479" t="s">
        <v>1358</v>
      </c>
      <c r="F3479" t="s">
        <v>15</v>
      </c>
      <c r="G3479" t="s">
        <v>16</v>
      </c>
      <c r="H3479">
        <v>15165</v>
      </c>
      <c r="I3479">
        <v>33600</v>
      </c>
      <c r="K3479">
        <v>50400</v>
      </c>
      <c r="L3479" t="s">
        <v>17</v>
      </c>
      <c r="M3479" t="s">
        <v>2318</v>
      </c>
      <c r="O3479">
        <f>VLOOKUP(B3479,[1]Worksheet!$B:$K,10,0)</f>
        <v>141750</v>
      </c>
      <c r="P3479">
        <f t="shared" si="54"/>
        <v>-91350</v>
      </c>
    </row>
    <row r="3480" spans="1:16" x14ac:dyDescent="0.25">
      <c r="A3480">
        <v>3479</v>
      </c>
      <c r="B3480" t="s">
        <v>2319</v>
      </c>
      <c r="C3480">
        <v>90189029</v>
      </c>
      <c r="D3480" t="s">
        <v>2320</v>
      </c>
      <c r="E3480" t="s">
        <v>1358</v>
      </c>
      <c r="F3480" t="s">
        <v>15</v>
      </c>
      <c r="G3480" t="s">
        <v>16</v>
      </c>
      <c r="H3480">
        <v>15165</v>
      </c>
      <c r="I3480">
        <v>33600</v>
      </c>
      <c r="K3480">
        <v>50400</v>
      </c>
      <c r="L3480" t="s">
        <v>17</v>
      </c>
      <c r="M3480" t="s">
        <v>2318</v>
      </c>
      <c r="O3480">
        <f>VLOOKUP(B3480,[1]Worksheet!$B:$K,10,0)</f>
        <v>141750</v>
      </c>
      <c r="P3480">
        <f t="shared" si="54"/>
        <v>-91350</v>
      </c>
    </row>
    <row r="3481" spans="1:16" x14ac:dyDescent="0.25">
      <c r="A3481">
        <v>3480</v>
      </c>
      <c r="B3481" t="s">
        <v>2316</v>
      </c>
      <c r="C3481">
        <v>90189029</v>
      </c>
      <c r="D3481" t="s">
        <v>2317</v>
      </c>
      <c r="E3481" t="s">
        <v>1358</v>
      </c>
      <c r="F3481" t="s">
        <v>15</v>
      </c>
      <c r="G3481" t="s">
        <v>16</v>
      </c>
      <c r="H3481">
        <v>11868</v>
      </c>
      <c r="I3481">
        <v>24600</v>
      </c>
      <c r="K3481">
        <v>36900</v>
      </c>
      <c r="L3481" t="s">
        <v>17</v>
      </c>
      <c r="M3481" t="s">
        <v>2318</v>
      </c>
      <c r="O3481">
        <f>VLOOKUP(B3481,[1]Worksheet!$B:$K,10,0)</f>
        <v>103781</v>
      </c>
      <c r="P3481">
        <f t="shared" si="54"/>
        <v>-66881</v>
      </c>
    </row>
    <row r="3482" spans="1:16" x14ac:dyDescent="0.25">
      <c r="A3482">
        <v>3481</v>
      </c>
      <c r="B3482" t="s">
        <v>4691</v>
      </c>
      <c r="C3482">
        <v>90211000</v>
      </c>
      <c r="D3482" t="s">
        <v>4692</v>
      </c>
      <c r="E3482" t="s">
        <v>1358</v>
      </c>
      <c r="F3482" t="s">
        <v>15</v>
      </c>
      <c r="G3482" t="s">
        <v>16</v>
      </c>
      <c r="H3482">
        <v>637</v>
      </c>
      <c r="I3482">
        <v>3007</v>
      </c>
      <c r="K3482">
        <v>13101</v>
      </c>
      <c r="L3482" t="s">
        <v>17</v>
      </c>
      <c r="M3482" t="s">
        <v>2963</v>
      </c>
      <c r="O3482">
        <f>VLOOKUP(B3482,[1]Worksheet!$B:$K,10,0)</f>
        <v>13101</v>
      </c>
      <c r="P3482">
        <f t="shared" si="54"/>
        <v>0</v>
      </c>
    </row>
    <row r="3483" spans="1:16" x14ac:dyDescent="0.25">
      <c r="A3483">
        <v>3482</v>
      </c>
      <c r="B3483" t="s">
        <v>4689</v>
      </c>
      <c r="C3483">
        <v>90211000</v>
      </c>
      <c r="D3483" t="s">
        <v>4690</v>
      </c>
      <c r="E3483" t="s">
        <v>1358</v>
      </c>
      <c r="F3483" t="s">
        <v>15</v>
      </c>
      <c r="G3483" t="s">
        <v>16</v>
      </c>
      <c r="H3483">
        <v>659</v>
      </c>
      <c r="I3483">
        <v>3007</v>
      </c>
      <c r="K3483">
        <v>13101</v>
      </c>
      <c r="L3483" t="s">
        <v>17</v>
      </c>
      <c r="M3483" t="s">
        <v>2963</v>
      </c>
      <c r="O3483">
        <f>VLOOKUP(B3483,[1]Worksheet!$B:$K,10,0)</f>
        <v>13101</v>
      </c>
      <c r="P3483">
        <f t="shared" si="54"/>
        <v>0</v>
      </c>
    </row>
    <row r="3484" spans="1:16" x14ac:dyDescent="0.25">
      <c r="A3484">
        <v>3483</v>
      </c>
      <c r="B3484" t="s">
        <v>4687</v>
      </c>
      <c r="C3484">
        <v>90211000</v>
      </c>
      <c r="D3484" t="s">
        <v>4688</v>
      </c>
      <c r="E3484" t="s">
        <v>1358</v>
      </c>
      <c r="F3484" t="s">
        <v>15</v>
      </c>
      <c r="G3484" t="s">
        <v>16</v>
      </c>
      <c r="H3484">
        <v>680</v>
      </c>
      <c r="I3484">
        <v>3007</v>
      </c>
      <c r="K3484">
        <v>13101</v>
      </c>
      <c r="L3484" t="s">
        <v>17</v>
      </c>
      <c r="M3484" t="s">
        <v>2963</v>
      </c>
      <c r="O3484">
        <f>VLOOKUP(B3484,[1]Worksheet!$B:$K,10,0)</f>
        <v>13101</v>
      </c>
      <c r="P3484">
        <f t="shared" si="54"/>
        <v>0</v>
      </c>
    </row>
    <row r="3485" spans="1:16" x14ac:dyDescent="0.25">
      <c r="A3485">
        <v>3484</v>
      </c>
      <c r="B3485" t="s">
        <v>4685</v>
      </c>
      <c r="C3485">
        <v>90211000</v>
      </c>
      <c r="D3485" t="s">
        <v>4686</v>
      </c>
      <c r="E3485" t="s">
        <v>1358</v>
      </c>
      <c r="F3485" t="s">
        <v>15</v>
      </c>
      <c r="G3485" t="s">
        <v>16</v>
      </c>
      <c r="H3485">
        <v>703</v>
      </c>
      <c r="I3485">
        <v>3007</v>
      </c>
      <c r="K3485">
        <v>13101</v>
      </c>
      <c r="L3485" t="s">
        <v>17</v>
      </c>
      <c r="M3485" t="s">
        <v>2963</v>
      </c>
      <c r="O3485">
        <f>VLOOKUP(B3485,[1]Worksheet!$B:$K,10,0)</f>
        <v>13101</v>
      </c>
      <c r="P3485">
        <f t="shared" si="54"/>
        <v>0</v>
      </c>
    </row>
    <row r="3486" spans="1:16" x14ac:dyDescent="0.25">
      <c r="A3486">
        <v>3485</v>
      </c>
      <c r="B3486" t="s">
        <v>4683</v>
      </c>
      <c r="C3486">
        <v>90211000</v>
      </c>
      <c r="D3486" t="s">
        <v>4684</v>
      </c>
      <c r="E3486" t="s">
        <v>1358</v>
      </c>
      <c r="F3486" t="s">
        <v>15</v>
      </c>
      <c r="G3486" t="s">
        <v>16</v>
      </c>
      <c r="H3486">
        <v>724</v>
      </c>
      <c r="I3486">
        <v>3007</v>
      </c>
      <c r="K3486">
        <v>13101</v>
      </c>
      <c r="L3486" t="s">
        <v>17</v>
      </c>
      <c r="M3486" t="s">
        <v>2963</v>
      </c>
      <c r="O3486">
        <f>VLOOKUP(B3486,[1]Worksheet!$B:$K,10,0)</f>
        <v>13101</v>
      </c>
      <c r="P3486">
        <f t="shared" si="54"/>
        <v>0</v>
      </c>
    </row>
    <row r="3487" spans="1:16" x14ac:dyDescent="0.25">
      <c r="A3487">
        <v>3486</v>
      </c>
      <c r="B3487" t="s">
        <v>4681</v>
      </c>
      <c r="C3487">
        <v>90211000</v>
      </c>
      <c r="D3487" t="s">
        <v>4682</v>
      </c>
      <c r="E3487" t="s">
        <v>1358</v>
      </c>
      <c r="F3487" t="s">
        <v>15</v>
      </c>
      <c r="G3487" t="s">
        <v>16</v>
      </c>
      <c r="H3487">
        <v>745</v>
      </c>
      <c r="I3487">
        <v>3007</v>
      </c>
      <c r="K3487">
        <v>13101</v>
      </c>
      <c r="L3487" t="s">
        <v>17</v>
      </c>
      <c r="M3487" t="s">
        <v>2963</v>
      </c>
      <c r="O3487">
        <f>VLOOKUP(B3487,[1]Worksheet!$B:$K,10,0)</f>
        <v>13101</v>
      </c>
      <c r="P3487">
        <f t="shared" si="54"/>
        <v>0</v>
      </c>
    </row>
    <row r="3488" spans="1:16" x14ac:dyDescent="0.25">
      <c r="A3488">
        <v>3487</v>
      </c>
      <c r="B3488" t="s">
        <v>4679</v>
      </c>
      <c r="C3488">
        <v>90211000</v>
      </c>
      <c r="D3488" t="s">
        <v>4680</v>
      </c>
      <c r="E3488" t="s">
        <v>1358</v>
      </c>
      <c r="F3488" t="s">
        <v>15</v>
      </c>
      <c r="G3488" t="s">
        <v>16</v>
      </c>
      <c r="H3488">
        <v>553</v>
      </c>
      <c r="I3488">
        <v>3007</v>
      </c>
      <c r="K3488">
        <v>13101</v>
      </c>
      <c r="L3488" t="s">
        <v>17</v>
      </c>
      <c r="M3488" t="s">
        <v>2963</v>
      </c>
      <c r="O3488">
        <f>VLOOKUP(B3488,[1]Worksheet!$B:$K,10,0)</f>
        <v>13101</v>
      </c>
      <c r="P3488">
        <f t="shared" si="54"/>
        <v>0</v>
      </c>
    </row>
    <row r="3489" spans="1:16" x14ac:dyDescent="0.25">
      <c r="A3489">
        <v>3488</v>
      </c>
      <c r="B3489" t="s">
        <v>4677</v>
      </c>
      <c r="C3489">
        <v>90211000</v>
      </c>
      <c r="D3489" t="s">
        <v>4678</v>
      </c>
      <c r="E3489" t="s">
        <v>1358</v>
      </c>
      <c r="F3489" t="s">
        <v>15</v>
      </c>
      <c r="G3489" t="s">
        <v>16</v>
      </c>
      <c r="H3489">
        <v>649</v>
      </c>
      <c r="I3489">
        <v>3007</v>
      </c>
      <c r="K3489">
        <v>13101</v>
      </c>
      <c r="L3489" t="s">
        <v>17</v>
      </c>
      <c r="M3489" t="s">
        <v>2963</v>
      </c>
      <c r="O3489">
        <f>VLOOKUP(B3489,[1]Worksheet!$B:$K,10,0)</f>
        <v>13101</v>
      </c>
      <c r="P3489">
        <f t="shared" si="54"/>
        <v>0</v>
      </c>
    </row>
    <row r="3490" spans="1:16" x14ac:dyDescent="0.25">
      <c r="A3490">
        <v>3489</v>
      </c>
      <c r="B3490" t="s">
        <v>4675</v>
      </c>
      <c r="C3490">
        <v>90211000</v>
      </c>
      <c r="D3490" t="s">
        <v>4676</v>
      </c>
      <c r="E3490" t="s">
        <v>1358</v>
      </c>
      <c r="F3490" t="s">
        <v>15</v>
      </c>
      <c r="G3490" t="s">
        <v>16</v>
      </c>
      <c r="H3490">
        <v>670</v>
      </c>
      <c r="I3490">
        <v>3007</v>
      </c>
      <c r="K3490">
        <v>13101</v>
      </c>
      <c r="L3490" t="s">
        <v>17</v>
      </c>
      <c r="M3490" t="s">
        <v>2963</v>
      </c>
      <c r="O3490">
        <f>VLOOKUP(B3490,[1]Worksheet!$B:$K,10,0)</f>
        <v>13101</v>
      </c>
      <c r="P3490">
        <f t="shared" si="54"/>
        <v>0</v>
      </c>
    </row>
    <row r="3491" spans="1:16" x14ac:dyDescent="0.25">
      <c r="A3491">
        <v>3490</v>
      </c>
      <c r="B3491" t="s">
        <v>4673</v>
      </c>
      <c r="C3491">
        <v>90211000</v>
      </c>
      <c r="D3491" t="s">
        <v>4674</v>
      </c>
      <c r="E3491" t="s">
        <v>1358</v>
      </c>
      <c r="F3491" t="s">
        <v>15</v>
      </c>
      <c r="G3491" t="s">
        <v>16</v>
      </c>
      <c r="H3491">
        <v>693</v>
      </c>
      <c r="I3491">
        <v>3007</v>
      </c>
      <c r="K3491">
        <v>13101</v>
      </c>
      <c r="L3491" t="s">
        <v>17</v>
      </c>
      <c r="M3491" t="s">
        <v>2963</v>
      </c>
      <c r="O3491">
        <f>VLOOKUP(B3491,[1]Worksheet!$B:$K,10,0)</f>
        <v>13101</v>
      </c>
      <c r="P3491">
        <f t="shared" si="54"/>
        <v>0</v>
      </c>
    </row>
    <row r="3492" spans="1:16" x14ac:dyDescent="0.25">
      <c r="A3492">
        <v>3491</v>
      </c>
      <c r="B3492" t="s">
        <v>4671</v>
      </c>
      <c r="C3492">
        <v>90211000</v>
      </c>
      <c r="D3492" t="s">
        <v>4672</v>
      </c>
      <c r="E3492" t="s">
        <v>1358</v>
      </c>
      <c r="F3492" t="s">
        <v>15</v>
      </c>
      <c r="G3492" t="s">
        <v>16</v>
      </c>
      <c r="H3492">
        <v>714</v>
      </c>
      <c r="I3492">
        <v>3007</v>
      </c>
      <c r="K3492">
        <v>13101</v>
      </c>
      <c r="L3492" t="s">
        <v>17</v>
      </c>
      <c r="M3492" t="s">
        <v>2963</v>
      </c>
      <c r="O3492">
        <f>VLOOKUP(B3492,[1]Worksheet!$B:$K,10,0)</f>
        <v>13101</v>
      </c>
      <c r="P3492">
        <f t="shared" si="54"/>
        <v>0</v>
      </c>
    </row>
    <row r="3493" spans="1:16" x14ac:dyDescent="0.25">
      <c r="A3493">
        <v>3492</v>
      </c>
      <c r="B3493" t="s">
        <v>4669</v>
      </c>
      <c r="C3493">
        <v>90211000</v>
      </c>
      <c r="D3493" t="s">
        <v>4670</v>
      </c>
      <c r="E3493" t="s">
        <v>1358</v>
      </c>
      <c r="F3493" t="s">
        <v>15</v>
      </c>
      <c r="G3493" t="s">
        <v>16</v>
      </c>
      <c r="H3493">
        <v>735</v>
      </c>
      <c r="I3493">
        <v>3007</v>
      </c>
      <c r="K3493">
        <v>13101</v>
      </c>
      <c r="L3493" t="s">
        <v>17</v>
      </c>
      <c r="M3493" t="s">
        <v>2963</v>
      </c>
      <c r="O3493">
        <f>VLOOKUP(B3493,[1]Worksheet!$B:$K,10,0)</f>
        <v>13101</v>
      </c>
      <c r="P3493">
        <f t="shared" si="54"/>
        <v>0</v>
      </c>
    </row>
    <row r="3494" spans="1:16" x14ac:dyDescent="0.25">
      <c r="A3494">
        <v>3493</v>
      </c>
      <c r="B3494" t="s">
        <v>4667</v>
      </c>
      <c r="C3494">
        <v>90211000</v>
      </c>
      <c r="D3494" t="s">
        <v>4668</v>
      </c>
      <c r="E3494" t="s">
        <v>1358</v>
      </c>
      <c r="F3494" t="s">
        <v>15</v>
      </c>
      <c r="G3494" t="s">
        <v>16</v>
      </c>
      <c r="H3494">
        <v>649</v>
      </c>
      <c r="I3494">
        <v>3007</v>
      </c>
      <c r="K3494">
        <v>13101</v>
      </c>
      <c r="L3494" t="s">
        <v>17</v>
      </c>
      <c r="M3494" t="s">
        <v>2963</v>
      </c>
      <c r="O3494">
        <f>VLOOKUP(B3494,[1]Worksheet!$B:$K,10,0)</f>
        <v>13101</v>
      </c>
      <c r="P3494">
        <f t="shared" si="54"/>
        <v>0</v>
      </c>
    </row>
    <row r="3495" spans="1:16" x14ac:dyDescent="0.25">
      <c r="A3495">
        <v>3494</v>
      </c>
      <c r="B3495" t="s">
        <v>4665</v>
      </c>
      <c r="C3495">
        <v>90211000</v>
      </c>
      <c r="D3495" t="s">
        <v>4666</v>
      </c>
      <c r="E3495" t="s">
        <v>1358</v>
      </c>
      <c r="F3495" t="s">
        <v>15</v>
      </c>
      <c r="G3495" t="s">
        <v>16</v>
      </c>
      <c r="H3495">
        <v>670</v>
      </c>
      <c r="I3495">
        <v>3007</v>
      </c>
      <c r="K3495">
        <v>13101</v>
      </c>
      <c r="L3495" t="s">
        <v>17</v>
      </c>
      <c r="M3495" t="s">
        <v>2963</v>
      </c>
      <c r="O3495">
        <f>VLOOKUP(B3495,[1]Worksheet!$B:$K,10,0)</f>
        <v>13101</v>
      </c>
      <c r="P3495">
        <f t="shared" si="54"/>
        <v>0</v>
      </c>
    </row>
    <row r="3496" spans="1:16" x14ac:dyDescent="0.25">
      <c r="A3496">
        <v>3495</v>
      </c>
      <c r="B3496" t="s">
        <v>4663</v>
      </c>
      <c r="C3496">
        <v>90211000</v>
      </c>
      <c r="D3496" t="s">
        <v>4664</v>
      </c>
      <c r="E3496" t="s">
        <v>1358</v>
      </c>
      <c r="F3496" t="s">
        <v>15</v>
      </c>
      <c r="G3496" t="s">
        <v>16</v>
      </c>
      <c r="H3496">
        <v>693</v>
      </c>
      <c r="I3496">
        <v>3007</v>
      </c>
      <c r="K3496">
        <v>13101</v>
      </c>
      <c r="L3496" t="s">
        <v>17</v>
      </c>
      <c r="M3496" t="s">
        <v>2963</v>
      </c>
      <c r="O3496">
        <f>VLOOKUP(B3496,[1]Worksheet!$B:$K,10,0)</f>
        <v>13101</v>
      </c>
      <c r="P3496">
        <f t="shared" si="54"/>
        <v>0</v>
      </c>
    </row>
    <row r="3497" spans="1:16" x14ac:dyDescent="0.25">
      <c r="A3497">
        <v>3496</v>
      </c>
      <c r="B3497" t="s">
        <v>4661</v>
      </c>
      <c r="C3497">
        <v>90211000</v>
      </c>
      <c r="D3497" t="s">
        <v>4662</v>
      </c>
      <c r="E3497" t="s">
        <v>1358</v>
      </c>
      <c r="F3497" t="s">
        <v>15</v>
      </c>
      <c r="G3497" t="s">
        <v>16</v>
      </c>
      <c r="H3497">
        <v>714</v>
      </c>
      <c r="I3497">
        <v>3007</v>
      </c>
      <c r="K3497">
        <v>13101</v>
      </c>
      <c r="L3497" t="s">
        <v>17</v>
      </c>
      <c r="M3497" t="s">
        <v>2963</v>
      </c>
      <c r="O3497">
        <f>VLOOKUP(B3497,[1]Worksheet!$B:$K,10,0)</f>
        <v>13101</v>
      </c>
      <c r="P3497">
        <f t="shared" si="54"/>
        <v>0</v>
      </c>
    </row>
    <row r="3498" spans="1:16" x14ac:dyDescent="0.25">
      <c r="A3498">
        <v>3497</v>
      </c>
      <c r="B3498" t="s">
        <v>4659</v>
      </c>
      <c r="C3498">
        <v>90211000</v>
      </c>
      <c r="D3498" t="s">
        <v>4660</v>
      </c>
      <c r="E3498" t="s">
        <v>1358</v>
      </c>
      <c r="F3498" t="s">
        <v>15</v>
      </c>
      <c r="G3498" t="s">
        <v>16</v>
      </c>
      <c r="H3498">
        <v>735</v>
      </c>
      <c r="I3498">
        <v>3007</v>
      </c>
      <c r="K3498">
        <v>13101</v>
      </c>
      <c r="L3498" t="s">
        <v>17</v>
      </c>
      <c r="M3498" t="s">
        <v>2963</v>
      </c>
      <c r="O3498">
        <f>VLOOKUP(B3498,[1]Worksheet!$B:$K,10,0)</f>
        <v>13101</v>
      </c>
      <c r="P3498">
        <f t="shared" si="54"/>
        <v>0</v>
      </c>
    </row>
    <row r="3499" spans="1:16" x14ac:dyDescent="0.25">
      <c r="A3499">
        <v>3498</v>
      </c>
      <c r="B3499" t="s">
        <v>4657</v>
      </c>
      <c r="C3499">
        <v>90211000</v>
      </c>
      <c r="D3499" t="s">
        <v>4658</v>
      </c>
      <c r="E3499" t="s">
        <v>1358</v>
      </c>
      <c r="F3499" t="s">
        <v>15</v>
      </c>
      <c r="G3499" t="s">
        <v>16</v>
      </c>
      <c r="H3499">
        <v>711</v>
      </c>
      <c r="I3499">
        <v>3007</v>
      </c>
      <c r="K3499">
        <v>13101</v>
      </c>
      <c r="L3499" t="s">
        <v>17</v>
      </c>
      <c r="M3499" t="s">
        <v>2963</v>
      </c>
      <c r="O3499">
        <f>VLOOKUP(B3499,[1]Worksheet!$B:$K,10,0)</f>
        <v>13101</v>
      </c>
      <c r="P3499">
        <f t="shared" si="54"/>
        <v>0</v>
      </c>
    </row>
    <row r="3500" spans="1:16" x14ac:dyDescent="0.25">
      <c r="A3500">
        <v>3499</v>
      </c>
      <c r="B3500" t="s">
        <v>4655</v>
      </c>
      <c r="C3500">
        <v>90211000</v>
      </c>
      <c r="D3500" t="s">
        <v>4656</v>
      </c>
      <c r="E3500" t="s">
        <v>1358</v>
      </c>
      <c r="F3500" t="s">
        <v>15</v>
      </c>
      <c r="G3500" t="s">
        <v>16</v>
      </c>
      <c r="H3500">
        <v>693</v>
      </c>
      <c r="I3500">
        <v>3007</v>
      </c>
      <c r="K3500">
        <v>13101</v>
      </c>
      <c r="L3500" t="s">
        <v>17</v>
      </c>
      <c r="M3500" t="s">
        <v>2963</v>
      </c>
      <c r="O3500">
        <f>VLOOKUP(B3500,[1]Worksheet!$B:$K,10,0)</f>
        <v>13101</v>
      </c>
      <c r="P3500">
        <f t="shared" si="54"/>
        <v>0</v>
      </c>
    </row>
    <row r="3501" spans="1:16" x14ac:dyDescent="0.25">
      <c r="A3501">
        <v>3500</v>
      </c>
      <c r="B3501" t="s">
        <v>4653</v>
      </c>
      <c r="C3501">
        <v>90211000</v>
      </c>
      <c r="D3501" t="s">
        <v>4654</v>
      </c>
      <c r="E3501" t="s">
        <v>1358</v>
      </c>
      <c r="F3501" t="s">
        <v>15</v>
      </c>
      <c r="G3501" t="s">
        <v>16</v>
      </c>
      <c r="H3501">
        <v>714</v>
      </c>
      <c r="I3501">
        <v>3007</v>
      </c>
      <c r="K3501">
        <v>13101</v>
      </c>
      <c r="L3501" t="s">
        <v>17</v>
      </c>
      <c r="M3501" t="s">
        <v>2963</v>
      </c>
      <c r="O3501">
        <f>VLOOKUP(B3501,[1]Worksheet!$B:$K,10,0)</f>
        <v>13101</v>
      </c>
      <c r="P3501">
        <f t="shared" si="54"/>
        <v>0</v>
      </c>
    </row>
    <row r="3502" spans="1:16" x14ac:dyDescent="0.25">
      <c r="A3502">
        <v>3501</v>
      </c>
      <c r="B3502" t="s">
        <v>4651</v>
      </c>
      <c r="C3502">
        <v>90211000</v>
      </c>
      <c r="D3502" t="s">
        <v>4652</v>
      </c>
      <c r="E3502" t="s">
        <v>1358</v>
      </c>
      <c r="F3502" t="s">
        <v>15</v>
      </c>
      <c r="G3502" t="s">
        <v>16</v>
      </c>
      <c r="H3502">
        <v>735</v>
      </c>
      <c r="I3502">
        <v>3007</v>
      </c>
      <c r="K3502">
        <v>13101</v>
      </c>
      <c r="L3502" t="s">
        <v>17</v>
      </c>
      <c r="M3502" t="s">
        <v>2963</v>
      </c>
      <c r="O3502">
        <f>VLOOKUP(B3502,[1]Worksheet!$B:$K,10,0)</f>
        <v>13101</v>
      </c>
      <c r="P3502">
        <f t="shared" si="54"/>
        <v>0</v>
      </c>
    </row>
    <row r="3503" spans="1:16" x14ac:dyDescent="0.25">
      <c r="A3503">
        <v>3502</v>
      </c>
      <c r="B3503" t="s">
        <v>4649</v>
      </c>
      <c r="C3503">
        <v>90211000</v>
      </c>
      <c r="D3503" t="s">
        <v>4650</v>
      </c>
      <c r="E3503" t="s">
        <v>1358</v>
      </c>
      <c r="F3503" t="s">
        <v>15</v>
      </c>
      <c r="G3503" t="s">
        <v>16</v>
      </c>
      <c r="H3503">
        <v>1093</v>
      </c>
      <c r="I3503">
        <v>3007</v>
      </c>
      <c r="K3503">
        <v>13101</v>
      </c>
      <c r="L3503" t="s">
        <v>17</v>
      </c>
      <c r="M3503" t="s">
        <v>2963</v>
      </c>
      <c r="O3503">
        <f>VLOOKUP(B3503,[1]Worksheet!$B:$K,10,0)</f>
        <v>13101</v>
      </c>
      <c r="P3503">
        <f t="shared" si="54"/>
        <v>0</v>
      </c>
    </row>
    <row r="3504" spans="1:16" x14ac:dyDescent="0.25">
      <c r="A3504">
        <v>3503</v>
      </c>
      <c r="B3504" t="s">
        <v>4647</v>
      </c>
      <c r="C3504">
        <v>90211000</v>
      </c>
      <c r="D3504" t="s">
        <v>4648</v>
      </c>
      <c r="E3504" t="s">
        <v>1358</v>
      </c>
      <c r="F3504" t="s">
        <v>15</v>
      </c>
      <c r="G3504" t="s">
        <v>16</v>
      </c>
      <c r="H3504">
        <v>1098</v>
      </c>
      <c r="I3504">
        <v>3007</v>
      </c>
      <c r="K3504">
        <v>13101</v>
      </c>
      <c r="L3504" t="s">
        <v>17</v>
      </c>
      <c r="M3504" t="s">
        <v>2963</v>
      </c>
      <c r="O3504">
        <f>VLOOKUP(B3504,[1]Worksheet!$B:$K,10,0)</f>
        <v>13101</v>
      </c>
      <c r="P3504">
        <f t="shared" si="54"/>
        <v>0</v>
      </c>
    </row>
    <row r="3505" spans="1:16" x14ac:dyDescent="0.25">
      <c r="A3505">
        <v>3504</v>
      </c>
      <c r="B3505" t="s">
        <v>4645</v>
      </c>
      <c r="C3505">
        <v>90211000</v>
      </c>
      <c r="D3505" t="s">
        <v>4646</v>
      </c>
      <c r="E3505" t="s">
        <v>1358</v>
      </c>
      <c r="F3505" t="s">
        <v>15</v>
      </c>
      <c r="G3505" t="s">
        <v>16</v>
      </c>
      <c r="H3505">
        <v>1106</v>
      </c>
      <c r="I3505">
        <v>3007</v>
      </c>
      <c r="K3505">
        <v>13101</v>
      </c>
      <c r="L3505" t="s">
        <v>17</v>
      </c>
      <c r="M3505" t="s">
        <v>2963</v>
      </c>
      <c r="O3505">
        <f>VLOOKUP(B3505,[1]Worksheet!$B:$K,10,0)</f>
        <v>13101</v>
      </c>
      <c r="P3505">
        <f t="shared" si="54"/>
        <v>0</v>
      </c>
    </row>
    <row r="3506" spans="1:16" x14ac:dyDescent="0.25">
      <c r="A3506">
        <v>3505</v>
      </c>
      <c r="B3506" t="s">
        <v>4643</v>
      </c>
      <c r="C3506">
        <v>90211000</v>
      </c>
      <c r="D3506" t="s">
        <v>4644</v>
      </c>
      <c r="E3506" t="s">
        <v>1358</v>
      </c>
      <c r="F3506" t="s">
        <v>15</v>
      </c>
      <c r="G3506" t="s">
        <v>16</v>
      </c>
      <c r="H3506">
        <v>1113</v>
      </c>
      <c r="I3506">
        <v>3007</v>
      </c>
      <c r="K3506">
        <v>13101</v>
      </c>
      <c r="L3506" t="s">
        <v>17</v>
      </c>
      <c r="M3506" t="s">
        <v>2963</v>
      </c>
      <c r="O3506">
        <f>VLOOKUP(B3506,[1]Worksheet!$B:$K,10,0)</f>
        <v>13101</v>
      </c>
      <c r="P3506">
        <f t="shared" si="54"/>
        <v>0</v>
      </c>
    </row>
    <row r="3507" spans="1:16" x14ac:dyDescent="0.25">
      <c r="A3507">
        <v>3506</v>
      </c>
      <c r="B3507" t="s">
        <v>4641</v>
      </c>
      <c r="C3507">
        <v>90211000</v>
      </c>
      <c r="D3507" t="s">
        <v>4642</v>
      </c>
      <c r="E3507" t="s">
        <v>1358</v>
      </c>
      <c r="F3507" t="s">
        <v>15</v>
      </c>
      <c r="G3507" t="s">
        <v>16</v>
      </c>
      <c r="H3507">
        <v>1120</v>
      </c>
      <c r="I3507">
        <v>3007</v>
      </c>
      <c r="K3507">
        <v>13101</v>
      </c>
      <c r="L3507" t="s">
        <v>17</v>
      </c>
      <c r="M3507" t="s">
        <v>2963</v>
      </c>
      <c r="O3507">
        <f>VLOOKUP(B3507,[1]Worksheet!$B:$K,10,0)</f>
        <v>13101</v>
      </c>
      <c r="P3507">
        <f t="shared" si="54"/>
        <v>0</v>
      </c>
    </row>
    <row r="3508" spans="1:16" x14ac:dyDescent="0.25">
      <c r="A3508">
        <v>3507</v>
      </c>
      <c r="B3508" t="s">
        <v>4639</v>
      </c>
      <c r="C3508">
        <v>90211000</v>
      </c>
      <c r="D3508" t="s">
        <v>4640</v>
      </c>
      <c r="E3508" t="s">
        <v>1358</v>
      </c>
      <c r="F3508" t="s">
        <v>15</v>
      </c>
      <c r="G3508" t="s">
        <v>16</v>
      </c>
      <c r="H3508">
        <v>1127</v>
      </c>
      <c r="I3508">
        <v>3007</v>
      </c>
      <c r="K3508">
        <v>13101</v>
      </c>
      <c r="L3508" t="s">
        <v>17</v>
      </c>
      <c r="M3508" t="s">
        <v>2963</v>
      </c>
      <c r="O3508">
        <f>VLOOKUP(B3508,[1]Worksheet!$B:$K,10,0)</f>
        <v>13101</v>
      </c>
      <c r="P3508">
        <f t="shared" si="54"/>
        <v>0</v>
      </c>
    </row>
    <row r="3509" spans="1:16" x14ac:dyDescent="0.25">
      <c r="A3509">
        <v>3508</v>
      </c>
      <c r="B3509" t="s">
        <v>4637</v>
      </c>
      <c r="C3509">
        <v>90211000</v>
      </c>
      <c r="D3509" t="s">
        <v>4638</v>
      </c>
      <c r="E3509" t="s">
        <v>1358</v>
      </c>
      <c r="F3509" t="s">
        <v>15</v>
      </c>
      <c r="G3509" t="s">
        <v>16</v>
      </c>
      <c r="H3509">
        <v>1093</v>
      </c>
      <c r="I3509">
        <v>3007</v>
      </c>
      <c r="K3509">
        <v>13101</v>
      </c>
      <c r="L3509" t="s">
        <v>17</v>
      </c>
      <c r="M3509" t="s">
        <v>2963</v>
      </c>
      <c r="O3509">
        <f>VLOOKUP(B3509,[1]Worksheet!$B:$K,10,0)</f>
        <v>13101</v>
      </c>
      <c r="P3509">
        <f t="shared" si="54"/>
        <v>0</v>
      </c>
    </row>
    <row r="3510" spans="1:16" x14ac:dyDescent="0.25">
      <c r="A3510">
        <v>3509</v>
      </c>
      <c r="B3510" t="s">
        <v>4635</v>
      </c>
      <c r="C3510">
        <v>90211000</v>
      </c>
      <c r="D3510" t="s">
        <v>4636</v>
      </c>
      <c r="E3510" t="s">
        <v>1358</v>
      </c>
      <c r="F3510" t="s">
        <v>15</v>
      </c>
      <c r="G3510" t="s">
        <v>16</v>
      </c>
      <c r="H3510">
        <v>1098</v>
      </c>
      <c r="I3510">
        <v>3007</v>
      </c>
      <c r="K3510">
        <v>13101</v>
      </c>
      <c r="L3510" t="s">
        <v>17</v>
      </c>
      <c r="M3510" t="s">
        <v>2963</v>
      </c>
      <c r="O3510">
        <f>VLOOKUP(B3510,[1]Worksheet!$B:$K,10,0)</f>
        <v>13101</v>
      </c>
      <c r="P3510">
        <f t="shared" si="54"/>
        <v>0</v>
      </c>
    </row>
    <row r="3511" spans="1:16" x14ac:dyDescent="0.25">
      <c r="A3511">
        <v>3510</v>
      </c>
      <c r="B3511" t="s">
        <v>4633</v>
      </c>
      <c r="C3511">
        <v>90211000</v>
      </c>
      <c r="D3511" t="s">
        <v>4634</v>
      </c>
      <c r="E3511" t="s">
        <v>1358</v>
      </c>
      <c r="F3511" t="s">
        <v>15</v>
      </c>
      <c r="G3511" t="s">
        <v>16</v>
      </c>
      <c r="H3511">
        <v>1106</v>
      </c>
      <c r="I3511">
        <v>3007</v>
      </c>
      <c r="K3511">
        <v>13101</v>
      </c>
      <c r="L3511" t="s">
        <v>17</v>
      </c>
      <c r="M3511" t="s">
        <v>2963</v>
      </c>
      <c r="O3511">
        <f>VLOOKUP(B3511,[1]Worksheet!$B:$K,10,0)</f>
        <v>13101</v>
      </c>
      <c r="P3511">
        <f t="shared" si="54"/>
        <v>0</v>
      </c>
    </row>
    <row r="3512" spans="1:16" x14ac:dyDescent="0.25">
      <c r="A3512">
        <v>3511</v>
      </c>
      <c r="B3512" t="s">
        <v>4631</v>
      </c>
      <c r="C3512">
        <v>90211000</v>
      </c>
      <c r="D3512" t="s">
        <v>4632</v>
      </c>
      <c r="E3512" t="s">
        <v>1358</v>
      </c>
      <c r="F3512" t="s">
        <v>15</v>
      </c>
      <c r="G3512" t="s">
        <v>16</v>
      </c>
      <c r="H3512">
        <v>1113</v>
      </c>
      <c r="I3512">
        <v>3007</v>
      </c>
      <c r="K3512">
        <v>13101</v>
      </c>
      <c r="L3512" t="s">
        <v>17</v>
      </c>
      <c r="M3512" t="s">
        <v>2963</v>
      </c>
      <c r="O3512">
        <f>VLOOKUP(B3512,[1]Worksheet!$B:$K,10,0)</f>
        <v>13101</v>
      </c>
      <c r="P3512">
        <f t="shared" si="54"/>
        <v>0</v>
      </c>
    </row>
    <row r="3513" spans="1:16" x14ac:dyDescent="0.25">
      <c r="A3513">
        <v>3512</v>
      </c>
      <c r="B3513" t="s">
        <v>4629</v>
      </c>
      <c r="C3513">
        <v>90211000</v>
      </c>
      <c r="D3513" t="s">
        <v>4630</v>
      </c>
      <c r="E3513" t="s">
        <v>1358</v>
      </c>
      <c r="F3513" t="s">
        <v>15</v>
      </c>
      <c r="G3513" t="s">
        <v>16</v>
      </c>
      <c r="H3513">
        <v>1120</v>
      </c>
      <c r="I3513">
        <v>3007</v>
      </c>
      <c r="K3513">
        <v>13101</v>
      </c>
      <c r="L3513" t="s">
        <v>17</v>
      </c>
      <c r="M3513" t="s">
        <v>2963</v>
      </c>
      <c r="O3513">
        <f>VLOOKUP(B3513,[1]Worksheet!$B:$K,10,0)</f>
        <v>13101</v>
      </c>
      <c r="P3513">
        <f t="shared" si="54"/>
        <v>0</v>
      </c>
    </row>
    <row r="3514" spans="1:16" x14ac:dyDescent="0.25">
      <c r="A3514">
        <v>3513</v>
      </c>
      <c r="B3514" t="s">
        <v>4627</v>
      </c>
      <c r="C3514">
        <v>90211000</v>
      </c>
      <c r="D3514" t="s">
        <v>4628</v>
      </c>
      <c r="E3514" t="s">
        <v>1358</v>
      </c>
      <c r="F3514" t="s">
        <v>15</v>
      </c>
      <c r="G3514" t="s">
        <v>16</v>
      </c>
      <c r="H3514">
        <v>1127</v>
      </c>
      <c r="I3514">
        <v>3007</v>
      </c>
      <c r="K3514">
        <v>13101</v>
      </c>
      <c r="L3514" t="s">
        <v>17</v>
      </c>
      <c r="M3514" t="s">
        <v>2963</v>
      </c>
      <c r="O3514">
        <f>VLOOKUP(B3514,[1]Worksheet!$B:$K,10,0)</f>
        <v>13101</v>
      </c>
      <c r="P3514">
        <f t="shared" si="54"/>
        <v>0</v>
      </c>
    </row>
    <row r="3515" spans="1:16" x14ac:dyDescent="0.25">
      <c r="A3515">
        <v>3514</v>
      </c>
      <c r="B3515" t="s">
        <v>4625</v>
      </c>
      <c r="C3515">
        <v>90211000</v>
      </c>
      <c r="D3515" t="s">
        <v>4626</v>
      </c>
      <c r="E3515" t="s">
        <v>1358</v>
      </c>
      <c r="F3515" t="s">
        <v>15</v>
      </c>
      <c r="G3515" t="s">
        <v>16</v>
      </c>
      <c r="H3515">
        <v>1135</v>
      </c>
      <c r="I3515">
        <v>2920</v>
      </c>
      <c r="K3515">
        <v>13102</v>
      </c>
      <c r="L3515" t="s">
        <v>17</v>
      </c>
      <c r="M3515" t="s">
        <v>2963</v>
      </c>
      <c r="O3515">
        <f>VLOOKUP(B3515,[1]Worksheet!$B:$K,10,0)</f>
        <v>13102</v>
      </c>
      <c r="P3515">
        <f t="shared" si="54"/>
        <v>0</v>
      </c>
    </row>
    <row r="3516" spans="1:16" x14ac:dyDescent="0.25">
      <c r="A3516">
        <v>3515</v>
      </c>
      <c r="B3516" t="s">
        <v>4623</v>
      </c>
      <c r="C3516">
        <v>90211000</v>
      </c>
      <c r="D3516" t="s">
        <v>4624</v>
      </c>
      <c r="E3516" t="s">
        <v>1358</v>
      </c>
      <c r="F3516" t="s">
        <v>15</v>
      </c>
      <c r="G3516" t="s">
        <v>16</v>
      </c>
      <c r="H3516">
        <v>1094</v>
      </c>
      <c r="I3516">
        <v>3007</v>
      </c>
      <c r="K3516">
        <v>13101</v>
      </c>
      <c r="L3516" t="s">
        <v>17</v>
      </c>
      <c r="M3516" t="s">
        <v>2963</v>
      </c>
      <c r="O3516">
        <f>VLOOKUP(B3516,[1]Worksheet!$B:$K,10,0)</f>
        <v>13101</v>
      </c>
      <c r="P3516">
        <f t="shared" si="54"/>
        <v>0</v>
      </c>
    </row>
    <row r="3517" spans="1:16" x14ac:dyDescent="0.25">
      <c r="A3517">
        <v>3516</v>
      </c>
      <c r="B3517" t="s">
        <v>4621</v>
      </c>
      <c r="C3517">
        <v>90211000</v>
      </c>
      <c r="D3517" t="s">
        <v>4622</v>
      </c>
      <c r="E3517" t="s">
        <v>1358</v>
      </c>
      <c r="F3517" t="s">
        <v>15</v>
      </c>
      <c r="G3517" t="s">
        <v>16</v>
      </c>
      <c r="H3517">
        <v>1102</v>
      </c>
      <c r="I3517">
        <v>3007</v>
      </c>
      <c r="K3517">
        <v>13101</v>
      </c>
      <c r="L3517" t="s">
        <v>17</v>
      </c>
      <c r="M3517" t="s">
        <v>2963</v>
      </c>
      <c r="O3517">
        <f>VLOOKUP(B3517,[1]Worksheet!$B:$K,10,0)</f>
        <v>13101</v>
      </c>
      <c r="P3517">
        <f t="shared" si="54"/>
        <v>0</v>
      </c>
    </row>
    <row r="3518" spans="1:16" x14ac:dyDescent="0.25">
      <c r="A3518">
        <v>3517</v>
      </c>
      <c r="B3518" t="s">
        <v>4619</v>
      </c>
      <c r="C3518">
        <v>90211000</v>
      </c>
      <c r="D3518" t="s">
        <v>4620</v>
      </c>
      <c r="E3518" t="s">
        <v>1358</v>
      </c>
      <c r="F3518" t="s">
        <v>15</v>
      </c>
      <c r="G3518" t="s">
        <v>16</v>
      </c>
      <c r="H3518">
        <v>1109</v>
      </c>
      <c r="I3518">
        <v>3007</v>
      </c>
      <c r="K3518">
        <v>13101</v>
      </c>
      <c r="L3518" t="s">
        <v>17</v>
      </c>
      <c r="M3518" t="s">
        <v>2963</v>
      </c>
      <c r="O3518">
        <f>VLOOKUP(B3518,[1]Worksheet!$B:$K,10,0)</f>
        <v>13101</v>
      </c>
      <c r="P3518">
        <f t="shared" si="54"/>
        <v>0</v>
      </c>
    </row>
    <row r="3519" spans="1:16" x14ac:dyDescent="0.25">
      <c r="A3519">
        <v>3518</v>
      </c>
      <c r="B3519" t="s">
        <v>4617</v>
      </c>
      <c r="C3519">
        <v>90211000</v>
      </c>
      <c r="D3519" t="s">
        <v>4618</v>
      </c>
      <c r="E3519" t="s">
        <v>1358</v>
      </c>
      <c r="F3519" t="s">
        <v>15</v>
      </c>
      <c r="G3519" t="s">
        <v>16</v>
      </c>
      <c r="H3519">
        <v>1116</v>
      </c>
      <c r="I3519">
        <v>3007</v>
      </c>
      <c r="K3519">
        <v>13101</v>
      </c>
      <c r="L3519" t="s">
        <v>17</v>
      </c>
      <c r="M3519" t="s">
        <v>2963</v>
      </c>
      <c r="O3519">
        <f>VLOOKUP(B3519,[1]Worksheet!$B:$K,10,0)</f>
        <v>13101</v>
      </c>
      <c r="P3519">
        <f t="shared" si="54"/>
        <v>0</v>
      </c>
    </row>
    <row r="3520" spans="1:16" x14ac:dyDescent="0.25">
      <c r="A3520">
        <v>3519</v>
      </c>
      <c r="B3520" t="s">
        <v>4615</v>
      </c>
      <c r="C3520">
        <v>90211000</v>
      </c>
      <c r="D3520" t="s">
        <v>4616</v>
      </c>
      <c r="E3520" t="s">
        <v>1358</v>
      </c>
      <c r="F3520" t="s">
        <v>15</v>
      </c>
      <c r="G3520" t="s">
        <v>16</v>
      </c>
      <c r="H3520">
        <v>1123</v>
      </c>
      <c r="I3520">
        <v>3007</v>
      </c>
      <c r="K3520">
        <v>13101</v>
      </c>
      <c r="L3520" t="s">
        <v>17</v>
      </c>
      <c r="M3520" t="s">
        <v>2963</v>
      </c>
      <c r="O3520">
        <f>VLOOKUP(B3520,[1]Worksheet!$B:$K,10,0)</f>
        <v>13101</v>
      </c>
      <c r="P3520">
        <f t="shared" si="54"/>
        <v>0</v>
      </c>
    </row>
    <row r="3521" spans="1:16" x14ac:dyDescent="0.25">
      <c r="A3521">
        <v>3520</v>
      </c>
      <c r="B3521" t="s">
        <v>4613</v>
      </c>
      <c r="C3521">
        <v>90211000</v>
      </c>
      <c r="D3521" t="s">
        <v>4614</v>
      </c>
      <c r="E3521" t="s">
        <v>1358</v>
      </c>
      <c r="F3521" t="s">
        <v>15</v>
      </c>
      <c r="G3521" t="s">
        <v>16</v>
      </c>
      <c r="H3521">
        <v>1131</v>
      </c>
      <c r="I3521">
        <v>2920</v>
      </c>
      <c r="K3521">
        <v>13102</v>
      </c>
      <c r="L3521" t="s">
        <v>17</v>
      </c>
      <c r="M3521" t="s">
        <v>2963</v>
      </c>
      <c r="O3521">
        <f>VLOOKUP(B3521,[1]Worksheet!$B:$K,10,0)</f>
        <v>13102</v>
      </c>
      <c r="P3521">
        <f t="shared" si="54"/>
        <v>0</v>
      </c>
    </row>
    <row r="3522" spans="1:16" x14ac:dyDescent="0.25">
      <c r="A3522">
        <v>3521</v>
      </c>
      <c r="B3522" t="s">
        <v>4611</v>
      </c>
      <c r="C3522">
        <v>90211000</v>
      </c>
      <c r="D3522" t="s">
        <v>4612</v>
      </c>
      <c r="E3522" t="s">
        <v>1358</v>
      </c>
      <c r="F3522" t="s">
        <v>15</v>
      </c>
      <c r="G3522" t="s">
        <v>16</v>
      </c>
      <c r="H3522">
        <v>1094</v>
      </c>
      <c r="I3522">
        <v>3007</v>
      </c>
      <c r="K3522">
        <v>13101</v>
      </c>
      <c r="L3522" t="s">
        <v>17</v>
      </c>
      <c r="M3522" t="s">
        <v>2963</v>
      </c>
      <c r="O3522">
        <f>VLOOKUP(B3522,[1]Worksheet!$B:$K,10,0)</f>
        <v>13101</v>
      </c>
      <c r="P3522">
        <f t="shared" si="54"/>
        <v>0</v>
      </c>
    </row>
    <row r="3523" spans="1:16" x14ac:dyDescent="0.25">
      <c r="A3523">
        <v>3522</v>
      </c>
      <c r="B3523" t="s">
        <v>4609</v>
      </c>
      <c r="C3523">
        <v>90211000</v>
      </c>
      <c r="D3523" t="s">
        <v>4610</v>
      </c>
      <c r="E3523" t="s">
        <v>1358</v>
      </c>
      <c r="F3523" t="s">
        <v>15</v>
      </c>
      <c r="G3523" t="s">
        <v>16</v>
      </c>
      <c r="H3523">
        <v>1102</v>
      </c>
      <c r="I3523">
        <v>3007</v>
      </c>
      <c r="K3523">
        <v>13101</v>
      </c>
      <c r="L3523" t="s">
        <v>17</v>
      </c>
      <c r="M3523" t="s">
        <v>2963</v>
      </c>
      <c r="O3523">
        <f>VLOOKUP(B3523,[1]Worksheet!$B:$K,10,0)</f>
        <v>13101</v>
      </c>
      <c r="P3523">
        <f t="shared" ref="P3523:P3586" si="55">+K3523-O3523</f>
        <v>0</v>
      </c>
    </row>
    <row r="3524" spans="1:16" x14ac:dyDescent="0.25">
      <c r="A3524">
        <v>3523</v>
      </c>
      <c r="B3524" t="s">
        <v>4607</v>
      </c>
      <c r="C3524">
        <v>90211000</v>
      </c>
      <c r="D3524" t="s">
        <v>4608</v>
      </c>
      <c r="E3524" t="s">
        <v>1358</v>
      </c>
      <c r="F3524" t="s">
        <v>15</v>
      </c>
      <c r="G3524" t="s">
        <v>16</v>
      </c>
      <c r="H3524">
        <v>1109</v>
      </c>
      <c r="I3524">
        <v>3007</v>
      </c>
      <c r="K3524">
        <v>13101</v>
      </c>
      <c r="L3524" t="s">
        <v>17</v>
      </c>
      <c r="M3524" t="s">
        <v>2963</v>
      </c>
      <c r="O3524">
        <f>VLOOKUP(B3524,[1]Worksheet!$B:$K,10,0)</f>
        <v>13101</v>
      </c>
      <c r="P3524">
        <f t="shared" si="55"/>
        <v>0</v>
      </c>
    </row>
    <row r="3525" spans="1:16" x14ac:dyDescent="0.25">
      <c r="A3525">
        <v>3524</v>
      </c>
      <c r="B3525" t="s">
        <v>4605</v>
      </c>
      <c r="C3525">
        <v>90211000</v>
      </c>
      <c r="D3525" t="s">
        <v>4606</v>
      </c>
      <c r="E3525" t="s">
        <v>1358</v>
      </c>
      <c r="F3525" t="s">
        <v>15</v>
      </c>
      <c r="G3525" t="s">
        <v>16</v>
      </c>
      <c r="H3525">
        <v>1116</v>
      </c>
      <c r="I3525">
        <v>3007</v>
      </c>
      <c r="K3525">
        <v>13101</v>
      </c>
      <c r="L3525" t="s">
        <v>17</v>
      </c>
      <c r="M3525" t="s">
        <v>2963</v>
      </c>
      <c r="O3525">
        <f>VLOOKUP(B3525,[1]Worksheet!$B:$K,10,0)</f>
        <v>13101</v>
      </c>
      <c r="P3525">
        <f t="shared" si="55"/>
        <v>0</v>
      </c>
    </row>
    <row r="3526" spans="1:16" x14ac:dyDescent="0.25">
      <c r="A3526">
        <v>3525</v>
      </c>
      <c r="B3526" t="s">
        <v>4603</v>
      </c>
      <c r="C3526">
        <v>90211000</v>
      </c>
      <c r="D3526" t="s">
        <v>4604</v>
      </c>
      <c r="E3526" t="s">
        <v>1358</v>
      </c>
      <c r="F3526" t="s">
        <v>15</v>
      </c>
      <c r="G3526" t="s">
        <v>16</v>
      </c>
      <c r="H3526">
        <v>1123</v>
      </c>
      <c r="I3526">
        <v>3007</v>
      </c>
      <c r="K3526">
        <v>13101</v>
      </c>
      <c r="L3526" t="s">
        <v>17</v>
      </c>
      <c r="M3526" t="s">
        <v>2963</v>
      </c>
      <c r="O3526">
        <f>VLOOKUP(B3526,[1]Worksheet!$B:$K,10,0)</f>
        <v>13101</v>
      </c>
      <c r="P3526">
        <f t="shared" si="55"/>
        <v>0</v>
      </c>
    </row>
    <row r="3527" spans="1:16" x14ac:dyDescent="0.25">
      <c r="A3527">
        <v>3526</v>
      </c>
      <c r="B3527" t="s">
        <v>4601</v>
      </c>
      <c r="C3527">
        <v>90211000</v>
      </c>
      <c r="D3527" t="s">
        <v>4602</v>
      </c>
      <c r="E3527" t="s">
        <v>1358</v>
      </c>
      <c r="F3527" t="s">
        <v>15</v>
      </c>
      <c r="G3527" t="s">
        <v>16</v>
      </c>
      <c r="H3527">
        <v>1202</v>
      </c>
      <c r="I3527">
        <v>3503</v>
      </c>
      <c r="K3527">
        <v>15723</v>
      </c>
      <c r="L3527" t="s">
        <v>17</v>
      </c>
      <c r="M3527" t="s">
        <v>2963</v>
      </c>
      <c r="O3527">
        <f>VLOOKUP(B3527,[1]Worksheet!$B:$K,10,0)</f>
        <v>15723</v>
      </c>
      <c r="P3527">
        <f t="shared" si="55"/>
        <v>0</v>
      </c>
    </row>
    <row r="3528" spans="1:16" x14ac:dyDescent="0.25">
      <c r="A3528">
        <v>3527</v>
      </c>
      <c r="B3528" t="s">
        <v>4599</v>
      </c>
      <c r="C3528">
        <v>90211000</v>
      </c>
      <c r="D3528" t="s">
        <v>4600</v>
      </c>
      <c r="E3528" t="s">
        <v>1358</v>
      </c>
      <c r="F3528" t="s">
        <v>15</v>
      </c>
      <c r="G3528" t="s">
        <v>16</v>
      </c>
      <c r="H3528">
        <v>1208</v>
      </c>
      <c r="I3528">
        <v>3503</v>
      </c>
      <c r="K3528">
        <v>15723</v>
      </c>
      <c r="L3528" t="s">
        <v>17</v>
      </c>
      <c r="M3528" t="s">
        <v>2963</v>
      </c>
      <c r="O3528">
        <f>VLOOKUP(B3528,[1]Worksheet!$B:$K,10,0)</f>
        <v>15723</v>
      </c>
      <c r="P3528">
        <f t="shared" si="55"/>
        <v>0</v>
      </c>
    </row>
    <row r="3529" spans="1:16" x14ac:dyDescent="0.25">
      <c r="A3529">
        <v>3528</v>
      </c>
      <c r="B3529" t="s">
        <v>4597</v>
      </c>
      <c r="C3529">
        <v>90211000</v>
      </c>
      <c r="D3529" t="s">
        <v>4598</v>
      </c>
      <c r="E3529" t="s">
        <v>1358</v>
      </c>
      <c r="F3529" t="s">
        <v>15</v>
      </c>
      <c r="G3529" t="s">
        <v>16</v>
      </c>
      <c r="H3529">
        <v>1215</v>
      </c>
      <c r="I3529">
        <v>3503</v>
      </c>
      <c r="K3529">
        <v>15723</v>
      </c>
      <c r="L3529" t="s">
        <v>17</v>
      </c>
      <c r="M3529" t="s">
        <v>2963</v>
      </c>
      <c r="O3529">
        <f>VLOOKUP(B3529,[1]Worksheet!$B:$K,10,0)</f>
        <v>15723</v>
      </c>
      <c r="P3529">
        <f t="shared" si="55"/>
        <v>0</v>
      </c>
    </row>
    <row r="3530" spans="1:16" x14ac:dyDescent="0.25">
      <c r="A3530">
        <v>3529</v>
      </c>
      <c r="B3530" t="s">
        <v>4595</v>
      </c>
      <c r="C3530">
        <v>90211000</v>
      </c>
      <c r="D3530" t="s">
        <v>4596</v>
      </c>
      <c r="E3530" t="s">
        <v>1358</v>
      </c>
      <c r="F3530" t="s">
        <v>15</v>
      </c>
      <c r="G3530" t="s">
        <v>16</v>
      </c>
      <c r="H3530">
        <v>1202</v>
      </c>
      <c r="I3530">
        <v>3503</v>
      </c>
      <c r="K3530">
        <v>15723</v>
      </c>
      <c r="L3530" t="s">
        <v>17</v>
      </c>
      <c r="M3530" t="s">
        <v>2963</v>
      </c>
      <c r="O3530">
        <f>VLOOKUP(B3530,[1]Worksheet!$B:$K,10,0)</f>
        <v>15723</v>
      </c>
      <c r="P3530">
        <f t="shared" si="55"/>
        <v>0</v>
      </c>
    </row>
    <row r="3531" spans="1:16" x14ac:dyDescent="0.25">
      <c r="A3531">
        <v>3530</v>
      </c>
      <c r="B3531" t="s">
        <v>4593</v>
      </c>
      <c r="C3531">
        <v>90211000</v>
      </c>
      <c r="D3531" t="s">
        <v>4594</v>
      </c>
      <c r="E3531" t="s">
        <v>1358</v>
      </c>
      <c r="F3531" t="s">
        <v>15</v>
      </c>
      <c r="G3531" t="s">
        <v>16</v>
      </c>
      <c r="H3531">
        <v>1208</v>
      </c>
      <c r="I3531">
        <v>3503</v>
      </c>
      <c r="K3531">
        <v>15723</v>
      </c>
      <c r="L3531" t="s">
        <v>17</v>
      </c>
      <c r="M3531" t="s">
        <v>2963</v>
      </c>
      <c r="O3531">
        <f>VLOOKUP(B3531,[1]Worksheet!$B:$K,10,0)</f>
        <v>15723</v>
      </c>
      <c r="P3531">
        <f t="shared" si="55"/>
        <v>0</v>
      </c>
    </row>
    <row r="3532" spans="1:16" x14ac:dyDescent="0.25">
      <c r="A3532">
        <v>3531</v>
      </c>
      <c r="B3532" t="s">
        <v>4591</v>
      </c>
      <c r="C3532">
        <v>90211000</v>
      </c>
      <c r="D3532" t="s">
        <v>4592</v>
      </c>
      <c r="E3532" t="s">
        <v>1358</v>
      </c>
      <c r="F3532" t="s">
        <v>15</v>
      </c>
      <c r="G3532" t="s">
        <v>16</v>
      </c>
      <c r="H3532">
        <v>1215</v>
      </c>
      <c r="I3532">
        <v>3609</v>
      </c>
      <c r="K3532">
        <v>15723</v>
      </c>
      <c r="L3532" t="s">
        <v>17</v>
      </c>
      <c r="M3532" t="s">
        <v>2963</v>
      </c>
      <c r="O3532">
        <f>VLOOKUP(B3532,[1]Worksheet!$B:$K,10,0)</f>
        <v>15723</v>
      </c>
      <c r="P3532">
        <f t="shared" si="55"/>
        <v>0</v>
      </c>
    </row>
    <row r="3533" spans="1:16" x14ac:dyDescent="0.25">
      <c r="A3533">
        <v>3532</v>
      </c>
      <c r="B3533" t="s">
        <v>4589</v>
      </c>
      <c r="C3533">
        <v>90211000</v>
      </c>
      <c r="D3533" t="s">
        <v>4590</v>
      </c>
      <c r="E3533" t="s">
        <v>1358</v>
      </c>
      <c r="F3533" t="s">
        <v>15</v>
      </c>
      <c r="G3533" t="s">
        <v>16</v>
      </c>
      <c r="H3533">
        <v>1222</v>
      </c>
      <c r="I3533">
        <v>3609</v>
      </c>
      <c r="K3533">
        <v>15723</v>
      </c>
      <c r="L3533" t="s">
        <v>17</v>
      </c>
      <c r="M3533" t="s">
        <v>2963</v>
      </c>
      <c r="O3533">
        <f>VLOOKUP(B3533,[1]Worksheet!$B:$K,10,0)</f>
        <v>15723</v>
      </c>
      <c r="P3533">
        <f t="shared" si="55"/>
        <v>0</v>
      </c>
    </row>
    <row r="3534" spans="1:16" x14ac:dyDescent="0.25">
      <c r="A3534">
        <v>3533</v>
      </c>
      <c r="B3534" t="s">
        <v>4587</v>
      </c>
      <c r="C3534">
        <v>90211000</v>
      </c>
      <c r="D3534" t="s">
        <v>4588</v>
      </c>
      <c r="E3534" t="s">
        <v>1358</v>
      </c>
      <c r="F3534" t="s">
        <v>15</v>
      </c>
      <c r="G3534" t="s">
        <v>16</v>
      </c>
      <c r="H3534">
        <v>1229</v>
      </c>
      <c r="I3534">
        <v>3609</v>
      </c>
      <c r="K3534">
        <v>15723</v>
      </c>
      <c r="L3534" t="s">
        <v>17</v>
      </c>
      <c r="M3534" t="s">
        <v>2963</v>
      </c>
      <c r="O3534">
        <f>VLOOKUP(B3534,[1]Worksheet!$B:$K,10,0)</f>
        <v>15723</v>
      </c>
      <c r="P3534">
        <f t="shared" si="55"/>
        <v>0</v>
      </c>
    </row>
    <row r="3535" spans="1:16" x14ac:dyDescent="0.25">
      <c r="A3535">
        <v>3534</v>
      </c>
      <c r="B3535" t="s">
        <v>4585</v>
      </c>
      <c r="C3535">
        <v>90211000</v>
      </c>
      <c r="D3535" t="s">
        <v>4586</v>
      </c>
      <c r="E3535" t="s">
        <v>1358</v>
      </c>
      <c r="F3535" t="s">
        <v>15</v>
      </c>
      <c r="G3535" t="s">
        <v>16</v>
      </c>
      <c r="H3535">
        <v>1237</v>
      </c>
      <c r="I3535">
        <v>3609</v>
      </c>
      <c r="K3535">
        <v>15723</v>
      </c>
      <c r="L3535" t="s">
        <v>17</v>
      </c>
      <c r="M3535" t="s">
        <v>2963</v>
      </c>
      <c r="O3535">
        <f>VLOOKUP(B3535,[1]Worksheet!$B:$K,10,0)</f>
        <v>15723</v>
      </c>
      <c r="P3535">
        <f t="shared" si="55"/>
        <v>0</v>
      </c>
    </row>
    <row r="3536" spans="1:16" x14ac:dyDescent="0.25">
      <c r="A3536">
        <v>3535</v>
      </c>
      <c r="B3536" t="s">
        <v>4583</v>
      </c>
      <c r="C3536">
        <v>90211000</v>
      </c>
      <c r="D3536" t="s">
        <v>4584</v>
      </c>
      <c r="E3536" t="s">
        <v>1358</v>
      </c>
      <c r="F3536" t="s">
        <v>15</v>
      </c>
      <c r="G3536" t="s">
        <v>16</v>
      </c>
      <c r="H3536">
        <v>1215</v>
      </c>
      <c r="I3536">
        <v>3609</v>
      </c>
      <c r="K3536">
        <v>15723</v>
      </c>
      <c r="L3536" t="s">
        <v>17</v>
      </c>
      <c r="M3536" t="s">
        <v>2963</v>
      </c>
      <c r="O3536">
        <f>VLOOKUP(B3536,[1]Worksheet!$B:$K,10,0)</f>
        <v>15723</v>
      </c>
      <c r="P3536">
        <f t="shared" si="55"/>
        <v>0</v>
      </c>
    </row>
    <row r="3537" spans="1:16" x14ac:dyDescent="0.25">
      <c r="A3537">
        <v>3536</v>
      </c>
      <c r="B3537" t="s">
        <v>4581</v>
      </c>
      <c r="C3537">
        <v>90211000</v>
      </c>
      <c r="D3537" t="s">
        <v>4582</v>
      </c>
      <c r="E3537" t="s">
        <v>1358</v>
      </c>
      <c r="F3537" t="s">
        <v>15</v>
      </c>
      <c r="G3537" t="s">
        <v>16</v>
      </c>
      <c r="H3537">
        <v>1222</v>
      </c>
      <c r="I3537">
        <v>3609</v>
      </c>
      <c r="K3537">
        <v>15723</v>
      </c>
      <c r="L3537" t="s">
        <v>17</v>
      </c>
      <c r="M3537" t="s">
        <v>2963</v>
      </c>
      <c r="O3537">
        <f>VLOOKUP(B3537,[1]Worksheet!$B:$K,10,0)</f>
        <v>15723</v>
      </c>
      <c r="P3537">
        <f t="shared" si="55"/>
        <v>0</v>
      </c>
    </row>
    <row r="3538" spans="1:16" x14ac:dyDescent="0.25">
      <c r="A3538">
        <v>3537</v>
      </c>
      <c r="B3538" t="s">
        <v>4579</v>
      </c>
      <c r="C3538">
        <v>90211000</v>
      </c>
      <c r="D3538" t="s">
        <v>4580</v>
      </c>
      <c r="E3538" t="s">
        <v>1358</v>
      </c>
      <c r="F3538" t="s">
        <v>15</v>
      </c>
      <c r="G3538" t="s">
        <v>16</v>
      </c>
      <c r="H3538">
        <v>1229</v>
      </c>
      <c r="I3538">
        <v>3609</v>
      </c>
      <c r="K3538">
        <v>15723</v>
      </c>
      <c r="L3538" t="s">
        <v>17</v>
      </c>
      <c r="M3538" t="s">
        <v>2963</v>
      </c>
      <c r="O3538">
        <f>VLOOKUP(B3538,[1]Worksheet!$B:$K,10,0)</f>
        <v>15723</v>
      </c>
      <c r="P3538">
        <f t="shared" si="55"/>
        <v>0</v>
      </c>
    </row>
    <row r="3539" spans="1:16" x14ac:dyDescent="0.25">
      <c r="A3539">
        <v>3538</v>
      </c>
      <c r="B3539" t="s">
        <v>4577</v>
      </c>
      <c r="C3539">
        <v>90211000</v>
      </c>
      <c r="D3539" t="s">
        <v>4578</v>
      </c>
      <c r="E3539" t="s">
        <v>1358</v>
      </c>
      <c r="F3539" t="s">
        <v>15</v>
      </c>
      <c r="G3539" t="s">
        <v>16</v>
      </c>
      <c r="H3539">
        <v>1237</v>
      </c>
      <c r="I3539">
        <v>3609</v>
      </c>
      <c r="K3539">
        <v>15723</v>
      </c>
      <c r="L3539" t="s">
        <v>17</v>
      </c>
      <c r="M3539" t="s">
        <v>2963</v>
      </c>
      <c r="O3539">
        <f>VLOOKUP(B3539,[1]Worksheet!$B:$K,10,0)</f>
        <v>15723</v>
      </c>
      <c r="P3539">
        <f t="shared" si="55"/>
        <v>0</v>
      </c>
    </row>
    <row r="3540" spans="1:16" x14ac:dyDescent="0.25">
      <c r="A3540">
        <v>3539</v>
      </c>
      <c r="B3540" t="s">
        <v>4575</v>
      </c>
      <c r="C3540">
        <v>90211000</v>
      </c>
      <c r="D3540" t="s">
        <v>4576</v>
      </c>
      <c r="E3540" t="s">
        <v>1358</v>
      </c>
      <c r="F3540" t="s">
        <v>15</v>
      </c>
      <c r="G3540" t="s">
        <v>16</v>
      </c>
      <c r="H3540">
        <v>1223</v>
      </c>
      <c r="I3540">
        <v>3609</v>
      </c>
      <c r="K3540">
        <v>15723</v>
      </c>
      <c r="L3540" t="s">
        <v>17</v>
      </c>
      <c r="M3540" t="s">
        <v>2963</v>
      </c>
      <c r="O3540">
        <f>VLOOKUP(B3540,[1]Worksheet!$B:$K,10,0)</f>
        <v>15723</v>
      </c>
      <c r="P3540">
        <f t="shared" si="55"/>
        <v>0</v>
      </c>
    </row>
    <row r="3541" spans="1:16" x14ac:dyDescent="0.25">
      <c r="A3541">
        <v>3540</v>
      </c>
      <c r="B3541" t="s">
        <v>4573</v>
      </c>
      <c r="C3541">
        <v>90211000</v>
      </c>
      <c r="D3541" t="s">
        <v>4574</v>
      </c>
      <c r="E3541" t="s">
        <v>1358</v>
      </c>
      <c r="F3541" t="s">
        <v>15</v>
      </c>
      <c r="G3541" t="s">
        <v>16</v>
      </c>
      <c r="H3541">
        <v>1222</v>
      </c>
      <c r="I3541">
        <v>3609</v>
      </c>
      <c r="K3541">
        <v>15723</v>
      </c>
      <c r="L3541" t="s">
        <v>17</v>
      </c>
      <c r="M3541" t="s">
        <v>2963</v>
      </c>
      <c r="O3541">
        <f>VLOOKUP(B3541,[1]Worksheet!$B:$K,10,0)</f>
        <v>15723</v>
      </c>
      <c r="P3541">
        <f t="shared" si="55"/>
        <v>0</v>
      </c>
    </row>
    <row r="3542" spans="1:16" x14ac:dyDescent="0.25">
      <c r="A3542">
        <v>3541</v>
      </c>
      <c r="B3542" t="s">
        <v>4571</v>
      </c>
      <c r="C3542">
        <v>90211000</v>
      </c>
      <c r="D3542" t="s">
        <v>4572</v>
      </c>
      <c r="E3542" t="s">
        <v>1358</v>
      </c>
      <c r="F3542" t="s">
        <v>15</v>
      </c>
      <c r="G3542" t="s">
        <v>16</v>
      </c>
      <c r="H3542">
        <v>1237</v>
      </c>
      <c r="I3542">
        <v>3609</v>
      </c>
      <c r="K3542">
        <v>15723</v>
      </c>
      <c r="L3542" t="s">
        <v>17</v>
      </c>
      <c r="M3542" t="s">
        <v>2963</v>
      </c>
      <c r="O3542">
        <f>VLOOKUP(B3542,[1]Worksheet!$B:$K,10,0)</f>
        <v>15723</v>
      </c>
      <c r="P3542">
        <f t="shared" si="55"/>
        <v>0</v>
      </c>
    </row>
    <row r="3543" spans="1:16" x14ac:dyDescent="0.25">
      <c r="A3543">
        <v>3542</v>
      </c>
      <c r="B3543" t="s">
        <v>4569</v>
      </c>
      <c r="C3543">
        <v>90211000</v>
      </c>
      <c r="D3543" t="s">
        <v>4570</v>
      </c>
      <c r="E3543" t="s">
        <v>1358</v>
      </c>
      <c r="F3543" t="s">
        <v>15</v>
      </c>
      <c r="G3543" t="s">
        <v>16</v>
      </c>
      <c r="H3543">
        <v>1059</v>
      </c>
      <c r="I3543">
        <v>3609</v>
      </c>
      <c r="K3543">
        <v>15723</v>
      </c>
      <c r="L3543" t="s">
        <v>17</v>
      </c>
      <c r="M3543" t="s">
        <v>2963</v>
      </c>
      <c r="O3543">
        <f>VLOOKUP(B3543,[1]Worksheet!$B:$K,10,0)</f>
        <v>15723</v>
      </c>
      <c r="P3543">
        <f t="shared" si="55"/>
        <v>0</v>
      </c>
    </row>
    <row r="3544" spans="1:16" x14ac:dyDescent="0.25">
      <c r="A3544">
        <v>3543</v>
      </c>
      <c r="B3544" t="s">
        <v>4567</v>
      </c>
      <c r="C3544">
        <v>90211000</v>
      </c>
      <c r="D3544" t="s">
        <v>4568</v>
      </c>
      <c r="E3544" t="s">
        <v>1358</v>
      </c>
      <c r="F3544" t="s">
        <v>15</v>
      </c>
      <c r="G3544" t="s">
        <v>16</v>
      </c>
      <c r="H3544">
        <v>751</v>
      </c>
      <c r="I3544">
        <v>4570</v>
      </c>
      <c r="K3544">
        <v>19916</v>
      </c>
      <c r="L3544" t="s">
        <v>17</v>
      </c>
      <c r="M3544" t="s">
        <v>2963</v>
      </c>
      <c r="O3544">
        <f>VLOOKUP(B3544,[1]Worksheet!$B:$K,10,0)</f>
        <v>19916</v>
      </c>
      <c r="P3544">
        <f t="shared" si="55"/>
        <v>0</v>
      </c>
    </row>
    <row r="3545" spans="1:16" x14ac:dyDescent="0.25">
      <c r="A3545">
        <v>3544</v>
      </c>
      <c r="B3545" t="s">
        <v>4565</v>
      </c>
      <c r="C3545">
        <v>90211000</v>
      </c>
      <c r="D3545" t="s">
        <v>4566</v>
      </c>
      <c r="E3545" t="s">
        <v>1358</v>
      </c>
      <c r="F3545" t="s">
        <v>15</v>
      </c>
      <c r="G3545" t="s">
        <v>16</v>
      </c>
      <c r="H3545">
        <v>766</v>
      </c>
      <c r="I3545">
        <v>4570</v>
      </c>
      <c r="K3545">
        <v>19916</v>
      </c>
      <c r="L3545" t="s">
        <v>17</v>
      </c>
      <c r="M3545" t="s">
        <v>2963</v>
      </c>
      <c r="O3545">
        <f>VLOOKUP(B3545,[1]Worksheet!$B:$K,10,0)</f>
        <v>19916</v>
      </c>
      <c r="P3545">
        <f t="shared" si="55"/>
        <v>0</v>
      </c>
    </row>
    <row r="3546" spans="1:16" x14ac:dyDescent="0.25">
      <c r="A3546">
        <v>3545</v>
      </c>
      <c r="B3546" t="s">
        <v>4563</v>
      </c>
      <c r="C3546">
        <v>90211000</v>
      </c>
      <c r="D3546" t="s">
        <v>4564</v>
      </c>
      <c r="E3546" t="s">
        <v>1358</v>
      </c>
      <c r="F3546" t="s">
        <v>15</v>
      </c>
      <c r="G3546" t="s">
        <v>16</v>
      </c>
      <c r="H3546">
        <v>791</v>
      </c>
      <c r="I3546">
        <v>4570</v>
      </c>
      <c r="K3546">
        <v>19916</v>
      </c>
      <c r="L3546" t="s">
        <v>17</v>
      </c>
      <c r="M3546" t="s">
        <v>2963</v>
      </c>
      <c r="O3546">
        <f>VLOOKUP(B3546,[1]Worksheet!$B:$K,10,0)</f>
        <v>19916</v>
      </c>
      <c r="P3546">
        <f t="shared" si="55"/>
        <v>0</v>
      </c>
    </row>
    <row r="3547" spans="1:16" x14ac:dyDescent="0.25">
      <c r="A3547">
        <v>3546</v>
      </c>
      <c r="B3547" t="s">
        <v>4561</v>
      </c>
      <c r="C3547">
        <v>90211000</v>
      </c>
      <c r="D3547" t="s">
        <v>4562</v>
      </c>
      <c r="E3547" t="s">
        <v>1358</v>
      </c>
      <c r="F3547" t="s">
        <v>15</v>
      </c>
      <c r="G3547" t="s">
        <v>16</v>
      </c>
      <c r="H3547">
        <v>1144</v>
      </c>
      <c r="I3547">
        <v>4570</v>
      </c>
      <c r="K3547">
        <v>19916</v>
      </c>
      <c r="L3547" t="s">
        <v>17</v>
      </c>
      <c r="M3547" t="s">
        <v>2963</v>
      </c>
      <c r="O3547">
        <f>VLOOKUP(B3547,[1]Worksheet!$B:$K,10,0)</f>
        <v>19916</v>
      </c>
      <c r="P3547">
        <f t="shared" si="55"/>
        <v>0</v>
      </c>
    </row>
    <row r="3548" spans="1:16" x14ac:dyDescent="0.25">
      <c r="A3548">
        <v>3547</v>
      </c>
      <c r="B3548" t="s">
        <v>4559</v>
      </c>
      <c r="C3548">
        <v>90211000</v>
      </c>
      <c r="D3548" t="s">
        <v>4560</v>
      </c>
      <c r="E3548" t="s">
        <v>1358</v>
      </c>
      <c r="F3548" t="s">
        <v>15</v>
      </c>
      <c r="G3548" t="s">
        <v>16</v>
      </c>
      <c r="H3548">
        <v>1145</v>
      </c>
      <c r="I3548">
        <v>4570</v>
      </c>
      <c r="K3548">
        <v>19916</v>
      </c>
      <c r="L3548" t="s">
        <v>17</v>
      </c>
      <c r="M3548" t="s">
        <v>2963</v>
      </c>
      <c r="O3548">
        <f>VLOOKUP(B3548,[1]Worksheet!$B:$K,10,0)</f>
        <v>19916</v>
      </c>
      <c r="P3548">
        <f t="shared" si="55"/>
        <v>0</v>
      </c>
    </row>
    <row r="3549" spans="1:16" x14ac:dyDescent="0.25">
      <c r="A3549">
        <v>3548</v>
      </c>
      <c r="B3549" t="s">
        <v>4557</v>
      </c>
      <c r="C3549">
        <v>90211000</v>
      </c>
      <c r="D3549" t="s">
        <v>4558</v>
      </c>
      <c r="E3549" t="s">
        <v>1358</v>
      </c>
      <c r="F3549" t="s">
        <v>15</v>
      </c>
      <c r="G3549" t="s">
        <v>16</v>
      </c>
      <c r="H3549">
        <v>1152</v>
      </c>
      <c r="I3549">
        <v>4570</v>
      </c>
      <c r="K3549">
        <v>19916</v>
      </c>
      <c r="L3549" t="s">
        <v>17</v>
      </c>
      <c r="M3549" t="s">
        <v>2963</v>
      </c>
      <c r="O3549">
        <f>VLOOKUP(B3549,[1]Worksheet!$B:$K,10,0)</f>
        <v>19916</v>
      </c>
      <c r="P3549">
        <f t="shared" si="55"/>
        <v>0</v>
      </c>
    </row>
    <row r="3550" spans="1:16" x14ac:dyDescent="0.25">
      <c r="A3550">
        <v>3549</v>
      </c>
      <c r="B3550" t="s">
        <v>4555</v>
      </c>
      <c r="C3550">
        <v>90211000</v>
      </c>
      <c r="D3550" t="s">
        <v>4556</v>
      </c>
      <c r="E3550" t="s">
        <v>1358</v>
      </c>
      <c r="F3550" t="s">
        <v>15</v>
      </c>
      <c r="G3550" t="s">
        <v>16</v>
      </c>
      <c r="H3550">
        <v>1159</v>
      </c>
      <c r="I3550">
        <v>4570</v>
      </c>
      <c r="K3550">
        <v>19916</v>
      </c>
      <c r="L3550" t="s">
        <v>17</v>
      </c>
      <c r="M3550" t="s">
        <v>2963</v>
      </c>
      <c r="O3550">
        <f>VLOOKUP(B3550,[1]Worksheet!$B:$K,10,0)</f>
        <v>19916</v>
      </c>
      <c r="P3550">
        <f t="shared" si="55"/>
        <v>0</v>
      </c>
    </row>
    <row r="3551" spans="1:16" x14ac:dyDescent="0.25">
      <c r="A3551">
        <v>3550</v>
      </c>
      <c r="B3551" t="s">
        <v>4553</v>
      </c>
      <c r="C3551">
        <v>90211000</v>
      </c>
      <c r="D3551" t="s">
        <v>4554</v>
      </c>
      <c r="E3551" t="s">
        <v>1358</v>
      </c>
      <c r="F3551" t="s">
        <v>15</v>
      </c>
      <c r="G3551" t="s">
        <v>16</v>
      </c>
      <c r="H3551">
        <v>1145</v>
      </c>
      <c r="I3551">
        <v>4570</v>
      </c>
      <c r="K3551">
        <v>19916</v>
      </c>
      <c r="L3551" t="s">
        <v>17</v>
      </c>
      <c r="M3551" t="s">
        <v>2963</v>
      </c>
      <c r="O3551">
        <f>VLOOKUP(B3551,[1]Worksheet!$B:$K,10,0)</f>
        <v>19916</v>
      </c>
      <c r="P3551">
        <f t="shared" si="55"/>
        <v>0</v>
      </c>
    </row>
    <row r="3552" spans="1:16" x14ac:dyDescent="0.25">
      <c r="A3552">
        <v>3551</v>
      </c>
      <c r="B3552" t="s">
        <v>4551</v>
      </c>
      <c r="C3552">
        <v>90211000</v>
      </c>
      <c r="D3552" t="s">
        <v>4552</v>
      </c>
      <c r="E3552" t="s">
        <v>1358</v>
      </c>
      <c r="F3552" t="s">
        <v>15</v>
      </c>
      <c r="G3552" t="s">
        <v>16</v>
      </c>
      <c r="H3552">
        <v>1152</v>
      </c>
      <c r="I3552">
        <v>4570</v>
      </c>
      <c r="K3552">
        <v>19916</v>
      </c>
      <c r="L3552" t="s">
        <v>17</v>
      </c>
      <c r="M3552" t="s">
        <v>2963</v>
      </c>
      <c r="O3552">
        <f>VLOOKUP(B3552,[1]Worksheet!$B:$K,10,0)</f>
        <v>19916</v>
      </c>
      <c r="P3552">
        <f t="shared" si="55"/>
        <v>0</v>
      </c>
    </row>
    <row r="3553" spans="1:16" x14ac:dyDescent="0.25">
      <c r="A3553">
        <v>3552</v>
      </c>
      <c r="B3553" t="s">
        <v>4549</v>
      </c>
      <c r="C3553">
        <v>90211000</v>
      </c>
      <c r="D3553" t="s">
        <v>4550</v>
      </c>
      <c r="E3553" t="s">
        <v>1358</v>
      </c>
      <c r="F3553" t="s">
        <v>15</v>
      </c>
      <c r="G3553" t="s">
        <v>16</v>
      </c>
      <c r="H3553">
        <v>1159</v>
      </c>
      <c r="I3553">
        <v>4570</v>
      </c>
      <c r="K3553">
        <v>19916</v>
      </c>
      <c r="L3553" t="s">
        <v>17</v>
      </c>
      <c r="M3553" t="s">
        <v>2963</v>
      </c>
      <c r="O3553">
        <f>VLOOKUP(B3553,[1]Worksheet!$B:$K,10,0)</f>
        <v>19916</v>
      </c>
      <c r="P3553">
        <f t="shared" si="55"/>
        <v>0</v>
      </c>
    </row>
    <row r="3554" spans="1:16" x14ac:dyDescent="0.25">
      <c r="A3554">
        <v>3553</v>
      </c>
      <c r="B3554" t="s">
        <v>4547</v>
      </c>
      <c r="C3554">
        <v>90211000</v>
      </c>
      <c r="D3554" t="s">
        <v>4548</v>
      </c>
      <c r="E3554" t="s">
        <v>1358</v>
      </c>
      <c r="F3554" t="s">
        <v>15</v>
      </c>
      <c r="G3554" t="s">
        <v>16</v>
      </c>
      <c r="H3554">
        <v>1166</v>
      </c>
      <c r="I3554">
        <v>4570</v>
      </c>
      <c r="K3554">
        <v>19916</v>
      </c>
      <c r="L3554" t="s">
        <v>17</v>
      </c>
      <c r="M3554" t="s">
        <v>2963</v>
      </c>
      <c r="O3554">
        <f>VLOOKUP(B3554,[1]Worksheet!$B:$K,10,0)</f>
        <v>19916</v>
      </c>
      <c r="P3554">
        <f t="shared" si="55"/>
        <v>0</v>
      </c>
    </row>
    <row r="3555" spans="1:16" x14ac:dyDescent="0.25">
      <c r="A3555">
        <v>3554</v>
      </c>
      <c r="B3555" t="s">
        <v>4545</v>
      </c>
      <c r="C3555">
        <v>90211000</v>
      </c>
      <c r="D3555" t="s">
        <v>4546</v>
      </c>
      <c r="E3555" t="s">
        <v>1358</v>
      </c>
      <c r="F3555" t="s">
        <v>15</v>
      </c>
      <c r="G3555" t="s">
        <v>16</v>
      </c>
      <c r="H3555">
        <v>1174</v>
      </c>
      <c r="I3555">
        <v>4570</v>
      </c>
      <c r="K3555">
        <v>19916</v>
      </c>
      <c r="L3555" t="s">
        <v>17</v>
      </c>
      <c r="M3555" t="s">
        <v>2963</v>
      </c>
      <c r="O3555">
        <f>VLOOKUP(B3555,[1]Worksheet!$B:$K,10,0)</f>
        <v>19916</v>
      </c>
      <c r="P3555">
        <f t="shared" si="55"/>
        <v>0</v>
      </c>
    </row>
    <row r="3556" spans="1:16" x14ac:dyDescent="0.25">
      <c r="A3556">
        <v>3555</v>
      </c>
      <c r="B3556" t="s">
        <v>4543</v>
      </c>
      <c r="C3556">
        <v>90211000</v>
      </c>
      <c r="D3556" t="s">
        <v>4544</v>
      </c>
      <c r="E3556" t="s">
        <v>1358</v>
      </c>
      <c r="F3556" t="s">
        <v>15</v>
      </c>
      <c r="G3556" t="s">
        <v>16</v>
      </c>
      <c r="H3556">
        <v>1141</v>
      </c>
      <c r="I3556">
        <v>4570</v>
      </c>
      <c r="K3556">
        <v>19916</v>
      </c>
      <c r="L3556" t="s">
        <v>17</v>
      </c>
      <c r="M3556" t="s">
        <v>2963</v>
      </c>
      <c r="O3556">
        <f>VLOOKUP(B3556,[1]Worksheet!$B:$K,10,0)</f>
        <v>19916</v>
      </c>
      <c r="P3556">
        <f t="shared" si="55"/>
        <v>0</v>
      </c>
    </row>
    <row r="3557" spans="1:16" x14ac:dyDescent="0.25">
      <c r="A3557">
        <v>3556</v>
      </c>
      <c r="B3557" t="s">
        <v>4541</v>
      </c>
      <c r="C3557">
        <v>90211000</v>
      </c>
      <c r="D3557" t="s">
        <v>4542</v>
      </c>
      <c r="E3557" t="s">
        <v>1358</v>
      </c>
      <c r="F3557" t="s">
        <v>15</v>
      </c>
      <c r="G3557" t="s">
        <v>16</v>
      </c>
      <c r="H3557">
        <v>1148</v>
      </c>
      <c r="I3557">
        <v>4570</v>
      </c>
      <c r="K3557">
        <v>19916</v>
      </c>
      <c r="L3557" t="s">
        <v>17</v>
      </c>
      <c r="M3557" t="s">
        <v>2963</v>
      </c>
      <c r="O3557">
        <f>VLOOKUP(B3557,[1]Worksheet!$B:$K,10,0)</f>
        <v>19916</v>
      </c>
      <c r="P3557">
        <f t="shared" si="55"/>
        <v>0</v>
      </c>
    </row>
    <row r="3558" spans="1:16" x14ac:dyDescent="0.25">
      <c r="A3558">
        <v>3557</v>
      </c>
      <c r="B3558" t="s">
        <v>4539</v>
      </c>
      <c r="C3558">
        <v>90211000</v>
      </c>
      <c r="D3558" t="s">
        <v>4540</v>
      </c>
      <c r="E3558" t="s">
        <v>1358</v>
      </c>
      <c r="F3558" t="s">
        <v>15</v>
      </c>
      <c r="G3558" t="s">
        <v>16</v>
      </c>
      <c r="H3558">
        <v>1155</v>
      </c>
      <c r="I3558">
        <v>4570</v>
      </c>
      <c r="K3558">
        <v>19916</v>
      </c>
      <c r="L3558" t="s">
        <v>17</v>
      </c>
      <c r="M3558" t="s">
        <v>2963</v>
      </c>
      <c r="O3558">
        <f>VLOOKUP(B3558,[1]Worksheet!$B:$K,10,0)</f>
        <v>19916</v>
      </c>
      <c r="P3558">
        <f t="shared" si="55"/>
        <v>0</v>
      </c>
    </row>
    <row r="3559" spans="1:16" x14ac:dyDescent="0.25">
      <c r="A3559">
        <v>3558</v>
      </c>
      <c r="B3559" t="s">
        <v>4537</v>
      </c>
      <c r="C3559">
        <v>90211000</v>
      </c>
      <c r="D3559" t="s">
        <v>4538</v>
      </c>
      <c r="E3559" t="s">
        <v>1358</v>
      </c>
      <c r="F3559" t="s">
        <v>15</v>
      </c>
      <c r="G3559" t="s">
        <v>16</v>
      </c>
      <c r="H3559">
        <v>1162</v>
      </c>
      <c r="I3559">
        <v>4570</v>
      </c>
      <c r="K3559">
        <v>19916</v>
      </c>
      <c r="L3559" t="s">
        <v>17</v>
      </c>
      <c r="M3559" t="s">
        <v>2963</v>
      </c>
      <c r="O3559">
        <f>VLOOKUP(B3559,[1]Worksheet!$B:$K,10,0)</f>
        <v>19916</v>
      </c>
      <c r="P3559">
        <f t="shared" si="55"/>
        <v>0</v>
      </c>
    </row>
    <row r="3560" spans="1:16" x14ac:dyDescent="0.25">
      <c r="A3560">
        <v>3559</v>
      </c>
      <c r="B3560" t="s">
        <v>4535</v>
      </c>
      <c r="C3560">
        <v>90211000</v>
      </c>
      <c r="D3560" t="s">
        <v>4536</v>
      </c>
      <c r="E3560" t="s">
        <v>1358</v>
      </c>
      <c r="F3560" t="s">
        <v>15</v>
      </c>
      <c r="G3560" t="s">
        <v>16</v>
      </c>
      <c r="H3560">
        <v>1170</v>
      </c>
      <c r="I3560">
        <v>4570</v>
      </c>
      <c r="K3560">
        <v>19916</v>
      </c>
      <c r="L3560" t="s">
        <v>17</v>
      </c>
      <c r="M3560" t="s">
        <v>2963</v>
      </c>
      <c r="O3560">
        <f>VLOOKUP(B3560,[1]Worksheet!$B:$K,10,0)</f>
        <v>19916</v>
      </c>
      <c r="P3560">
        <f t="shared" si="55"/>
        <v>0</v>
      </c>
    </row>
    <row r="3561" spans="1:16" x14ac:dyDescent="0.25">
      <c r="A3561">
        <v>3560</v>
      </c>
      <c r="B3561" t="s">
        <v>4533</v>
      </c>
      <c r="C3561">
        <v>90211000</v>
      </c>
      <c r="D3561" t="s">
        <v>4534</v>
      </c>
      <c r="E3561" t="s">
        <v>1358</v>
      </c>
      <c r="F3561" t="s">
        <v>15</v>
      </c>
      <c r="G3561" t="s">
        <v>16</v>
      </c>
      <c r="H3561">
        <v>123</v>
      </c>
      <c r="I3561">
        <v>600</v>
      </c>
      <c r="K3561">
        <v>6988</v>
      </c>
      <c r="L3561" t="s">
        <v>17</v>
      </c>
      <c r="M3561" t="s">
        <v>2963</v>
      </c>
      <c r="O3561">
        <f>VLOOKUP(B3561,[1]Worksheet!$B:$K,10,0)</f>
        <v>6988</v>
      </c>
      <c r="P3561">
        <f t="shared" si="55"/>
        <v>0</v>
      </c>
    </row>
    <row r="3562" spans="1:16" x14ac:dyDescent="0.25">
      <c r="A3562">
        <v>3561</v>
      </c>
      <c r="B3562" t="s">
        <v>4531</v>
      </c>
      <c r="C3562">
        <v>90211000</v>
      </c>
      <c r="D3562" t="s">
        <v>4532</v>
      </c>
      <c r="E3562" t="s">
        <v>1358</v>
      </c>
      <c r="F3562" t="s">
        <v>15</v>
      </c>
      <c r="G3562" t="s">
        <v>16</v>
      </c>
      <c r="H3562">
        <v>139</v>
      </c>
      <c r="I3562">
        <v>600</v>
      </c>
      <c r="K3562">
        <v>6988</v>
      </c>
      <c r="L3562" t="s">
        <v>17</v>
      </c>
      <c r="M3562" t="s">
        <v>2963</v>
      </c>
      <c r="O3562">
        <f>VLOOKUP(B3562,[1]Worksheet!$B:$K,10,0)</f>
        <v>6988</v>
      </c>
      <c r="P3562">
        <f t="shared" si="55"/>
        <v>0</v>
      </c>
    </row>
    <row r="3563" spans="1:16" x14ac:dyDescent="0.25">
      <c r="A3563">
        <v>3562</v>
      </c>
      <c r="B3563" t="s">
        <v>4529</v>
      </c>
      <c r="C3563">
        <v>90211000</v>
      </c>
      <c r="D3563" t="s">
        <v>4530</v>
      </c>
      <c r="E3563" t="s">
        <v>1358</v>
      </c>
      <c r="F3563" t="s">
        <v>15</v>
      </c>
      <c r="G3563" t="s">
        <v>16</v>
      </c>
      <c r="H3563">
        <v>156</v>
      </c>
      <c r="I3563">
        <v>600</v>
      </c>
      <c r="K3563">
        <v>6988</v>
      </c>
      <c r="L3563" t="s">
        <v>17</v>
      </c>
      <c r="M3563" t="s">
        <v>2963</v>
      </c>
      <c r="O3563">
        <f>VLOOKUP(B3563,[1]Worksheet!$B:$K,10,0)</f>
        <v>6988</v>
      </c>
      <c r="P3563">
        <f t="shared" si="55"/>
        <v>0</v>
      </c>
    </row>
    <row r="3564" spans="1:16" x14ac:dyDescent="0.25">
      <c r="A3564">
        <v>3563</v>
      </c>
      <c r="B3564" t="s">
        <v>4527</v>
      </c>
      <c r="C3564">
        <v>90211000</v>
      </c>
      <c r="D3564" t="s">
        <v>4528</v>
      </c>
      <c r="E3564" t="s">
        <v>1358</v>
      </c>
      <c r="F3564" t="s">
        <v>15</v>
      </c>
      <c r="G3564" t="s">
        <v>16</v>
      </c>
      <c r="H3564">
        <v>161</v>
      </c>
      <c r="I3564">
        <v>583</v>
      </c>
      <c r="K3564">
        <v>6988</v>
      </c>
      <c r="L3564" t="s">
        <v>17</v>
      </c>
      <c r="M3564" t="s">
        <v>2963</v>
      </c>
      <c r="O3564">
        <f>VLOOKUP(B3564,[1]Worksheet!$B:$K,10,0)</f>
        <v>6988</v>
      </c>
      <c r="P3564">
        <f t="shared" si="55"/>
        <v>0</v>
      </c>
    </row>
    <row r="3565" spans="1:16" x14ac:dyDescent="0.25">
      <c r="A3565">
        <v>3564</v>
      </c>
      <c r="B3565" t="s">
        <v>4525</v>
      </c>
      <c r="C3565">
        <v>90211000</v>
      </c>
      <c r="D3565" t="s">
        <v>4526</v>
      </c>
      <c r="E3565" t="s">
        <v>1358</v>
      </c>
      <c r="F3565" t="s">
        <v>15</v>
      </c>
      <c r="G3565" t="s">
        <v>16</v>
      </c>
      <c r="H3565">
        <v>180</v>
      </c>
      <c r="I3565">
        <v>600</v>
      </c>
      <c r="K3565">
        <v>6988</v>
      </c>
      <c r="L3565" t="s">
        <v>17</v>
      </c>
      <c r="M3565" t="s">
        <v>2963</v>
      </c>
      <c r="O3565">
        <f>VLOOKUP(B3565,[1]Worksheet!$B:$K,10,0)</f>
        <v>6988</v>
      </c>
      <c r="P3565">
        <f t="shared" si="55"/>
        <v>0</v>
      </c>
    </row>
    <row r="3566" spans="1:16" x14ac:dyDescent="0.25">
      <c r="A3566">
        <v>3565</v>
      </c>
      <c r="B3566" t="s">
        <v>4523</v>
      </c>
      <c r="C3566">
        <v>90211000</v>
      </c>
      <c r="D3566" t="s">
        <v>4524</v>
      </c>
      <c r="E3566" t="s">
        <v>1358</v>
      </c>
      <c r="F3566" t="s">
        <v>15</v>
      </c>
      <c r="G3566" t="s">
        <v>16</v>
      </c>
      <c r="H3566">
        <v>205</v>
      </c>
      <c r="I3566">
        <v>600</v>
      </c>
      <c r="K3566">
        <v>6988</v>
      </c>
      <c r="L3566" t="s">
        <v>17</v>
      </c>
      <c r="M3566" t="s">
        <v>2963</v>
      </c>
      <c r="O3566">
        <f>VLOOKUP(B3566,[1]Worksheet!$B:$K,10,0)</f>
        <v>6988</v>
      </c>
      <c r="P3566">
        <f t="shared" si="55"/>
        <v>0</v>
      </c>
    </row>
    <row r="3567" spans="1:16" x14ac:dyDescent="0.25">
      <c r="A3567">
        <v>3566</v>
      </c>
      <c r="B3567" t="s">
        <v>4521</v>
      </c>
      <c r="C3567">
        <v>90211000</v>
      </c>
      <c r="D3567" t="s">
        <v>4522</v>
      </c>
      <c r="E3567" t="s">
        <v>1358</v>
      </c>
      <c r="F3567" t="s">
        <v>15</v>
      </c>
      <c r="G3567" t="s">
        <v>16</v>
      </c>
      <c r="H3567">
        <v>245</v>
      </c>
      <c r="I3567">
        <v>962</v>
      </c>
      <c r="K3567">
        <v>8385</v>
      </c>
      <c r="L3567" t="s">
        <v>17</v>
      </c>
      <c r="M3567" t="s">
        <v>2963</v>
      </c>
      <c r="O3567">
        <f>VLOOKUP(B3567,[1]Worksheet!$B:$K,10,0)</f>
        <v>8385</v>
      </c>
      <c r="P3567">
        <f t="shared" si="55"/>
        <v>0</v>
      </c>
    </row>
    <row r="3568" spans="1:16" x14ac:dyDescent="0.25">
      <c r="A3568">
        <v>3567</v>
      </c>
      <c r="B3568" t="s">
        <v>4519</v>
      </c>
      <c r="C3568">
        <v>90211000</v>
      </c>
      <c r="D3568" t="s">
        <v>4520</v>
      </c>
      <c r="E3568" t="s">
        <v>1358</v>
      </c>
      <c r="F3568" t="s">
        <v>15</v>
      </c>
      <c r="G3568" t="s">
        <v>16</v>
      </c>
      <c r="H3568">
        <v>286</v>
      </c>
      <c r="I3568">
        <v>962</v>
      </c>
      <c r="K3568">
        <v>8385</v>
      </c>
      <c r="L3568" t="s">
        <v>17</v>
      </c>
      <c r="M3568" t="s">
        <v>2963</v>
      </c>
      <c r="O3568">
        <f>VLOOKUP(B3568,[1]Worksheet!$B:$K,10,0)</f>
        <v>8385</v>
      </c>
      <c r="P3568">
        <f t="shared" si="55"/>
        <v>0</v>
      </c>
    </row>
    <row r="3569" spans="1:16" x14ac:dyDescent="0.25">
      <c r="A3569">
        <v>3568</v>
      </c>
      <c r="B3569" t="s">
        <v>4517</v>
      </c>
      <c r="C3569">
        <v>90211000</v>
      </c>
      <c r="D3569" t="s">
        <v>4518</v>
      </c>
      <c r="E3569" t="s">
        <v>1358</v>
      </c>
      <c r="F3569" t="s">
        <v>15</v>
      </c>
      <c r="G3569" t="s">
        <v>16</v>
      </c>
      <c r="H3569">
        <v>327</v>
      </c>
      <c r="I3569">
        <v>1684</v>
      </c>
      <c r="K3569">
        <v>9783</v>
      </c>
      <c r="L3569" t="s">
        <v>17</v>
      </c>
      <c r="M3569" t="s">
        <v>2963</v>
      </c>
      <c r="O3569">
        <f>VLOOKUP(B3569,[1]Worksheet!$B:$K,10,0)</f>
        <v>9783</v>
      </c>
      <c r="P3569">
        <f t="shared" si="55"/>
        <v>0</v>
      </c>
    </row>
    <row r="3570" spans="1:16" x14ac:dyDescent="0.25">
      <c r="A3570">
        <v>3569</v>
      </c>
      <c r="B3570" t="s">
        <v>4515</v>
      </c>
      <c r="C3570">
        <v>90211000</v>
      </c>
      <c r="D3570" t="s">
        <v>4516</v>
      </c>
      <c r="E3570" t="s">
        <v>1358</v>
      </c>
      <c r="F3570" t="s">
        <v>15</v>
      </c>
      <c r="G3570" t="s">
        <v>16</v>
      </c>
      <c r="H3570">
        <v>368</v>
      </c>
      <c r="I3570">
        <v>1684</v>
      </c>
      <c r="K3570">
        <v>9783</v>
      </c>
      <c r="L3570" t="s">
        <v>17</v>
      </c>
      <c r="M3570" t="s">
        <v>2963</v>
      </c>
      <c r="O3570">
        <f>VLOOKUP(B3570,[1]Worksheet!$B:$K,10,0)</f>
        <v>9783</v>
      </c>
      <c r="P3570">
        <f t="shared" si="55"/>
        <v>0</v>
      </c>
    </row>
    <row r="3571" spans="1:16" x14ac:dyDescent="0.25">
      <c r="A3571">
        <v>3570</v>
      </c>
      <c r="B3571" t="s">
        <v>4513</v>
      </c>
      <c r="C3571">
        <v>90211000</v>
      </c>
      <c r="D3571" t="s">
        <v>4514</v>
      </c>
      <c r="E3571" t="s">
        <v>1358</v>
      </c>
      <c r="F3571" t="s">
        <v>15</v>
      </c>
      <c r="G3571" t="s">
        <v>16</v>
      </c>
      <c r="H3571">
        <v>567</v>
      </c>
      <c r="I3571">
        <v>2166</v>
      </c>
      <c r="K3571">
        <v>12578</v>
      </c>
      <c r="L3571" t="s">
        <v>17</v>
      </c>
      <c r="M3571" t="s">
        <v>2963</v>
      </c>
      <c r="O3571">
        <f>VLOOKUP(B3571,[1]Worksheet!$B:$K,10,0)</f>
        <v>12578</v>
      </c>
      <c r="P3571">
        <f t="shared" si="55"/>
        <v>0</v>
      </c>
    </row>
    <row r="3572" spans="1:16" x14ac:dyDescent="0.25">
      <c r="A3572">
        <v>3571</v>
      </c>
      <c r="B3572" t="s">
        <v>4511</v>
      </c>
      <c r="C3572">
        <v>90211000</v>
      </c>
      <c r="D3572" t="s">
        <v>4512</v>
      </c>
      <c r="E3572" t="s">
        <v>1358</v>
      </c>
      <c r="F3572" t="s">
        <v>15</v>
      </c>
      <c r="G3572" t="s">
        <v>16</v>
      </c>
      <c r="H3572">
        <v>367</v>
      </c>
      <c r="I3572">
        <v>1684</v>
      </c>
      <c r="K3572">
        <v>9783</v>
      </c>
      <c r="L3572" t="s">
        <v>17</v>
      </c>
      <c r="M3572" t="s">
        <v>2963</v>
      </c>
      <c r="O3572">
        <f>VLOOKUP(B3572,[1]Worksheet!$B:$K,10,0)</f>
        <v>9783</v>
      </c>
      <c r="P3572">
        <f t="shared" si="55"/>
        <v>0</v>
      </c>
    </row>
    <row r="3573" spans="1:16" x14ac:dyDescent="0.25">
      <c r="A3573">
        <v>3572</v>
      </c>
      <c r="B3573" t="s">
        <v>4509</v>
      </c>
      <c r="C3573">
        <v>90211000</v>
      </c>
      <c r="D3573" t="s">
        <v>4510</v>
      </c>
      <c r="E3573" t="s">
        <v>1358</v>
      </c>
      <c r="F3573" t="s">
        <v>15</v>
      </c>
      <c r="G3573" t="s">
        <v>16</v>
      </c>
      <c r="H3573">
        <v>566</v>
      </c>
      <c r="I3573">
        <v>2166</v>
      </c>
      <c r="K3573">
        <v>12578</v>
      </c>
      <c r="L3573" t="s">
        <v>17</v>
      </c>
      <c r="M3573" t="s">
        <v>2963</v>
      </c>
      <c r="O3573">
        <f>VLOOKUP(B3573,[1]Worksheet!$B:$K,10,0)</f>
        <v>12578</v>
      </c>
      <c r="P3573">
        <f t="shared" si="55"/>
        <v>0</v>
      </c>
    </row>
    <row r="3574" spans="1:16" x14ac:dyDescent="0.25">
      <c r="A3574">
        <v>3573</v>
      </c>
      <c r="B3574" t="s">
        <v>4507</v>
      </c>
      <c r="C3574">
        <v>90211000</v>
      </c>
      <c r="D3574" t="s">
        <v>4508</v>
      </c>
      <c r="E3574" t="s">
        <v>1358</v>
      </c>
      <c r="F3574" t="s">
        <v>15</v>
      </c>
      <c r="G3574" t="s">
        <v>16</v>
      </c>
      <c r="H3574">
        <v>95</v>
      </c>
      <c r="I3574">
        <v>779</v>
      </c>
      <c r="K3574">
        <v>4660</v>
      </c>
      <c r="L3574" t="s">
        <v>17</v>
      </c>
      <c r="M3574" t="s">
        <v>2963</v>
      </c>
      <c r="O3574">
        <f>VLOOKUP(B3574,[1]Worksheet!$B:$K,10,0)</f>
        <v>4660</v>
      </c>
      <c r="P3574">
        <f t="shared" si="55"/>
        <v>0</v>
      </c>
    </row>
    <row r="3575" spans="1:16" x14ac:dyDescent="0.25">
      <c r="A3575">
        <v>3574</v>
      </c>
      <c r="B3575" t="s">
        <v>4505</v>
      </c>
      <c r="C3575">
        <v>90211000</v>
      </c>
      <c r="D3575" t="s">
        <v>4506</v>
      </c>
      <c r="E3575" t="s">
        <v>1358</v>
      </c>
      <c r="F3575" t="s">
        <v>15</v>
      </c>
      <c r="G3575" t="s">
        <v>16</v>
      </c>
      <c r="H3575">
        <v>846</v>
      </c>
      <c r="I3575">
        <v>4570</v>
      </c>
      <c r="K3575">
        <v>20264</v>
      </c>
      <c r="L3575" t="s">
        <v>17</v>
      </c>
      <c r="M3575" t="s">
        <v>2963</v>
      </c>
      <c r="O3575">
        <f>VLOOKUP(B3575,[1]Worksheet!$B:$K,10,0)</f>
        <v>20264</v>
      </c>
      <c r="P3575">
        <f t="shared" si="55"/>
        <v>0</v>
      </c>
    </row>
    <row r="3576" spans="1:16" x14ac:dyDescent="0.25">
      <c r="A3576">
        <v>3575</v>
      </c>
      <c r="B3576" t="s">
        <v>4503</v>
      </c>
      <c r="C3576">
        <v>90211000</v>
      </c>
      <c r="D3576" t="s">
        <v>4504</v>
      </c>
      <c r="E3576" t="s">
        <v>1358</v>
      </c>
      <c r="F3576" t="s">
        <v>15</v>
      </c>
      <c r="G3576" t="s">
        <v>16</v>
      </c>
      <c r="H3576">
        <v>3380</v>
      </c>
      <c r="I3576">
        <v>5173</v>
      </c>
      <c r="K3576">
        <v>22920</v>
      </c>
      <c r="L3576" t="s">
        <v>17</v>
      </c>
      <c r="M3576" t="s">
        <v>2963</v>
      </c>
      <c r="O3576">
        <f>VLOOKUP(B3576,[1]Worksheet!$B:$K,10,0)</f>
        <v>22920</v>
      </c>
      <c r="P3576">
        <f t="shared" si="55"/>
        <v>0</v>
      </c>
    </row>
    <row r="3577" spans="1:16" x14ac:dyDescent="0.25">
      <c r="A3577">
        <v>3576</v>
      </c>
      <c r="B3577" t="s">
        <v>4501</v>
      </c>
      <c r="C3577">
        <v>90211000</v>
      </c>
      <c r="D3577" t="s">
        <v>4502</v>
      </c>
      <c r="E3577" t="s">
        <v>1358</v>
      </c>
      <c r="F3577" t="s">
        <v>15</v>
      </c>
      <c r="G3577" t="s">
        <v>16</v>
      </c>
      <c r="H3577">
        <v>3459</v>
      </c>
      <c r="I3577">
        <v>5173</v>
      </c>
      <c r="K3577">
        <v>22920</v>
      </c>
      <c r="L3577" t="s">
        <v>17</v>
      </c>
      <c r="M3577" t="s">
        <v>2963</v>
      </c>
      <c r="O3577">
        <f>VLOOKUP(B3577,[1]Worksheet!$B:$K,10,0)</f>
        <v>22920</v>
      </c>
      <c r="P3577">
        <f t="shared" si="55"/>
        <v>0</v>
      </c>
    </row>
    <row r="3578" spans="1:16" x14ac:dyDescent="0.25">
      <c r="A3578">
        <v>3577</v>
      </c>
      <c r="B3578" t="s">
        <v>4499</v>
      </c>
      <c r="C3578">
        <v>90211000</v>
      </c>
      <c r="D3578" t="s">
        <v>4500</v>
      </c>
      <c r="E3578" t="s">
        <v>1358</v>
      </c>
      <c r="F3578" t="s">
        <v>15</v>
      </c>
      <c r="G3578" t="s">
        <v>16</v>
      </c>
      <c r="H3578">
        <v>3539</v>
      </c>
      <c r="I3578">
        <v>5173</v>
      </c>
      <c r="K3578">
        <v>22920</v>
      </c>
      <c r="L3578" t="s">
        <v>17</v>
      </c>
      <c r="M3578" t="s">
        <v>2963</v>
      </c>
      <c r="O3578">
        <f>VLOOKUP(B3578,[1]Worksheet!$B:$K,10,0)</f>
        <v>22920</v>
      </c>
      <c r="P3578">
        <f t="shared" si="55"/>
        <v>0</v>
      </c>
    </row>
    <row r="3579" spans="1:16" x14ac:dyDescent="0.25">
      <c r="A3579">
        <v>3578</v>
      </c>
      <c r="B3579" t="s">
        <v>4497</v>
      </c>
      <c r="C3579">
        <v>90211000</v>
      </c>
      <c r="D3579" t="s">
        <v>4498</v>
      </c>
      <c r="E3579" t="s">
        <v>1247</v>
      </c>
      <c r="F3579" t="s">
        <v>15</v>
      </c>
      <c r="G3579" t="s">
        <v>16</v>
      </c>
      <c r="H3579">
        <v>266</v>
      </c>
      <c r="I3579">
        <v>1682</v>
      </c>
      <c r="K3579">
        <v>3489</v>
      </c>
      <c r="L3579" t="s">
        <v>17</v>
      </c>
      <c r="M3579" t="s">
        <v>2963</v>
      </c>
      <c r="O3579">
        <f>VLOOKUP(B3579,[1]Worksheet!$B:$K,10,0)</f>
        <v>3489</v>
      </c>
      <c r="P3579">
        <f t="shared" si="55"/>
        <v>0</v>
      </c>
    </row>
    <row r="3580" spans="1:16" x14ac:dyDescent="0.25">
      <c r="A3580">
        <v>3579</v>
      </c>
      <c r="B3580" t="s">
        <v>4495</v>
      </c>
      <c r="C3580">
        <v>90211000</v>
      </c>
      <c r="D3580" t="s">
        <v>4496</v>
      </c>
      <c r="E3580" t="s">
        <v>1247</v>
      </c>
      <c r="F3580" t="s">
        <v>15</v>
      </c>
      <c r="G3580" t="s">
        <v>16</v>
      </c>
      <c r="H3580">
        <v>259</v>
      </c>
      <c r="I3580">
        <v>1682</v>
      </c>
      <c r="K3580">
        <v>3489</v>
      </c>
      <c r="L3580" t="s">
        <v>17</v>
      </c>
      <c r="M3580" t="s">
        <v>2963</v>
      </c>
      <c r="O3580">
        <f>VLOOKUP(B3580,[1]Worksheet!$B:$K,10,0)</f>
        <v>3489</v>
      </c>
      <c r="P3580">
        <f t="shared" si="55"/>
        <v>0</v>
      </c>
    </row>
    <row r="3581" spans="1:16" x14ac:dyDescent="0.25">
      <c r="A3581">
        <v>3580</v>
      </c>
      <c r="B3581" t="s">
        <v>1259</v>
      </c>
      <c r="C3581">
        <v>90211000</v>
      </c>
      <c r="D3581" t="s">
        <v>1260</v>
      </c>
      <c r="E3581" t="s">
        <v>1247</v>
      </c>
      <c r="F3581" t="s">
        <v>15</v>
      </c>
      <c r="G3581" t="s">
        <v>16</v>
      </c>
      <c r="H3581">
        <v>1431</v>
      </c>
      <c r="I3581">
        <v>1800</v>
      </c>
      <c r="K3581">
        <v>15000</v>
      </c>
      <c r="L3581" t="s">
        <v>17</v>
      </c>
      <c r="M3581" t="s">
        <v>1248</v>
      </c>
      <c r="O3581">
        <f>VLOOKUP(B3581,[1]Worksheet!$B:$K,10,0)</f>
        <v>15000</v>
      </c>
      <c r="P3581">
        <f t="shared" si="55"/>
        <v>0</v>
      </c>
    </row>
    <row r="3582" spans="1:16" x14ac:dyDescent="0.25">
      <c r="A3582">
        <v>3581</v>
      </c>
      <c r="B3582" t="s">
        <v>1257</v>
      </c>
      <c r="C3582">
        <v>90211000</v>
      </c>
      <c r="D3582" t="s">
        <v>1258</v>
      </c>
      <c r="E3582" t="s">
        <v>1247</v>
      </c>
      <c r="F3582" t="s">
        <v>15</v>
      </c>
      <c r="G3582" t="s">
        <v>16</v>
      </c>
      <c r="H3582">
        <v>1438</v>
      </c>
      <c r="I3582">
        <v>1800</v>
      </c>
      <c r="K3582">
        <v>15000</v>
      </c>
      <c r="L3582" t="s">
        <v>17</v>
      </c>
      <c r="M3582" t="s">
        <v>1248</v>
      </c>
      <c r="O3582">
        <f>VLOOKUP(B3582,[1]Worksheet!$B:$K,10,0)</f>
        <v>15000</v>
      </c>
      <c r="P3582">
        <f t="shared" si="55"/>
        <v>0</v>
      </c>
    </row>
    <row r="3583" spans="1:16" x14ac:dyDescent="0.25">
      <c r="A3583">
        <v>3582</v>
      </c>
      <c r="B3583" t="s">
        <v>1255</v>
      </c>
      <c r="C3583">
        <v>90211000</v>
      </c>
      <c r="D3583" t="s">
        <v>1256</v>
      </c>
      <c r="E3583" t="s">
        <v>1247</v>
      </c>
      <c r="F3583" t="s">
        <v>15</v>
      </c>
      <c r="G3583" t="s">
        <v>16</v>
      </c>
      <c r="H3583">
        <v>1449</v>
      </c>
      <c r="I3583">
        <v>1800</v>
      </c>
      <c r="K3583">
        <v>15000</v>
      </c>
      <c r="L3583" t="s">
        <v>17</v>
      </c>
      <c r="M3583" t="s">
        <v>1248</v>
      </c>
      <c r="O3583">
        <f>VLOOKUP(B3583,[1]Worksheet!$B:$K,10,0)</f>
        <v>15000</v>
      </c>
      <c r="P3583">
        <f t="shared" si="55"/>
        <v>0</v>
      </c>
    </row>
    <row r="3584" spans="1:16" x14ac:dyDescent="0.25">
      <c r="A3584">
        <v>3583</v>
      </c>
      <c r="B3584" t="s">
        <v>1253</v>
      </c>
      <c r="C3584">
        <v>90211000</v>
      </c>
      <c r="D3584" t="s">
        <v>1254</v>
      </c>
      <c r="E3584" t="s">
        <v>1247</v>
      </c>
      <c r="F3584" t="s">
        <v>15</v>
      </c>
      <c r="G3584" t="s">
        <v>16</v>
      </c>
      <c r="H3584">
        <v>1460</v>
      </c>
      <c r="I3584">
        <v>1800</v>
      </c>
      <c r="K3584">
        <v>15000</v>
      </c>
      <c r="L3584" t="s">
        <v>17</v>
      </c>
      <c r="M3584" t="s">
        <v>1248</v>
      </c>
      <c r="O3584">
        <f>VLOOKUP(B3584,[1]Worksheet!$B:$K,10,0)</f>
        <v>15000</v>
      </c>
      <c r="P3584">
        <f t="shared" si="55"/>
        <v>0</v>
      </c>
    </row>
    <row r="3585" spans="1:16" x14ac:dyDescent="0.25">
      <c r="A3585">
        <v>3584</v>
      </c>
      <c r="B3585" t="s">
        <v>1251</v>
      </c>
      <c r="C3585">
        <v>90211000</v>
      </c>
      <c r="D3585" t="s">
        <v>1252</v>
      </c>
      <c r="E3585" t="s">
        <v>1247</v>
      </c>
      <c r="F3585" t="s">
        <v>15</v>
      </c>
      <c r="G3585" t="s">
        <v>16</v>
      </c>
      <c r="H3585">
        <v>1471</v>
      </c>
      <c r="I3585">
        <v>1800</v>
      </c>
      <c r="K3585">
        <v>15000</v>
      </c>
      <c r="L3585" t="s">
        <v>17</v>
      </c>
      <c r="M3585" t="s">
        <v>1248</v>
      </c>
      <c r="O3585">
        <f>VLOOKUP(B3585,[1]Worksheet!$B:$K,10,0)</f>
        <v>15000</v>
      </c>
      <c r="P3585">
        <f t="shared" si="55"/>
        <v>0</v>
      </c>
    </row>
    <row r="3586" spans="1:16" x14ac:dyDescent="0.25">
      <c r="A3586">
        <v>3585</v>
      </c>
      <c r="B3586" t="s">
        <v>1249</v>
      </c>
      <c r="C3586">
        <v>90211000</v>
      </c>
      <c r="D3586" t="s">
        <v>1250</v>
      </c>
      <c r="E3586" t="s">
        <v>1247</v>
      </c>
      <c r="F3586" t="s">
        <v>15</v>
      </c>
      <c r="G3586" t="s">
        <v>16</v>
      </c>
      <c r="H3586">
        <v>1482</v>
      </c>
      <c r="I3586">
        <v>1800</v>
      </c>
      <c r="K3586">
        <v>15000</v>
      </c>
      <c r="L3586" t="s">
        <v>17</v>
      </c>
      <c r="M3586" t="s">
        <v>1248</v>
      </c>
      <c r="O3586">
        <f>VLOOKUP(B3586,[1]Worksheet!$B:$K,10,0)</f>
        <v>15000</v>
      </c>
      <c r="P3586">
        <f t="shared" si="55"/>
        <v>0</v>
      </c>
    </row>
    <row r="3587" spans="1:16" x14ac:dyDescent="0.25">
      <c r="A3587">
        <v>3586</v>
      </c>
      <c r="B3587" t="s">
        <v>1245</v>
      </c>
      <c r="C3587">
        <v>90211000</v>
      </c>
      <c r="D3587" t="s">
        <v>1246</v>
      </c>
      <c r="E3587" t="s">
        <v>1247</v>
      </c>
      <c r="F3587" t="s">
        <v>15</v>
      </c>
      <c r="G3587" t="s">
        <v>16</v>
      </c>
      <c r="H3587">
        <v>1494</v>
      </c>
      <c r="I3587">
        <v>1800</v>
      </c>
      <c r="K3587">
        <v>15000</v>
      </c>
      <c r="L3587" t="s">
        <v>17</v>
      </c>
      <c r="M3587" t="s">
        <v>1248</v>
      </c>
      <c r="O3587">
        <f>VLOOKUP(B3587,[1]Worksheet!$B:$K,10,0)</f>
        <v>15000</v>
      </c>
      <c r="P3587">
        <f t="shared" ref="P3587:P3650" si="56">+K3587-O3587</f>
        <v>0</v>
      </c>
    </row>
    <row r="3588" spans="1:16" x14ac:dyDescent="0.25">
      <c r="A3588">
        <v>3587</v>
      </c>
      <c r="B3588">
        <v>87121111</v>
      </c>
      <c r="C3588">
        <v>30059050</v>
      </c>
      <c r="D3588" t="s">
        <v>1261</v>
      </c>
      <c r="E3588" t="s">
        <v>220</v>
      </c>
      <c r="F3588" t="s">
        <v>1188</v>
      </c>
      <c r="G3588" t="s">
        <v>16</v>
      </c>
      <c r="H3588">
        <v>58.4</v>
      </c>
      <c r="I3588">
        <v>79.099999999999994</v>
      </c>
      <c r="K3588">
        <v>350</v>
      </c>
      <c r="L3588" t="s">
        <v>17</v>
      </c>
      <c r="M3588" t="s">
        <v>1262</v>
      </c>
      <c r="O3588">
        <f>VLOOKUP(B3588,[1]Worksheet!$B:$K,10,0)</f>
        <v>350</v>
      </c>
      <c r="P3588">
        <f t="shared" si="56"/>
        <v>0</v>
      </c>
    </row>
    <row r="3589" spans="1:16" x14ac:dyDescent="0.25">
      <c r="A3589">
        <v>3588</v>
      </c>
      <c r="B3589">
        <v>87121112</v>
      </c>
      <c r="C3589">
        <v>30059050</v>
      </c>
      <c r="D3589" t="s">
        <v>1351</v>
      </c>
      <c r="F3589" t="s">
        <v>1188</v>
      </c>
      <c r="H3589">
        <v>58.4</v>
      </c>
      <c r="I3589">
        <v>79.099999999999994</v>
      </c>
      <c r="K3589">
        <v>350</v>
      </c>
      <c r="L3589" t="s">
        <v>17</v>
      </c>
      <c r="M3589" t="s">
        <v>1342</v>
      </c>
      <c r="O3589">
        <f>VLOOKUP(B3589,[1]Worksheet!$B:$K,10,0)</f>
        <v>350</v>
      </c>
      <c r="P3589">
        <f t="shared" si="56"/>
        <v>0</v>
      </c>
    </row>
    <row r="3590" spans="1:16" x14ac:dyDescent="0.25">
      <c r="A3590">
        <v>3589</v>
      </c>
      <c r="B3590">
        <v>87121113</v>
      </c>
      <c r="C3590">
        <v>30059050</v>
      </c>
      <c r="D3590" t="s">
        <v>1350</v>
      </c>
      <c r="F3590" t="s">
        <v>1188</v>
      </c>
      <c r="H3590">
        <v>83.2</v>
      </c>
      <c r="I3590">
        <v>119.9</v>
      </c>
      <c r="K3590">
        <v>650</v>
      </c>
      <c r="L3590" t="s">
        <v>17</v>
      </c>
      <c r="M3590" t="s">
        <v>1342</v>
      </c>
      <c r="O3590">
        <f>VLOOKUP(B3590,[1]Worksheet!$B:$K,10,0)</f>
        <v>650</v>
      </c>
      <c r="P3590">
        <f t="shared" si="56"/>
        <v>0</v>
      </c>
    </row>
    <row r="3591" spans="1:16" x14ac:dyDescent="0.25">
      <c r="A3591">
        <v>3590</v>
      </c>
      <c r="B3591">
        <v>87121114</v>
      </c>
      <c r="C3591">
        <v>30059050</v>
      </c>
      <c r="D3591" t="s">
        <v>1349</v>
      </c>
      <c r="F3591" t="s">
        <v>1188</v>
      </c>
      <c r="H3591">
        <v>307.5</v>
      </c>
      <c r="I3591">
        <v>485.2</v>
      </c>
      <c r="K3591">
        <v>2480</v>
      </c>
      <c r="L3591" t="s">
        <v>17</v>
      </c>
      <c r="M3591" t="s">
        <v>1342</v>
      </c>
      <c r="O3591">
        <f>VLOOKUP(B3591,[1]Worksheet!$B:$K,10,0)</f>
        <v>2480</v>
      </c>
      <c r="P3591">
        <f t="shared" si="56"/>
        <v>0</v>
      </c>
    </row>
    <row r="3592" spans="1:16" x14ac:dyDescent="0.25">
      <c r="A3592">
        <v>3591</v>
      </c>
      <c r="B3592">
        <v>87121115</v>
      </c>
      <c r="C3592">
        <v>30059050</v>
      </c>
      <c r="D3592" t="s">
        <v>1348</v>
      </c>
      <c r="F3592" t="s">
        <v>1188</v>
      </c>
      <c r="H3592">
        <v>702.24</v>
      </c>
      <c r="I3592">
        <v>484.8</v>
      </c>
      <c r="K3592">
        <v>3350</v>
      </c>
      <c r="L3592" t="s">
        <v>17</v>
      </c>
      <c r="M3592" t="s">
        <v>1342</v>
      </c>
      <c r="O3592">
        <f>VLOOKUP(B3592,[1]Worksheet!$B:$K,10,0)</f>
        <v>3350</v>
      </c>
      <c r="P3592">
        <f t="shared" si="56"/>
        <v>0</v>
      </c>
    </row>
    <row r="3593" spans="1:16" x14ac:dyDescent="0.25">
      <c r="A3593">
        <v>3592</v>
      </c>
      <c r="B3593">
        <v>87121116</v>
      </c>
      <c r="C3593">
        <v>30059050</v>
      </c>
      <c r="D3593" t="s">
        <v>1347</v>
      </c>
      <c r="F3593" t="s">
        <v>1188</v>
      </c>
      <c r="H3593">
        <v>131.19999999999999</v>
      </c>
      <c r="I3593">
        <v>122.6</v>
      </c>
      <c r="K3593">
        <v>650</v>
      </c>
      <c r="L3593" t="s">
        <v>17</v>
      </c>
      <c r="M3593" t="s">
        <v>1342</v>
      </c>
      <c r="O3593">
        <f>VLOOKUP(B3593,[1]Worksheet!$B:$K,10,0)</f>
        <v>650</v>
      </c>
      <c r="P3593">
        <f t="shared" si="56"/>
        <v>0</v>
      </c>
    </row>
    <row r="3594" spans="1:16" x14ac:dyDescent="0.25">
      <c r="A3594">
        <v>3593</v>
      </c>
      <c r="B3594">
        <v>87121117</v>
      </c>
      <c r="C3594">
        <v>30059050</v>
      </c>
      <c r="D3594" t="s">
        <v>1346</v>
      </c>
      <c r="F3594" t="s">
        <v>1188</v>
      </c>
      <c r="H3594">
        <v>201.5</v>
      </c>
      <c r="I3594">
        <v>195.8</v>
      </c>
      <c r="K3594">
        <v>1090</v>
      </c>
      <c r="L3594" t="s">
        <v>17</v>
      </c>
      <c r="M3594" t="s">
        <v>1342</v>
      </c>
      <c r="O3594">
        <f>VLOOKUP(B3594,[1]Worksheet!$B:$K,10,0)</f>
        <v>1090</v>
      </c>
      <c r="P3594">
        <f t="shared" si="56"/>
        <v>0</v>
      </c>
    </row>
    <row r="3595" spans="1:16" x14ac:dyDescent="0.25">
      <c r="A3595">
        <v>3594</v>
      </c>
      <c r="B3595">
        <v>87121118</v>
      </c>
      <c r="C3595">
        <v>30059050</v>
      </c>
      <c r="D3595" t="s">
        <v>1345</v>
      </c>
      <c r="F3595" t="s">
        <v>1188</v>
      </c>
      <c r="H3595">
        <v>339.7</v>
      </c>
      <c r="I3595">
        <v>389.7</v>
      </c>
      <c r="K3595">
        <v>2720</v>
      </c>
      <c r="L3595" t="s">
        <v>17</v>
      </c>
      <c r="M3595" t="s">
        <v>1342</v>
      </c>
      <c r="O3595">
        <f>VLOOKUP(B3595,[1]Worksheet!$B:$K,10,0)</f>
        <v>2720</v>
      </c>
      <c r="P3595">
        <f t="shared" si="56"/>
        <v>0</v>
      </c>
    </row>
    <row r="3596" spans="1:16" x14ac:dyDescent="0.25">
      <c r="A3596">
        <v>3595</v>
      </c>
      <c r="B3596">
        <v>87121119</v>
      </c>
      <c r="C3596">
        <v>30059050</v>
      </c>
      <c r="D3596" t="s">
        <v>1344</v>
      </c>
      <c r="F3596" t="s">
        <v>1188</v>
      </c>
      <c r="H3596">
        <v>80.3</v>
      </c>
      <c r="I3596">
        <v>112.5</v>
      </c>
      <c r="K3596">
        <v>600</v>
      </c>
      <c r="L3596" t="s">
        <v>17</v>
      </c>
      <c r="M3596" t="s">
        <v>1342</v>
      </c>
      <c r="O3596">
        <f>VLOOKUP(B3596,[1]Worksheet!$B:$K,10,0)</f>
        <v>600</v>
      </c>
      <c r="P3596">
        <f t="shared" si="56"/>
        <v>0</v>
      </c>
    </row>
    <row r="3597" spans="1:16" x14ac:dyDescent="0.25">
      <c r="A3597">
        <v>3596</v>
      </c>
      <c r="B3597">
        <v>87121120</v>
      </c>
      <c r="C3597">
        <v>30059050</v>
      </c>
      <c r="D3597" t="s">
        <v>1343</v>
      </c>
      <c r="F3597" t="s">
        <v>1188</v>
      </c>
      <c r="G3597" t="s">
        <v>16</v>
      </c>
      <c r="H3597">
        <v>339.7</v>
      </c>
      <c r="I3597">
        <v>389.7</v>
      </c>
      <c r="K3597">
        <v>2720</v>
      </c>
      <c r="L3597" t="s">
        <v>17</v>
      </c>
      <c r="M3597" t="s">
        <v>1342</v>
      </c>
      <c r="O3597">
        <f>VLOOKUP(B3597,[1]Worksheet!$B:$K,10,0)</f>
        <v>2720</v>
      </c>
      <c r="P3597">
        <f t="shared" si="56"/>
        <v>0</v>
      </c>
    </row>
    <row r="3598" spans="1:16" x14ac:dyDescent="0.25">
      <c r="A3598">
        <v>3597</v>
      </c>
      <c r="B3598">
        <v>87121121</v>
      </c>
      <c r="C3598">
        <v>30059050</v>
      </c>
      <c r="D3598" t="s">
        <v>1341</v>
      </c>
      <c r="F3598" t="s">
        <v>1188</v>
      </c>
      <c r="H3598">
        <v>1054.8</v>
      </c>
      <c r="I3598">
        <v>704.4</v>
      </c>
      <c r="K3598">
        <v>4750</v>
      </c>
      <c r="L3598" t="s">
        <v>17</v>
      </c>
      <c r="M3598" t="s">
        <v>1342</v>
      </c>
      <c r="O3598">
        <f>VLOOKUP(B3598,[1]Worksheet!$B:$K,10,0)</f>
        <v>4750</v>
      </c>
      <c r="P3598">
        <f t="shared" si="56"/>
        <v>0</v>
      </c>
    </row>
    <row r="3599" spans="1:16" x14ac:dyDescent="0.25">
      <c r="A3599">
        <v>3598</v>
      </c>
      <c r="B3599" t="s">
        <v>1185</v>
      </c>
      <c r="C3599">
        <v>90211000</v>
      </c>
      <c r="D3599" t="s">
        <v>1186</v>
      </c>
      <c r="E3599" t="s">
        <v>1187</v>
      </c>
      <c r="F3599" t="s">
        <v>1188</v>
      </c>
      <c r="G3599" t="s">
        <v>16</v>
      </c>
      <c r="H3599">
        <v>3100</v>
      </c>
      <c r="I3599">
        <v>4350</v>
      </c>
      <c r="K3599">
        <v>38000</v>
      </c>
      <c r="L3599" t="s">
        <v>17</v>
      </c>
      <c r="M3599" t="s">
        <v>1189</v>
      </c>
      <c r="O3599">
        <f>VLOOKUP(B3599,[1]Worksheet!$B:$K,10,0)</f>
        <v>38000</v>
      </c>
      <c r="P3599">
        <f t="shared" si="56"/>
        <v>0</v>
      </c>
    </row>
    <row r="3600" spans="1:16" x14ac:dyDescent="0.25">
      <c r="A3600">
        <v>3599</v>
      </c>
      <c r="B3600" t="s">
        <v>1190</v>
      </c>
      <c r="C3600">
        <v>90211000</v>
      </c>
      <c r="D3600" t="s">
        <v>1191</v>
      </c>
      <c r="E3600" t="s">
        <v>1187</v>
      </c>
      <c r="F3600" t="s">
        <v>1188</v>
      </c>
      <c r="G3600" t="s">
        <v>16</v>
      </c>
      <c r="H3600">
        <v>3100</v>
      </c>
      <c r="I3600">
        <v>4350</v>
      </c>
      <c r="K3600">
        <v>38000</v>
      </c>
      <c r="L3600" t="s">
        <v>17</v>
      </c>
      <c r="M3600" t="s">
        <v>1189</v>
      </c>
      <c r="O3600">
        <f>VLOOKUP(B3600,[1]Worksheet!$B:$K,10,0)</f>
        <v>38000</v>
      </c>
      <c r="P3600">
        <f t="shared" si="56"/>
        <v>0</v>
      </c>
    </row>
    <row r="3601" spans="1:16" x14ac:dyDescent="0.25">
      <c r="A3601">
        <v>3600</v>
      </c>
      <c r="B3601" t="s">
        <v>1192</v>
      </c>
      <c r="C3601">
        <v>90211000</v>
      </c>
      <c r="D3601" t="s">
        <v>1193</v>
      </c>
      <c r="E3601" t="s">
        <v>1187</v>
      </c>
      <c r="F3601" t="s">
        <v>1188</v>
      </c>
      <c r="G3601" t="s">
        <v>16</v>
      </c>
      <c r="H3601">
        <v>3100</v>
      </c>
      <c r="I3601">
        <v>4350</v>
      </c>
      <c r="K3601">
        <v>38000</v>
      </c>
      <c r="L3601" t="s">
        <v>17</v>
      </c>
      <c r="M3601" t="s">
        <v>1189</v>
      </c>
      <c r="O3601">
        <f>VLOOKUP(B3601,[1]Worksheet!$B:$K,10,0)</f>
        <v>38000</v>
      </c>
      <c r="P3601">
        <f t="shared" si="56"/>
        <v>0</v>
      </c>
    </row>
    <row r="3602" spans="1:16" x14ac:dyDescent="0.25">
      <c r="A3602">
        <v>3601</v>
      </c>
      <c r="B3602" t="s">
        <v>1194</v>
      </c>
      <c r="C3602">
        <v>90211000</v>
      </c>
      <c r="D3602" t="s">
        <v>1195</v>
      </c>
      <c r="E3602" t="s">
        <v>1187</v>
      </c>
      <c r="F3602" t="s">
        <v>1188</v>
      </c>
      <c r="G3602" t="s">
        <v>16</v>
      </c>
      <c r="H3602">
        <v>3100</v>
      </c>
      <c r="I3602">
        <v>4350</v>
      </c>
      <c r="K3602">
        <v>38000</v>
      </c>
      <c r="L3602" t="s">
        <v>17</v>
      </c>
      <c r="M3602" t="s">
        <v>1189</v>
      </c>
      <c r="O3602">
        <f>VLOOKUP(B3602,[1]Worksheet!$B:$K,10,0)</f>
        <v>38000</v>
      </c>
      <c r="P3602">
        <f t="shared" si="56"/>
        <v>0</v>
      </c>
    </row>
    <row r="3603" spans="1:16" x14ac:dyDescent="0.25">
      <c r="A3603">
        <v>3602</v>
      </c>
      <c r="B3603" t="s">
        <v>1196</v>
      </c>
      <c r="C3603">
        <v>90211000</v>
      </c>
      <c r="D3603" t="s">
        <v>1197</v>
      </c>
      <c r="E3603" t="s">
        <v>1187</v>
      </c>
      <c r="F3603" t="s">
        <v>1188</v>
      </c>
      <c r="G3603" t="s">
        <v>16</v>
      </c>
      <c r="H3603">
        <v>3100</v>
      </c>
      <c r="I3603">
        <v>4350</v>
      </c>
      <c r="K3603">
        <v>38000</v>
      </c>
      <c r="L3603" t="s">
        <v>17</v>
      </c>
      <c r="M3603" t="s">
        <v>1189</v>
      </c>
      <c r="O3603">
        <f>VLOOKUP(B3603,[1]Worksheet!$B:$K,10,0)</f>
        <v>38000</v>
      </c>
      <c r="P3603">
        <f t="shared" si="56"/>
        <v>0</v>
      </c>
    </row>
    <row r="3604" spans="1:16" x14ac:dyDescent="0.25">
      <c r="A3604">
        <v>3603</v>
      </c>
      <c r="B3604" t="s">
        <v>1198</v>
      </c>
      <c r="C3604">
        <v>90211000</v>
      </c>
      <c r="D3604" t="s">
        <v>1199</v>
      </c>
      <c r="E3604" t="s">
        <v>1187</v>
      </c>
      <c r="F3604" t="s">
        <v>1188</v>
      </c>
      <c r="G3604" t="s">
        <v>16</v>
      </c>
      <c r="H3604">
        <v>3100</v>
      </c>
      <c r="I3604">
        <v>4350</v>
      </c>
      <c r="K3604">
        <v>38000</v>
      </c>
      <c r="L3604" t="s">
        <v>17</v>
      </c>
      <c r="M3604" t="s">
        <v>1189</v>
      </c>
      <c r="O3604">
        <f>VLOOKUP(B3604,[1]Worksheet!$B:$K,10,0)</f>
        <v>38000</v>
      </c>
      <c r="P3604">
        <f t="shared" si="56"/>
        <v>0</v>
      </c>
    </row>
    <row r="3605" spans="1:16" x14ac:dyDescent="0.25">
      <c r="A3605">
        <v>3604</v>
      </c>
      <c r="B3605">
        <v>100550</v>
      </c>
      <c r="C3605">
        <v>90211000</v>
      </c>
      <c r="D3605" t="s">
        <v>2472</v>
      </c>
      <c r="E3605" t="s">
        <v>2429</v>
      </c>
      <c r="F3605" t="s">
        <v>2416</v>
      </c>
      <c r="G3605" t="s">
        <v>16</v>
      </c>
      <c r="H3605">
        <v>125</v>
      </c>
      <c r="I3605">
        <v>162</v>
      </c>
      <c r="L3605" t="s">
        <v>17</v>
      </c>
      <c r="M3605" t="s">
        <v>2470</v>
      </c>
      <c r="O3605">
        <f>VLOOKUP(B3605,[1]Worksheet!$B:$K,10,0)</f>
        <v>0</v>
      </c>
      <c r="P3605">
        <f t="shared" si="56"/>
        <v>0</v>
      </c>
    </row>
    <row r="3606" spans="1:16" x14ac:dyDescent="0.25">
      <c r="A3606">
        <v>3605</v>
      </c>
      <c r="B3606">
        <v>100616</v>
      </c>
      <c r="C3606">
        <v>90211000</v>
      </c>
      <c r="D3606" t="s">
        <v>2960</v>
      </c>
      <c r="E3606" t="s">
        <v>2429</v>
      </c>
      <c r="F3606" t="s">
        <v>2416</v>
      </c>
      <c r="G3606" t="s">
        <v>16</v>
      </c>
      <c r="H3606">
        <v>1623</v>
      </c>
      <c r="I3606">
        <v>2100</v>
      </c>
      <c r="L3606" t="s">
        <v>17</v>
      </c>
      <c r="M3606" t="s">
        <v>2470</v>
      </c>
      <c r="O3606">
        <f>VLOOKUP(B3606,[1]Worksheet!$B:$K,10,0)</f>
        <v>0</v>
      </c>
      <c r="P3606">
        <f t="shared" si="56"/>
        <v>0</v>
      </c>
    </row>
    <row r="3607" spans="1:16" x14ac:dyDescent="0.25">
      <c r="A3607">
        <v>3606</v>
      </c>
      <c r="B3607">
        <v>100900</v>
      </c>
      <c r="C3607">
        <v>90211000</v>
      </c>
      <c r="D3607" t="s">
        <v>2959</v>
      </c>
      <c r="E3607" t="s">
        <v>2429</v>
      </c>
      <c r="F3607" t="s">
        <v>2416</v>
      </c>
      <c r="G3607" t="s">
        <v>16</v>
      </c>
      <c r="H3607">
        <v>1235</v>
      </c>
      <c r="I3607">
        <v>1598</v>
      </c>
      <c r="L3607" t="s">
        <v>17</v>
      </c>
      <c r="M3607" t="s">
        <v>2470</v>
      </c>
      <c r="O3607">
        <f>VLOOKUP(B3607,[1]Worksheet!$B:$K,10,0)</f>
        <v>0</v>
      </c>
      <c r="P3607">
        <f t="shared" si="56"/>
        <v>0</v>
      </c>
    </row>
    <row r="3608" spans="1:16" x14ac:dyDescent="0.25">
      <c r="A3608">
        <v>3607</v>
      </c>
      <c r="B3608">
        <v>100901</v>
      </c>
      <c r="C3608">
        <v>90211000</v>
      </c>
      <c r="D3608" t="s">
        <v>2958</v>
      </c>
      <c r="E3608" t="s">
        <v>2429</v>
      </c>
      <c r="F3608" t="s">
        <v>2416</v>
      </c>
      <c r="G3608" t="s">
        <v>16</v>
      </c>
      <c r="H3608">
        <v>1235</v>
      </c>
      <c r="I3608">
        <v>1598</v>
      </c>
      <c r="L3608" t="s">
        <v>17</v>
      </c>
      <c r="M3608" t="s">
        <v>2470</v>
      </c>
      <c r="O3608">
        <f>VLOOKUP(B3608,[1]Worksheet!$B:$K,10,0)</f>
        <v>0</v>
      </c>
      <c r="P3608">
        <f t="shared" si="56"/>
        <v>0</v>
      </c>
    </row>
    <row r="3609" spans="1:16" x14ac:dyDescent="0.25">
      <c r="A3609">
        <v>3608</v>
      </c>
      <c r="B3609">
        <v>100910</v>
      </c>
      <c r="C3609">
        <v>90211000</v>
      </c>
      <c r="D3609" t="s">
        <v>2957</v>
      </c>
      <c r="E3609" t="s">
        <v>2429</v>
      </c>
      <c r="F3609" t="s">
        <v>2416</v>
      </c>
      <c r="G3609" t="s">
        <v>16</v>
      </c>
      <c r="H3609">
        <v>1235</v>
      </c>
      <c r="I3609">
        <v>1598</v>
      </c>
      <c r="L3609" t="s">
        <v>17</v>
      </c>
      <c r="M3609" t="s">
        <v>2470</v>
      </c>
      <c r="O3609">
        <f>VLOOKUP(B3609,[1]Worksheet!$B:$K,10,0)</f>
        <v>0</v>
      </c>
      <c r="P3609">
        <f t="shared" si="56"/>
        <v>0</v>
      </c>
    </row>
    <row r="3610" spans="1:16" x14ac:dyDescent="0.25">
      <c r="A3610">
        <v>3609</v>
      </c>
      <c r="B3610">
        <v>100911</v>
      </c>
      <c r="C3610">
        <v>90211000</v>
      </c>
      <c r="D3610" t="s">
        <v>2956</v>
      </c>
      <c r="E3610" t="s">
        <v>2429</v>
      </c>
      <c r="F3610" t="s">
        <v>2416</v>
      </c>
      <c r="G3610" t="s">
        <v>16</v>
      </c>
      <c r="H3610">
        <v>1748</v>
      </c>
      <c r="I3610">
        <v>2263</v>
      </c>
      <c r="L3610" t="s">
        <v>17</v>
      </c>
      <c r="M3610" t="s">
        <v>2470</v>
      </c>
      <c r="O3610">
        <f>VLOOKUP(B3610,[1]Worksheet!$B:$K,10,0)</f>
        <v>0</v>
      </c>
      <c r="P3610">
        <f t="shared" si="56"/>
        <v>0</v>
      </c>
    </row>
    <row r="3611" spans="1:16" x14ac:dyDescent="0.25">
      <c r="A3611">
        <v>3610</v>
      </c>
      <c r="B3611">
        <v>101400</v>
      </c>
      <c r="C3611">
        <v>90211000</v>
      </c>
      <c r="D3611" t="s">
        <v>3527</v>
      </c>
      <c r="E3611" t="s">
        <v>3509</v>
      </c>
      <c r="F3611" t="s">
        <v>2416</v>
      </c>
      <c r="G3611" t="s">
        <v>16</v>
      </c>
      <c r="H3611">
        <v>2219.35</v>
      </c>
      <c r="I3611">
        <v>2872</v>
      </c>
      <c r="L3611" t="s">
        <v>17</v>
      </c>
      <c r="M3611" t="s">
        <v>2470</v>
      </c>
      <c r="O3611">
        <f>VLOOKUP(B3611,[1]Worksheet!$B:$K,10,0)</f>
        <v>0</v>
      </c>
      <c r="P3611">
        <f t="shared" si="56"/>
        <v>0</v>
      </c>
    </row>
    <row r="3612" spans="1:16" x14ac:dyDescent="0.25">
      <c r="A3612">
        <v>3611</v>
      </c>
      <c r="B3612">
        <v>101401</v>
      </c>
      <c r="C3612">
        <v>90211000</v>
      </c>
      <c r="D3612" t="s">
        <v>3554</v>
      </c>
      <c r="E3612" t="s">
        <v>3546</v>
      </c>
      <c r="F3612" t="s">
        <v>2416</v>
      </c>
      <c r="G3612" t="s">
        <v>16</v>
      </c>
      <c r="H3612">
        <v>2219.35</v>
      </c>
      <c r="I3612">
        <v>2872</v>
      </c>
      <c r="L3612" t="s">
        <v>17</v>
      </c>
      <c r="M3612" t="s">
        <v>2470</v>
      </c>
      <c r="O3612">
        <f>VLOOKUP(B3612,[1]Worksheet!$B:$K,10,0)</f>
        <v>0</v>
      </c>
      <c r="P3612">
        <f t="shared" si="56"/>
        <v>0</v>
      </c>
    </row>
    <row r="3613" spans="1:16" x14ac:dyDescent="0.25">
      <c r="A3613">
        <v>3612</v>
      </c>
      <c r="B3613">
        <v>101402</v>
      </c>
      <c r="C3613">
        <v>90211000</v>
      </c>
      <c r="D3613" t="s">
        <v>3553</v>
      </c>
      <c r="E3613" t="s">
        <v>3546</v>
      </c>
      <c r="F3613" t="s">
        <v>2416</v>
      </c>
      <c r="G3613" t="s">
        <v>16</v>
      </c>
      <c r="H3613">
        <v>2219.35</v>
      </c>
      <c r="I3613">
        <v>2872</v>
      </c>
      <c r="L3613" t="s">
        <v>17</v>
      </c>
      <c r="M3613" t="s">
        <v>2470</v>
      </c>
      <c r="O3613">
        <f>VLOOKUP(B3613,[1]Worksheet!$B:$K,10,0)</f>
        <v>0</v>
      </c>
      <c r="P3613">
        <f t="shared" si="56"/>
        <v>0</v>
      </c>
    </row>
    <row r="3614" spans="1:16" x14ac:dyDescent="0.25">
      <c r="A3614">
        <v>3613</v>
      </c>
      <c r="B3614">
        <v>101600</v>
      </c>
      <c r="C3614">
        <v>90211000</v>
      </c>
      <c r="D3614" t="s">
        <v>2955</v>
      </c>
      <c r="E3614" t="s">
        <v>2429</v>
      </c>
      <c r="F3614" t="s">
        <v>2416</v>
      </c>
      <c r="G3614" t="s">
        <v>16</v>
      </c>
      <c r="H3614">
        <v>1256</v>
      </c>
      <c r="I3614">
        <v>1626</v>
      </c>
      <c r="L3614" t="s">
        <v>17</v>
      </c>
      <c r="M3614" t="s">
        <v>2470</v>
      </c>
      <c r="O3614">
        <f>VLOOKUP(B3614,[1]Worksheet!$B:$K,10,0)</f>
        <v>0</v>
      </c>
      <c r="P3614">
        <f t="shared" si="56"/>
        <v>0</v>
      </c>
    </row>
    <row r="3615" spans="1:16" x14ac:dyDescent="0.25">
      <c r="A3615">
        <v>3614</v>
      </c>
      <c r="B3615">
        <v>101602</v>
      </c>
      <c r="C3615">
        <v>90211000</v>
      </c>
      <c r="D3615" t="s">
        <v>2954</v>
      </c>
      <c r="E3615" t="s">
        <v>2429</v>
      </c>
      <c r="F3615" t="s">
        <v>2416</v>
      </c>
      <c r="G3615" t="s">
        <v>16</v>
      </c>
      <c r="H3615">
        <v>1256</v>
      </c>
      <c r="I3615">
        <v>1626</v>
      </c>
      <c r="L3615" t="s">
        <v>17</v>
      </c>
      <c r="M3615" t="s">
        <v>2470</v>
      </c>
      <c r="O3615">
        <f>VLOOKUP(B3615,[1]Worksheet!$B:$K,10,0)</f>
        <v>0</v>
      </c>
      <c r="P3615">
        <f t="shared" si="56"/>
        <v>0</v>
      </c>
    </row>
    <row r="3616" spans="1:16" x14ac:dyDescent="0.25">
      <c r="A3616">
        <v>3615</v>
      </c>
      <c r="B3616">
        <v>101700</v>
      </c>
      <c r="C3616">
        <v>90211000</v>
      </c>
      <c r="D3616" t="s">
        <v>2953</v>
      </c>
      <c r="E3616" t="s">
        <v>2429</v>
      </c>
      <c r="F3616" t="s">
        <v>2416</v>
      </c>
      <c r="G3616" t="s">
        <v>16</v>
      </c>
      <c r="H3616">
        <v>1256</v>
      </c>
      <c r="I3616">
        <v>1626</v>
      </c>
      <c r="L3616" t="s">
        <v>17</v>
      </c>
      <c r="M3616" t="s">
        <v>2470</v>
      </c>
      <c r="O3616">
        <f>VLOOKUP(B3616,[1]Worksheet!$B:$K,10,0)</f>
        <v>0</v>
      </c>
      <c r="P3616">
        <f t="shared" si="56"/>
        <v>0</v>
      </c>
    </row>
    <row r="3617" spans="1:16" x14ac:dyDescent="0.25">
      <c r="A3617">
        <v>3616</v>
      </c>
      <c r="B3617">
        <v>101702</v>
      </c>
      <c r="C3617">
        <v>90211000</v>
      </c>
      <c r="D3617" t="s">
        <v>2952</v>
      </c>
      <c r="E3617" t="s">
        <v>2429</v>
      </c>
      <c r="F3617" t="s">
        <v>2416</v>
      </c>
      <c r="G3617" t="s">
        <v>16</v>
      </c>
      <c r="H3617">
        <v>1256</v>
      </c>
      <c r="I3617">
        <v>1626</v>
      </c>
      <c r="L3617" t="s">
        <v>17</v>
      </c>
      <c r="M3617" t="s">
        <v>2470</v>
      </c>
      <c r="O3617">
        <f>VLOOKUP(B3617,[1]Worksheet!$B:$K,10,0)</f>
        <v>0</v>
      </c>
      <c r="P3617">
        <f t="shared" si="56"/>
        <v>0</v>
      </c>
    </row>
    <row r="3618" spans="1:16" x14ac:dyDescent="0.25">
      <c r="A3618">
        <v>3617</v>
      </c>
      <c r="B3618">
        <v>101800</v>
      </c>
      <c r="C3618">
        <v>90211000</v>
      </c>
      <c r="D3618" t="s">
        <v>2951</v>
      </c>
      <c r="E3618" t="s">
        <v>2429</v>
      </c>
      <c r="F3618" t="s">
        <v>2416</v>
      </c>
      <c r="G3618" t="s">
        <v>16</v>
      </c>
      <c r="H3618">
        <v>1497</v>
      </c>
      <c r="I3618">
        <v>1937</v>
      </c>
      <c r="L3618" t="s">
        <v>17</v>
      </c>
      <c r="M3618" t="s">
        <v>2470</v>
      </c>
      <c r="O3618">
        <f>VLOOKUP(B3618,[1]Worksheet!$B:$K,10,0)</f>
        <v>0</v>
      </c>
      <c r="P3618">
        <f t="shared" si="56"/>
        <v>0</v>
      </c>
    </row>
    <row r="3619" spans="1:16" x14ac:dyDescent="0.25">
      <c r="A3619">
        <v>3618</v>
      </c>
      <c r="B3619">
        <v>101810</v>
      </c>
      <c r="C3619">
        <v>90211000</v>
      </c>
      <c r="D3619" t="s">
        <v>2950</v>
      </c>
      <c r="E3619" t="s">
        <v>2429</v>
      </c>
      <c r="F3619" t="s">
        <v>2416</v>
      </c>
      <c r="G3619" t="s">
        <v>16</v>
      </c>
      <c r="H3619">
        <v>1497</v>
      </c>
      <c r="I3619">
        <v>1937</v>
      </c>
      <c r="L3619" t="s">
        <v>17</v>
      </c>
      <c r="M3619" t="s">
        <v>2470</v>
      </c>
      <c r="O3619">
        <f>VLOOKUP(B3619,[1]Worksheet!$B:$K,10,0)</f>
        <v>0</v>
      </c>
      <c r="P3619">
        <f t="shared" si="56"/>
        <v>0</v>
      </c>
    </row>
    <row r="3620" spans="1:16" x14ac:dyDescent="0.25">
      <c r="A3620">
        <v>3619</v>
      </c>
      <c r="B3620">
        <v>102102</v>
      </c>
      <c r="C3620">
        <v>90211000</v>
      </c>
      <c r="D3620" t="s">
        <v>3552</v>
      </c>
      <c r="E3620" t="s">
        <v>3546</v>
      </c>
      <c r="F3620" t="s">
        <v>2416</v>
      </c>
      <c r="G3620" t="s">
        <v>16</v>
      </c>
      <c r="H3620">
        <v>1256.3</v>
      </c>
      <c r="I3620">
        <v>1626</v>
      </c>
      <c r="L3620" t="s">
        <v>17</v>
      </c>
      <c r="M3620" t="s">
        <v>2470</v>
      </c>
      <c r="O3620">
        <f>VLOOKUP(B3620,[1]Worksheet!$B:$K,10,0)</f>
        <v>0</v>
      </c>
      <c r="P3620">
        <f t="shared" si="56"/>
        <v>0</v>
      </c>
    </row>
    <row r="3621" spans="1:16" x14ac:dyDescent="0.25">
      <c r="A3621">
        <v>3620</v>
      </c>
      <c r="B3621">
        <v>102107</v>
      </c>
      <c r="C3621">
        <v>90189029</v>
      </c>
      <c r="D3621" t="s">
        <v>3528</v>
      </c>
      <c r="E3621" t="s">
        <v>3509</v>
      </c>
      <c r="F3621" t="s">
        <v>2416</v>
      </c>
      <c r="G3621" t="s">
        <v>16</v>
      </c>
      <c r="H3621">
        <v>2533.85</v>
      </c>
      <c r="I3621">
        <v>3279</v>
      </c>
      <c r="L3621" t="s">
        <v>17</v>
      </c>
      <c r="M3621" t="s">
        <v>2470</v>
      </c>
      <c r="O3621">
        <f>VLOOKUP(B3621,[1]Worksheet!$B:$K,10,0)</f>
        <v>0</v>
      </c>
      <c r="P3621">
        <f t="shared" si="56"/>
        <v>0</v>
      </c>
    </row>
    <row r="3622" spans="1:16" x14ac:dyDescent="0.25">
      <c r="A3622">
        <v>3621</v>
      </c>
      <c r="B3622">
        <v>102140</v>
      </c>
      <c r="C3622">
        <v>90211000</v>
      </c>
      <c r="D3622" t="s">
        <v>3551</v>
      </c>
      <c r="E3622" t="s">
        <v>3546</v>
      </c>
      <c r="F3622" t="s">
        <v>2416</v>
      </c>
      <c r="G3622" t="s">
        <v>16</v>
      </c>
      <c r="H3622">
        <v>93.5</v>
      </c>
      <c r="I3622">
        <v>121</v>
      </c>
      <c r="L3622" t="s">
        <v>17</v>
      </c>
      <c r="M3622" t="s">
        <v>2470</v>
      </c>
      <c r="O3622">
        <f>VLOOKUP(B3622,[1]Worksheet!$B:$K,10,0)</f>
        <v>0</v>
      </c>
      <c r="P3622">
        <f t="shared" si="56"/>
        <v>0</v>
      </c>
    </row>
    <row r="3623" spans="1:16" x14ac:dyDescent="0.25">
      <c r="A3623">
        <v>3622</v>
      </c>
      <c r="B3623">
        <v>102301</v>
      </c>
      <c r="C3623">
        <v>90211000</v>
      </c>
      <c r="D3623" t="s">
        <v>2949</v>
      </c>
      <c r="E3623" t="s">
        <v>2429</v>
      </c>
      <c r="F3623" t="s">
        <v>2416</v>
      </c>
      <c r="G3623" t="s">
        <v>16</v>
      </c>
      <c r="H3623">
        <v>743</v>
      </c>
      <c r="I3623">
        <v>961</v>
      </c>
      <c r="L3623" t="s">
        <v>17</v>
      </c>
      <c r="M3623" t="s">
        <v>2470</v>
      </c>
      <c r="O3623">
        <f>VLOOKUP(B3623,[1]Worksheet!$B:$K,10,0)</f>
        <v>0</v>
      </c>
      <c r="P3623">
        <f t="shared" si="56"/>
        <v>0</v>
      </c>
    </row>
    <row r="3624" spans="1:16" x14ac:dyDescent="0.25">
      <c r="A3624">
        <v>3623</v>
      </c>
      <c r="B3624">
        <v>102302</v>
      </c>
      <c r="C3624">
        <v>90211000</v>
      </c>
      <c r="D3624" t="s">
        <v>2948</v>
      </c>
      <c r="E3624" t="s">
        <v>2429</v>
      </c>
      <c r="F3624" t="s">
        <v>2416</v>
      </c>
      <c r="G3624" t="s">
        <v>16</v>
      </c>
      <c r="H3624">
        <v>743</v>
      </c>
      <c r="I3624">
        <v>961</v>
      </c>
      <c r="L3624" t="s">
        <v>17</v>
      </c>
      <c r="M3624" t="s">
        <v>2470</v>
      </c>
      <c r="O3624">
        <f>VLOOKUP(B3624,[1]Worksheet!$B:$K,10,0)</f>
        <v>0</v>
      </c>
      <c r="P3624">
        <f t="shared" si="56"/>
        <v>0</v>
      </c>
    </row>
    <row r="3625" spans="1:16" x14ac:dyDescent="0.25">
      <c r="A3625">
        <v>3624</v>
      </c>
      <c r="B3625">
        <v>102303</v>
      </c>
      <c r="C3625">
        <v>90211000</v>
      </c>
      <c r="D3625" t="s">
        <v>2947</v>
      </c>
      <c r="E3625" t="s">
        <v>2429</v>
      </c>
      <c r="F3625" t="s">
        <v>2416</v>
      </c>
      <c r="G3625" t="s">
        <v>16</v>
      </c>
      <c r="H3625">
        <v>743</v>
      </c>
      <c r="I3625">
        <v>961</v>
      </c>
      <c r="L3625" t="s">
        <v>17</v>
      </c>
      <c r="M3625" t="s">
        <v>2470</v>
      </c>
      <c r="O3625">
        <f>VLOOKUP(B3625,[1]Worksheet!$B:$K,10,0)</f>
        <v>0</v>
      </c>
      <c r="P3625">
        <f t="shared" si="56"/>
        <v>0</v>
      </c>
    </row>
    <row r="3626" spans="1:16" x14ac:dyDescent="0.25">
      <c r="A3626">
        <v>3625</v>
      </c>
      <c r="B3626">
        <v>102304</v>
      </c>
      <c r="C3626">
        <v>90211000</v>
      </c>
      <c r="D3626" t="s">
        <v>2946</v>
      </c>
      <c r="E3626" t="s">
        <v>2429</v>
      </c>
      <c r="F3626" t="s">
        <v>2416</v>
      </c>
      <c r="G3626" t="s">
        <v>16</v>
      </c>
      <c r="H3626">
        <v>743</v>
      </c>
      <c r="I3626">
        <v>961</v>
      </c>
      <c r="L3626" t="s">
        <v>17</v>
      </c>
      <c r="M3626" t="s">
        <v>2470</v>
      </c>
      <c r="O3626">
        <f>VLOOKUP(B3626,[1]Worksheet!$B:$K,10,0)</f>
        <v>0</v>
      </c>
      <c r="P3626">
        <f t="shared" si="56"/>
        <v>0</v>
      </c>
    </row>
    <row r="3627" spans="1:16" x14ac:dyDescent="0.25">
      <c r="A3627">
        <v>3626</v>
      </c>
      <c r="B3627">
        <v>102305</v>
      </c>
      <c r="C3627">
        <v>90211000</v>
      </c>
      <c r="D3627" t="s">
        <v>2945</v>
      </c>
      <c r="E3627" t="s">
        <v>2429</v>
      </c>
      <c r="F3627" t="s">
        <v>2416</v>
      </c>
      <c r="G3627" t="s">
        <v>16</v>
      </c>
      <c r="H3627">
        <v>1057</v>
      </c>
      <c r="I3627">
        <v>1368</v>
      </c>
      <c r="L3627" t="s">
        <v>17</v>
      </c>
      <c r="M3627" t="s">
        <v>2470</v>
      </c>
      <c r="O3627">
        <f>VLOOKUP(B3627,[1]Worksheet!$B:$K,10,0)</f>
        <v>0</v>
      </c>
      <c r="P3627">
        <f t="shared" si="56"/>
        <v>0</v>
      </c>
    </row>
    <row r="3628" spans="1:16" x14ac:dyDescent="0.25">
      <c r="A3628">
        <v>3627</v>
      </c>
      <c r="B3628">
        <v>102311</v>
      </c>
      <c r="C3628">
        <v>90211000</v>
      </c>
      <c r="D3628" t="s">
        <v>2944</v>
      </c>
      <c r="E3628" t="s">
        <v>2429</v>
      </c>
      <c r="F3628" t="s">
        <v>2416</v>
      </c>
      <c r="G3628" t="s">
        <v>16</v>
      </c>
      <c r="H3628">
        <v>1057</v>
      </c>
      <c r="I3628">
        <v>1368</v>
      </c>
      <c r="L3628" t="s">
        <v>17</v>
      </c>
      <c r="M3628" t="s">
        <v>2470</v>
      </c>
      <c r="O3628">
        <f>VLOOKUP(B3628,[1]Worksheet!$B:$K,10,0)</f>
        <v>0</v>
      </c>
      <c r="P3628">
        <f t="shared" si="56"/>
        <v>0</v>
      </c>
    </row>
    <row r="3629" spans="1:16" x14ac:dyDescent="0.25">
      <c r="A3629">
        <v>3628</v>
      </c>
      <c r="B3629">
        <v>102500</v>
      </c>
      <c r="C3629">
        <v>90211000</v>
      </c>
      <c r="D3629" t="s">
        <v>2943</v>
      </c>
      <c r="E3629" t="s">
        <v>2429</v>
      </c>
      <c r="F3629" t="s">
        <v>2416</v>
      </c>
      <c r="G3629" t="s">
        <v>16</v>
      </c>
      <c r="H3629">
        <v>2314</v>
      </c>
      <c r="I3629">
        <v>2994</v>
      </c>
      <c r="L3629" t="s">
        <v>17</v>
      </c>
      <c r="M3629" t="s">
        <v>2470</v>
      </c>
      <c r="O3629">
        <f>VLOOKUP(B3629,[1]Worksheet!$B:$K,10,0)</f>
        <v>0</v>
      </c>
      <c r="P3629">
        <f t="shared" si="56"/>
        <v>0</v>
      </c>
    </row>
    <row r="3630" spans="1:16" x14ac:dyDescent="0.25">
      <c r="A3630">
        <v>3629</v>
      </c>
      <c r="B3630">
        <v>102501</v>
      </c>
      <c r="C3630">
        <v>90211000</v>
      </c>
      <c r="D3630" t="s">
        <v>2942</v>
      </c>
      <c r="E3630" t="s">
        <v>2429</v>
      </c>
      <c r="F3630" t="s">
        <v>2416</v>
      </c>
      <c r="G3630" t="s">
        <v>16</v>
      </c>
      <c r="H3630">
        <v>2314</v>
      </c>
      <c r="I3630">
        <v>2994</v>
      </c>
      <c r="L3630" t="s">
        <v>17</v>
      </c>
      <c r="M3630" t="s">
        <v>2470</v>
      </c>
      <c r="O3630">
        <f>VLOOKUP(B3630,[1]Worksheet!$B:$K,10,0)</f>
        <v>0</v>
      </c>
      <c r="P3630">
        <f t="shared" si="56"/>
        <v>0</v>
      </c>
    </row>
    <row r="3631" spans="1:16" x14ac:dyDescent="0.25">
      <c r="A3631">
        <v>3630</v>
      </c>
      <c r="B3631">
        <v>102600</v>
      </c>
      <c r="C3631">
        <v>90211000</v>
      </c>
      <c r="D3631" t="s">
        <v>2941</v>
      </c>
      <c r="E3631" t="s">
        <v>2429</v>
      </c>
      <c r="F3631" t="s">
        <v>2416</v>
      </c>
      <c r="G3631" t="s">
        <v>16</v>
      </c>
      <c r="H3631">
        <v>335</v>
      </c>
      <c r="I3631">
        <v>433</v>
      </c>
      <c r="L3631" t="s">
        <v>17</v>
      </c>
      <c r="M3631" t="s">
        <v>2470</v>
      </c>
      <c r="O3631">
        <f>VLOOKUP(B3631,[1]Worksheet!$B:$K,10,0)</f>
        <v>0</v>
      </c>
      <c r="P3631">
        <f t="shared" si="56"/>
        <v>0</v>
      </c>
    </row>
    <row r="3632" spans="1:16" x14ac:dyDescent="0.25">
      <c r="A3632">
        <v>3631</v>
      </c>
      <c r="B3632">
        <v>102706</v>
      </c>
      <c r="C3632">
        <v>90211000</v>
      </c>
      <c r="D3632" t="s">
        <v>2940</v>
      </c>
      <c r="E3632" t="s">
        <v>2429</v>
      </c>
      <c r="F3632" t="s">
        <v>2416</v>
      </c>
      <c r="G3632" t="s">
        <v>16</v>
      </c>
      <c r="H3632">
        <v>272</v>
      </c>
      <c r="I3632">
        <v>352</v>
      </c>
      <c r="L3632" t="s">
        <v>17</v>
      </c>
      <c r="M3632" t="s">
        <v>2470</v>
      </c>
      <c r="O3632">
        <f>VLOOKUP(B3632,[1]Worksheet!$B:$K,10,0)</f>
        <v>0</v>
      </c>
      <c r="P3632">
        <f t="shared" si="56"/>
        <v>0</v>
      </c>
    </row>
    <row r="3633" spans="1:16" x14ac:dyDescent="0.25">
      <c r="A3633">
        <v>3632</v>
      </c>
      <c r="B3633">
        <v>102707</v>
      </c>
      <c r="C3633">
        <v>90211000</v>
      </c>
      <c r="D3633" t="s">
        <v>2939</v>
      </c>
      <c r="E3633" t="s">
        <v>2429</v>
      </c>
      <c r="F3633" t="s">
        <v>2416</v>
      </c>
      <c r="G3633" t="s">
        <v>16</v>
      </c>
      <c r="H3633">
        <v>272</v>
      </c>
      <c r="I3633">
        <v>352</v>
      </c>
      <c r="L3633" t="s">
        <v>17</v>
      </c>
      <c r="M3633" t="s">
        <v>2470</v>
      </c>
      <c r="O3633">
        <f>VLOOKUP(B3633,[1]Worksheet!$B:$K,10,0)</f>
        <v>0</v>
      </c>
      <c r="P3633">
        <f t="shared" si="56"/>
        <v>0</v>
      </c>
    </row>
    <row r="3634" spans="1:16" x14ac:dyDescent="0.25">
      <c r="A3634">
        <v>3633</v>
      </c>
      <c r="B3634">
        <v>103200</v>
      </c>
      <c r="C3634">
        <v>90211000</v>
      </c>
      <c r="D3634" t="s">
        <v>3550</v>
      </c>
      <c r="E3634" t="s">
        <v>3546</v>
      </c>
      <c r="F3634" t="s">
        <v>2416</v>
      </c>
      <c r="G3634" t="s">
        <v>16</v>
      </c>
      <c r="H3634">
        <v>124.95</v>
      </c>
      <c r="I3634">
        <v>162</v>
      </c>
      <c r="L3634" t="s">
        <v>17</v>
      </c>
      <c r="M3634" t="s">
        <v>2470</v>
      </c>
      <c r="O3634">
        <f>VLOOKUP(B3634,[1]Worksheet!$B:$K,10,0)</f>
        <v>0</v>
      </c>
      <c r="P3634">
        <f t="shared" si="56"/>
        <v>0</v>
      </c>
    </row>
    <row r="3635" spans="1:16" x14ac:dyDescent="0.25">
      <c r="A3635">
        <v>3634</v>
      </c>
      <c r="B3635">
        <v>103201</v>
      </c>
      <c r="C3635">
        <v>90211000</v>
      </c>
      <c r="D3635" t="s">
        <v>2938</v>
      </c>
      <c r="E3635" t="s">
        <v>2429</v>
      </c>
      <c r="F3635" t="s">
        <v>2416</v>
      </c>
      <c r="G3635" t="s">
        <v>16</v>
      </c>
      <c r="H3635">
        <v>125</v>
      </c>
      <c r="I3635">
        <v>162</v>
      </c>
      <c r="L3635" t="s">
        <v>17</v>
      </c>
      <c r="M3635" t="s">
        <v>2470</v>
      </c>
      <c r="O3635">
        <f>VLOOKUP(B3635,[1]Worksheet!$B:$K,10,0)</f>
        <v>0</v>
      </c>
      <c r="P3635">
        <f t="shared" si="56"/>
        <v>0</v>
      </c>
    </row>
    <row r="3636" spans="1:16" x14ac:dyDescent="0.25">
      <c r="A3636">
        <v>3635</v>
      </c>
      <c r="B3636">
        <v>103203</v>
      </c>
      <c r="C3636">
        <v>90211000</v>
      </c>
      <c r="D3636" t="s">
        <v>2937</v>
      </c>
      <c r="E3636" t="s">
        <v>2429</v>
      </c>
      <c r="F3636" t="s">
        <v>2416</v>
      </c>
      <c r="G3636" t="s">
        <v>16</v>
      </c>
      <c r="H3636">
        <v>125</v>
      </c>
      <c r="I3636">
        <v>162</v>
      </c>
      <c r="L3636" t="s">
        <v>17</v>
      </c>
      <c r="M3636" t="s">
        <v>2470</v>
      </c>
      <c r="O3636">
        <f>VLOOKUP(B3636,[1]Worksheet!$B:$K,10,0)</f>
        <v>0</v>
      </c>
      <c r="P3636">
        <f t="shared" si="56"/>
        <v>0</v>
      </c>
    </row>
    <row r="3637" spans="1:16" x14ac:dyDescent="0.25">
      <c r="A3637">
        <v>3636</v>
      </c>
      <c r="B3637">
        <v>103300</v>
      </c>
      <c r="C3637">
        <v>90211000</v>
      </c>
      <c r="D3637" t="s">
        <v>3549</v>
      </c>
      <c r="E3637" t="s">
        <v>3546</v>
      </c>
      <c r="F3637" t="s">
        <v>2416</v>
      </c>
      <c r="G3637" t="s">
        <v>16</v>
      </c>
      <c r="H3637">
        <v>177.65</v>
      </c>
      <c r="I3637">
        <v>230</v>
      </c>
      <c r="L3637" t="s">
        <v>17</v>
      </c>
      <c r="M3637" t="s">
        <v>2470</v>
      </c>
      <c r="O3637">
        <f>VLOOKUP(B3637,[1]Worksheet!$B:$K,10,0)</f>
        <v>0</v>
      </c>
      <c r="P3637">
        <f t="shared" si="56"/>
        <v>0</v>
      </c>
    </row>
    <row r="3638" spans="1:16" x14ac:dyDescent="0.25">
      <c r="A3638">
        <v>3637</v>
      </c>
      <c r="B3638">
        <v>103302</v>
      </c>
      <c r="C3638">
        <v>90211000</v>
      </c>
      <c r="D3638" t="s">
        <v>2936</v>
      </c>
      <c r="E3638" t="s">
        <v>2429</v>
      </c>
      <c r="F3638" t="s">
        <v>2416</v>
      </c>
      <c r="G3638" t="s">
        <v>16</v>
      </c>
      <c r="H3638">
        <v>2638</v>
      </c>
      <c r="I3638">
        <v>3414</v>
      </c>
      <c r="L3638" t="s">
        <v>17</v>
      </c>
      <c r="M3638" t="s">
        <v>2470</v>
      </c>
      <c r="O3638">
        <f>VLOOKUP(B3638,[1]Worksheet!$B:$K,10,0)</f>
        <v>0</v>
      </c>
      <c r="P3638">
        <f t="shared" si="56"/>
        <v>0</v>
      </c>
    </row>
    <row r="3639" spans="1:16" x14ac:dyDescent="0.25">
      <c r="A3639">
        <v>3638</v>
      </c>
      <c r="B3639">
        <v>103405</v>
      </c>
      <c r="C3639">
        <v>90211000</v>
      </c>
      <c r="D3639" t="s">
        <v>2935</v>
      </c>
      <c r="E3639" t="s">
        <v>2429</v>
      </c>
      <c r="F3639" t="s">
        <v>2416</v>
      </c>
      <c r="G3639" t="s">
        <v>16</v>
      </c>
      <c r="H3639">
        <v>2408</v>
      </c>
      <c r="I3639">
        <v>3116</v>
      </c>
      <c r="L3639" t="s">
        <v>17</v>
      </c>
      <c r="M3639" t="s">
        <v>2470</v>
      </c>
      <c r="O3639">
        <f>VLOOKUP(B3639,[1]Worksheet!$B:$K,10,0)</f>
        <v>0</v>
      </c>
      <c r="P3639">
        <f t="shared" si="56"/>
        <v>0</v>
      </c>
    </row>
    <row r="3640" spans="1:16" x14ac:dyDescent="0.25">
      <c r="A3640">
        <v>3639</v>
      </c>
      <c r="B3640">
        <v>103406</v>
      </c>
      <c r="C3640">
        <v>90189029</v>
      </c>
      <c r="D3640" t="s">
        <v>3530</v>
      </c>
      <c r="E3640" t="s">
        <v>3509</v>
      </c>
      <c r="F3640" t="s">
        <v>2416</v>
      </c>
      <c r="G3640" t="s">
        <v>16</v>
      </c>
      <c r="H3640">
        <v>1581</v>
      </c>
      <c r="I3640">
        <v>2046</v>
      </c>
      <c r="L3640" t="s">
        <v>17</v>
      </c>
      <c r="M3640" t="s">
        <v>2470</v>
      </c>
      <c r="O3640">
        <f>VLOOKUP(B3640,[1]Worksheet!$B:$K,10,0)</f>
        <v>0</v>
      </c>
      <c r="P3640">
        <f t="shared" si="56"/>
        <v>0</v>
      </c>
    </row>
    <row r="3641" spans="1:16" x14ac:dyDescent="0.25">
      <c r="A3641">
        <v>3640</v>
      </c>
      <c r="B3641">
        <v>103451</v>
      </c>
      <c r="C3641">
        <v>90211000</v>
      </c>
      <c r="D3641" t="s">
        <v>2934</v>
      </c>
      <c r="E3641" t="s">
        <v>2429</v>
      </c>
      <c r="F3641" t="s">
        <v>2416</v>
      </c>
      <c r="G3641" t="s">
        <v>16</v>
      </c>
      <c r="H3641">
        <v>2796</v>
      </c>
      <c r="I3641">
        <v>3618</v>
      </c>
      <c r="L3641" t="s">
        <v>17</v>
      </c>
      <c r="M3641" t="s">
        <v>2470</v>
      </c>
      <c r="O3641">
        <f>VLOOKUP(B3641,[1]Worksheet!$B:$K,10,0)</f>
        <v>0</v>
      </c>
      <c r="P3641">
        <f t="shared" si="56"/>
        <v>0</v>
      </c>
    </row>
    <row r="3642" spans="1:16" x14ac:dyDescent="0.25">
      <c r="A3642">
        <v>3641</v>
      </c>
      <c r="B3642">
        <v>103452</v>
      </c>
      <c r="C3642">
        <v>90211000</v>
      </c>
      <c r="D3642" t="s">
        <v>2933</v>
      </c>
      <c r="E3642" t="s">
        <v>2429</v>
      </c>
      <c r="F3642" t="s">
        <v>2416</v>
      </c>
      <c r="G3642" t="s">
        <v>16</v>
      </c>
      <c r="H3642">
        <v>2796</v>
      </c>
      <c r="I3642">
        <v>3618</v>
      </c>
      <c r="L3642" t="s">
        <v>17</v>
      </c>
      <c r="M3642" t="s">
        <v>2470</v>
      </c>
      <c r="O3642">
        <f>VLOOKUP(B3642,[1]Worksheet!$B:$K,10,0)</f>
        <v>0</v>
      </c>
      <c r="P3642">
        <f t="shared" si="56"/>
        <v>0</v>
      </c>
    </row>
    <row r="3643" spans="1:16" x14ac:dyDescent="0.25">
      <c r="A3643">
        <v>3642</v>
      </c>
      <c r="B3643">
        <v>103453</v>
      </c>
      <c r="C3643">
        <v>90189029</v>
      </c>
      <c r="D3643" t="s">
        <v>3544</v>
      </c>
      <c r="E3643" t="s">
        <v>3509</v>
      </c>
      <c r="F3643" t="s">
        <v>2416</v>
      </c>
      <c r="G3643" t="s">
        <v>16</v>
      </c>
      <c r="H3643">
        <v>2795.65</v>
      </c>
      <c r="I3643">
        <v>3618</v>
      </c>
      <c r="L3643" t="s">
        <v>17</v>
      </c>
      <c r="M3643" t="s">
        <v>2470</v>
      </c>
      <c r="O3643">
        <f>VLOOKUP(B3643,[1]Worksheet!$B:$K,10,0)</f>
        <v>0</v>
      </c>
      <c r="P3643">
        <f t="shared" si="56"/>
        <v>0</v>
      </c>
    </row>
    <row r="3644" spans="1:16" x14ac:dyDescent="0.25">
      <c r="A3644">
        <v>3643</v>
      </c>
      <c r="B3644">
        <v>103454</v>
      </c>
      <c r="C3644">
        <v>90189029</v>
      </c>
      <c r="D3644" t="s">
        <v>3543</v>
      </c>
      <c r="E3644" t="s">
        <v>3509</v>
      </c>
      <c r="F3644" t="s">
        <v>2416</v>
      </c>
      <c r="G3644" t="s">
        <v>16</v>
      </c>
      <c r="H3644">
        <v>2795.65</v>
      </c>
      <c r="I3644">
        <v>3618</v>
      </c>
      <c r="L3644" t="s">
        <v>17</v>
      </c>
      <c r="M3644" t="s">
        <v>2470</v>
      </c>
      <c r="O3644">
        <f>VLOOKUP(B3644,[1]Worksheet!$B:$K,10,0)</f>
        <v>0</v>
      </c>
      <c r="P3644">
        <f t="shared" si="56"/>
        <v>0</v>
      </c>
    </row>
    <row r="3645" spans="1:16" x14ac:dyDescent="0.25">
      <c r="A3645">
        <v>3644</v>
      </c>
      <c r="B3645">
        <v>103455</v>
      </c>
      <c r="C3645">
        <v>90189029</v>
      </c>
      <c r="D3645" t="s">
        <v>3542</v>
      </c>
      <c r="E3645" t="s">
        <v>3509</v>
      </c>
      <c r="F3645" t="s">
        <v>2416</v>
      </c>
      <c r="G3645" t="s">
        <v>16</v>
      </c>
      <c r="H3645">
        <v>3445.05</v>
      </c>
      <c r="I3645">
        <v>4458</v>
      </c>
      <c r="L3645" t="s">
        <v>17</v>
      </c>
      <c r="M3645" t="s">
        <v>2470</v>
      </c>
      <c r="O3645">
        <f>VLOOKUP(B3645,[1]Worksheet!$B:$K,10,0)</f>
        <v>0</v>
      </c>
      <c r="P3645">
        <f t="shared" si="56"/>
        <v>0</v>
      </c>
    </row>
    <row r="3646" spans="1:16" x14ac:dyDescent="0.25">
      <c r="A3646">
        <v>3645</v>
      </c>
      <c r="B3646">
        <v>117079</v>
      </c>
      <c r="C3646">
        <v>90189029</v>
      </c>
      <c r="D3646" t="s">
        <v>2414</v>
      </c>
      <c r="E3646" t="s">
        <v>2415</v>
      </c>
      <c r="F3646" t="s">
        <v>2416</v>
      </c>
      <c r="G3646" t="s">
        <v>16</v>
      </c>
      <c r="H3646">
        <v>18089</v>
      </c>
      <c r="I3646">
        <v>22882</v>
      </c>
      <c r="L3646" t="s">
        <v>17</v>
      </c>
      <c r="M3646" t="s">
        <v>2417</v>
      </c>
      <c r="O3646">
        <f>VLOOKUP(B3646,[1]Worksheet!$B:$K,10,0)</f>
        <v>0</v>
      </c>
      <c r="P3646">
        <f t="shared" si="56"/>
        <v>0</v>
      </c>
    </row>
    <row r="3647" spans="1:16" x14ac:dyDescent="0.25">
      <c r="A3647">
        <v>3646</v>
      </c>
      <c r="B3647">
        <v>121100</v>
      </c>
      <c r="C3647">
        <v>90211000</v>
      </c>
      <c r="D3647" t="s">
        <v>2932</v>
      </c>
      <c r="E3647" t="s">
        <v>2429</v>
      </c>
      <c r="F3647" t="s">
        <v>2416</v>
      </c>
      <c r="G3647" t="s">
        <v>16</v>
      </c>
      <c r="H3647">
        <v>3142</v>
      </c>
      <c r="I3647">
        <v>4066</v>
      </c>
      <c r="L3647" t="s">
        <v>17</v>
      </c>
      <c r="M3647" t="s">
        <v>2470</v>
      </c>
      <c r="O3647">
        <f>VLOOKUP(B3647,[1]Worksheet!$B:$K,10,0)</f>
        <v>0</v>
      </c>
      <c r="P3647">
        <f t="shared" si="56"/>
        <v>0</v>
      </c>
    </row>
    <row r="3648" spans="1:16" x14ac:dyDescent="0.25">
      <c r="A3648">
        <v>3647</v>
      </c>
      <c r="B3648">
        <v>121101</v>
      </c>
      <c r="C3648">
        <v>90211000</v>
      </c>
      <c r="D3648" t="s">
        <v>2931</v>
      </c>
      <c r="E3648" t="s">
        <v>2429</v>
      </c>
      <c r="F3648" t="s">
        <v>2416</v>
      </c>
      <c r="G3648" t="s">
        <v>16</v>
      </c>
      <c r="H3648">
        <v>3142</v>
      </c>
      <c r="I3648">
        <v>4066</v>
      </c>
      <c r="L3648" t="s">
        <v>17</v>
      </c>
      <c r="M3648" t="s">
        <v>2470</v>
      </c>
      <c r="O3648">
        <f>VLOOKUP(B3648,[1]Worksheet!$B:$K,10,0)</f>
        <v>0</v>
      </c>
      <c r="P3648">
        <f t="shared" si="56"/>
        <v>0</v>
      </c>
    </row>
    <row r="3649" spans="1:16" x14ac:dyDescent="0.25">
      <c r="A3649">
        <v>3648</v>
      </c>
      <c r="B3649">
        <v>121102</v>
      </c>
      <c r="C3649">
        <v>90211000</v>
      </c>
      <c r="D3649" t="s">
        <v>2930</v>
      </c>
      <c r="E3649" t="s">
        <v>2429</v>
      </c>
      <c r="F3649" t="s">
        <v>2416</v>
      </c>
      <c r="G3649" t="s">
        <v>16</v>
      </c>
      <c r="H3649">
        <v>3142</v>
      </c>
      <c r="I3649">
        <v>4066</v>
      </c>
      <c r="L3649" t="s">
        <v>17</v>
      </c>
      <c r="M3649" t="s">
        <v>2470</v>
      </c>
      <c r="O3649">
        <f>VLOOKUP(B3649,[1]Worksheet!$B:$K,10,0)</f>
        <v>0</v>
      </c>
      <c r="P3649">
        <f t="shared" si="56"/>
        <v>0</v>
      </c>
    </row>
    <row r="3650" spans="1:16" x14ac:dyDescent="0.25">
      <c r="A3650">
        <v>3649</v>
      </c>
      <c r="B3650">
        <v>121103</v>
      </c>
      <c r="C3650">
        <v>90211000</v>
      </c>
      <c r="D3650" t="s">
        <v>3578</v>
      </c>
      <c r="E3650" t="s">
        <v>3556</v>
      </c>
      <c r="F3650" t="s">
        <v>2416</v>
      </c>
      <c r="G3650" t="s">
        <v>16</v>
      </c>
      <c r="H3650">
        <v>3141.6</v>
      </c>
      <c r="I3650">
        <v>4066</v>
      </c>
      <c r="L3650" t="s">
        <v>17</v>
      </c>
      <c r="M3650" t="s">
        <v>2470</v>
      </c>
      <c r="O3650">
        <f>VLOOKUP(B3650,[1]Worksheet!$B:$K,10,0)</f>
        <v>0</v>
      </c>
      <c r="P3650">
        <f t="shared" si="56"/>
        <v>0</v>
      </c>
    </row>
    <row r="3651" spans="1:16" x14ac:dyDescent="0.25">
      <c r="A3651">
        <v>3650</v>
      </c>
      <c r="B3651">
        <v>121104</v>
      </c>
      <c r="C3651">
        <v>90211000</v>
      </c>
      <c r="D3651" t="s">
        <v>3577</v>
      </c>
      <c r="E3651" t="s">
        <v>3556</v>
      </c>
      <c r="F3651" t="s">
        <v>2416</v>
      </c>
      <c r="G3651" t="s">
        <v>16</v>
      </c>
      <c r="H3651">
        <v>3141.6</v>
      </c>
      <c r="I3651">
        <v>4066</v>
      </c>
      <c r="L3651" t="s">
        <v>17</v>
      </c>
      <c r="M3651" t="s">
        <v>2470</v>
      </c>
      <c r="O3651">
        <f>VLOOKUP(B3651,[1]Worksheet!$B:$K,10,0)</f>
        <v>0</v>
      </c>
      <c r="P3651">
        <f t="shared" ref="P3651:P3714" si="57">+K3651-O3651</f>
        <v>0</v>
      </c>
    </row>
    <row r="3652" spans="1:16" x14ac:dyDescent="0.25">
      <c r="A3652">
        <v>3651</v>
      </c>
      <c r="B3652">
        <v>121105</v>
      </c>
      <c r="C3652">
        <v>90211000</v>
      </c>
      <c r="D3652" t="s">
        <v>3576</v>
      </c>
      <c r="E3652" t="s">
        <v>3556</v>
      </c>
      <c r="F3652" t="s">
        <v>2416</v>
      </c>
      <c r="G3652" t="s">
        <v>16</v>
      </c>
      <c r="H3652">
        <v>3141.6</v>
      </c>
      <c r="I3652">
        <v>4066</v>
      </c>
      <c r="L3652" t="s">
        <v>17</v>
      </c>
      <c r="M3652" t="s">
        <v>2470</v>
      </c>
      <c r="O3652">
        <f>VLOOKUP(B3652,[1]Worksheet!$B:$K,10,0)</f>
        <v>0</v>
      </c>
      <c r="P3652">
        <f t="shared" si="57"/>
        <v>0</v>
      </c>
    </row>
    <row r="3653" spans="1:16" x14ac:dyDescent="0.25">
      <c r="A3653">
        <v>3652</v>
      </c>
      <c r="B3653">
        <v>121106</v>
      </c>
      <c r="C3653">
        <v>90211000</v>
      </c>
      <c r="D3653" t="s">
        <v>3575</v>
      </c>
      <c r="E3653" t="s">
        <v>3556</v>
      </c>
      <c r="F3653" t="s">
        <v>2416</v>
      </c>
      <c r="G3653" t="s">
        <v>16</v>
      </c>
      <c r="H3653">
        <v>3141.6</v>
      </c>
      <c r="I3653">
        <v>4066</v>
      </c>
      <c r="L3653" t="s">
        <v>17</v>
      </c>
      <c r="M3653" t="s">
        <v>2470</v>
      </c>
      <c r="O3653">
        <f>VLOOKUP(B3653,[1]Worksheet!$B:$K,10,0)</f>
        <v>0</v>
      </c>
      <c r="P3653">
        <f t="shared" si="57"/>
        <v>0</v>
      </c>
    </row>
    <row r="3654" spans="1:16" x14ac:dyDescent="0.25">
      <c r="A3654">
        <v>3653</v>
      </c>
      <c r="B3654">
        <v>121107</v>
      </c>
      <c r="C3654">
        <v>90211000</v>
      </c>
      <c r="D3654" t="s">
        <v>3574</v>
      </c>
      <c r="E3654" t="s">
        <v>3556</v>
      </c>
      <c r="F3654" t="s">
        <v>2416</v>
      </c>
      <c r="G3654" t="s">
        <v>16</v>
      </c>
      <c r="H3654">
        <v>3141.6</v>
      </c>
      <c r="I3654">
        <v>4066</v>
      </c>
      <c r="L3654" t="s">
        <v>17</v>
      </c>
      <c r="M3654" t="s">
        <v>2470</v>
      </c>
      <c r="O3654">
        <f>VLOOKUP(B3654,[1]Worksheet!$B:$K,10,0)</f>
        <v>0</v>
      </c>
      <c r="P3654">
        <f t="shared" si="57"/>
        <v>0</v>
      </c>
    </row>
    <row r="3655" spans="1:16" x14ac:dyDescent="0.25">
      <c r="A3655">
        <v>3654</v>
      </c>
      <c r="B3655">
        <v>121108</v>
      </c>
      <c r="C3655">
        <v>90211000</v>
      </c>
      <c r="D3655" t="s">
        <v>3573</v>
      </c>
      <c r="E3655" t="s">
        <v>3556</v>
      </c>
      <c r="F3655" t="s">
        <v>2416</v>
      </c>
      <c r="G3655" t="s">
        <v>16</v>
      </c>
      <c r="H3655">
        <v>3141.6</v>
      </c>
      <c r="I3655">
        <v>4066</v>
      </c>
      <c r="L3655" t="s">
        <v>17</v>
      </c>
      <c r="M3655" t="s">
        <v>2470</v>
      </c>
      <c r="O3655">
        <f>VLOOKUP(B3655,[1]Worksheet!$B:$K,10,0)</f>
        <v>0</v>
      </c>
      <c r="P3655">
        <f t="shared" si="57"/>
        <v>0</v>
      </c>
    </row>
    <row r="3656" spans="1:16" x14ac:dyDescent="0.25">
      <c r="A3656">
        <v>3655</v>
      </c>
      <c r="B3656">
        <v>121109</v>
      </c>
      <c r="C3656">
        <v>90211000</v>
      </c>
      <c r="D3656" t="s">
        <v>3572</v>
      </c>
      <c r="E3656" t="s">
        <v>3556</v>
      </c>
      <c r="F3656" t="s">
        <v>2416</v>
      </c>
      <c r="G3656" t="s">
        <v>16</v>
      </c>
      <c r="H3656">
        <v>3141.6</v>
      </c>
      <c r="I3656">
        <v>4066</v>
      </c>
      <c r="L3656" t="s">
        <v>17</v>
      </c>
      <c r="M3656" t="s">
        <v>2470</v>
      </c>
      <c r="O3656">
        <f>VLOOKUP(B3656,[1]Worksheet!$B:$K,10,0)</f>
        <v>0</v>
      </c>
      <c r="P3656">
        <f t="shared" si="57"/>
        <v>0</v>
      </c>
    </row>
    <row r="3657" spans="1:16" x14ac:dyDescent="0.25">
      <c r="A3657">
        <v>3656</v>
      </c>
      <c r="B3657">
        <v>121110</v>
      </c>
      <c r="C3657">
        <v>90211000</v>
      </c>
      <c r="D3657" t="s">
        <v>2929</v>
      </c>
      <c r="E3657" t="s">
        <v>2429</v>
      </c>
      <c r="F3657" t="s">
        <v>2416</v>
      </c>
      <c r="G3657" t="s">
        <v>16</v>
      </c>
      <c r="H3657">
        <v>3142</v>
      </c>
      <c r="I3657">
        <v>4066</v>
      </c>
      <c r="L3657" t="s">
        <v>17</v>
      </c>
      <c r="M3657" t="s">
        <v>2470</v>
      </c>
      <c r="O3657">
        <f>VLOOKUP(B3657,[1]Worksheet!$B:$K,10,0)</f>
        <v>0</v>
      </c>
      <c r="P3657">
        <f t="shared" si="57"/>
        <v>0</v>
      </c>
    </row>
    <row r="3658" spans="1:16" x14ac:dyDescent="0.25">
      <c r="A3658">
        <v>3657</v>
      </c>
      <c r="B3658">
        <v>121111</v>
      </c>
      <c r="C3658">
        <v>90211000</v>
      </c>
      <c r="D3658" t="s">
        <v>2928</v>
      </c>
      <c r="E3658" t="s">
        <v>2429</v>
      </c>
      <c r="F3658" t="s">
        <v>2416</v>
      </c>
      <c r="G3658" t="s">
        <v>16</v>
      </c>
      <c r="H3658">
        <v>3142</v>
      </c>
      <c r="I3658">
        <v>4066</v>
      </c>
      <c r="L3658" t="s">
        <v>17</v>
      </c>
      <c r="M3658" t="s">
        <v>2470</v>
      </c>
      <c r="O3658">
        <f>VLOOKUP(B3658,[1]Worksheet!$B:$K,10,0)</f>
        <v>0</v>
      </c>
      <c r="P3658">
        <f t="shared" si="57"/>
        <v>0</v>
      </c>
    </row>
    <row r="3659" spans="1:16" x14ac:dyDescent="0.25">
      <c r="A3659">
        <v>3658</v>
      </c>
      <c r="B3659">
        <v>121112</v>
      </c>
      <c r="C3659">
        <v>90211000</v>
      </c>
      <c r="D3659" t="s">
        <v>2927</v>
      </c>
      <c r="E3659" t="s">
        <v>2429</v>
      </c>
      <c r="F3659" t="s">
        <v>2416</v>
      </c>
      <c r="G3659" t="s">
        <v>16</v>
      </c>
      <c r="H3659">
        <v>3142</v>
      </c>
      <c r="I3659">
        <v>4066</v>
      </c>
      <c r="L3659" t="s">
        <v>17</v>
      </c>
      <c r="M3659" t="s">
        <v>2470</v>
      </c>
      <c r="O3659">
        <f>VLOOKUP(B3659,[1]Worksheet!$B:$K,10,0)</f>
        <v>0</v>
      </c>
      <c r="P3659">
        <f t="shared" si="57"/>
        <v>0</v>
      </c>
    </row>
    <row r="3660" spans="1:16" x14ac:dyDescent="0.25">
      <c r="A3660">
        <v>3659</v>
      </c>
      <c r="B3660">
        <v>121113</v>
      </c>
      <c r="C3660">
        <v>90211000</v>
      </c>
      <c r="D3660" t="s">
        <v>2926</v>
      </c>
      <c r="E3660" t="s">
        <v>2429</v>
      </c>
      <c r="F3660" t="s">
        <v>2416</v>
      </c>
      <c r="G3660" t="s">
        <v>16</v>
      </c>
      <c r="H3660">
        <v>3142</v>
      </c>
      <c r="I3660">
        <v>4066</v>
      </c>
      <c r="L3660" t="s">
        <v>17</v>
      </c>
      <c r="M3660" t="s">
        <v>2470</v>
      </c>
      <c r="O3660">
        <f>VLOOKUP(B3660,[1]Worksheet!$B:$K,10,0)</f>
        <v>0</v>
      </c>
      <c r="P3660">
        <f t="shared" si="57"/>
        <v>0</v>
      </c>
    </row>
    <row r="3661" spans="1:16" x14ac:dyDescent="0.25">
      <c r="A3661">
        <v>3660</v>
      </c>
      <c r="B3661">
        <v>121114</v>
      </c>
      <c r="C3661">
        <v>90211000</v>
      </c>
      <c r="D3661" t="s">
        <v>2925</v>
      </c>
      <c r="E3661" t="s">
        <v>2429</v>
      </c>
      <c r="F3661" t="s">
        <v>2416</v>
      </c>
      <c r="G3661" t="s">
        <v>16</v>
      </c>
      <c r="H3661">
        <v>1080</v>
      </c>
      <c r="I3661">
        <v>1397</v>
      </c>
      <c r="L3661" t="s">
        <v>17</v>
      </c>
      <c r="M3661" t="s">
        <v>2470</v>
      </c>
      <c r="O3661">
        <f>VLOOKUP(B3661,[1]Worksheet!$B:$K,10,0)</f>
        <v>0</v>
      </c>
      <c r="P3661">
        <f t="shared" si="57"/>
        <v>0</v>
      </c>
    </row>
    <row r="3662" spans="1:16" x14ac:dyDescent="0.25">
      <c r="A3662">
        <v>3661</v>
      </c>
      <c r="B3662">
        <v>121116</v>
      </c>
      <c r="C3662">
        <v>90211000</v>
      </c>
      <c r="D3662" t="s">
        <v>2924</v>
      </c>
      <c r="E3662" t="s">
        <v>2429</v>
      </c>
      <c r="F3662" t="s">
        <v>2416</v>
      </c>
      <c r="G3662" t="s">
        <v>16</v>
      </c>
      <c r="H3662">
        <v>898</v>
      </c>
      <c r="I3662">
        <v>1163</v>
      </c>
      <c r="L3662" t="s">
        <v>17</v>
      </c>
      <c r="M3662" t="s">
        <v>2470</v>
      </c>
      <c r="O3662">
        <f>VLOOKUP(B3662,[1]Worksheet!$B:$K,10,0)</f>
        <v>0</v>
      </c>
      <c r="P3662">
        <f t="shared" si="57"/>
        <v>0</v>
      </c>
    </row>
    <row r="3663" spans="1:16" x14ac:dyDescent="0.25">
      <c r="A3663">
        <v>3662</v>
      </c>
      <c r="B3663">
        <v>121117</v>
      </c>
      <c r="C3663">
        <v>90211000</v>
      </c>
      <c r="D3663" t="s">
        <v>2923</v>
      </c>
      <c r="E3663" t="s">
        <v>2429</v>
      </c>
      <c r="F3663" t="s">
        <v>2416</v>
      </c>
      <c r="G3663" t="s">
        <v>16</v>
      </c>
      <c r="H3663">
        <v>898</v>
      </c>
      <c r="I3663">
        <v>1163</v>
      </c>
      <c r="L3663" t="s">
        <v>17</v>
      </c>
      <c r="M3663" t="s">
        <v>2470</v>
      </c>
      <c r="O3663">
        <f>VLOOKUP(B3663,[1]Worksheet!$B:$K,10,0)</f>
        <v>0</v>
      </c>
      <c r="P3663">
        <f t="shared" si="57"/>
        <v>0</v>
      </c>
    </row>
    <row r="3664" spans="1:16" x14ac:dyDescent="0.25">
      <c r="A3664">
        <v>3663</v>
      </c>
      <c r="B3664">
        <v>121680</v>
      </c>
      <c r="C3664">
        <v>90211000</v>
      </c>
      <c r="D3664" t="s">
        <v>3615</v>
      </c>
      <c r="E3664" t="s">
        <v>2968</v>
      </c>
      <c r="F3664" t="s">
        <v>2416</v>
      </c>
      <c r="G3664" t="s">
        <v>16</v>
      </c>
      <c r="H3664">
        <v>1003</v>
      </c>
      <c r="I3664">
        <v>1298</v>
      </c>
      <c r="L3664" t="s">
        <v>17</v>
      </c>
      <c r="M3664" t="s">
        <v>2470</v>
      </c>
      <c r="O3664">
        <f>VLOOKUP(B3664,[1]Worksheet!$B:$K,10,0)</f>
        <v>0</v>
      </c>
      <c r="P3664">
        <f t="shared" si="57"/>
        <v>0</v>
      </c>
    </row>
    <row r="3665" spans="1:16" x14ac:dyDescent="0.25">
      <c r="A3665">
        <v>3664</v>
      </c>
      <c r="B3665">
        <v>121810</v>
      </c>
      <c r="C3665">
        <v>90211000</v>
      </c>
      <c r="D3665" t="s">
        <v>2922</v>
      </c>
      <c r="E3665" t="s">
        <v>2429</v>
      </c>
      <c r="F3665" t="s">
        <v>2416</v>
      </c>
      <c r="G3665" t="s">
        <v>16</v>
      </c>
      <c r="H3665">
        <v>2999</v>
      </c>
      <c r="I3665">
        <v>3881</v>
      </c>
      <c r="L3665" t="s">
        <v>17</v>
      </c>
      <c r="M3665" t="s">
        <v>2470</v>
      </c>
      <c r="O3665">
        <f>VLOOKUP(B3665,[1]Worksheet!$B:$K,10,0)</f>
        <v>0</v>
      </c>
      <c r="P3665">
        <f t="shared" si="57"/>
        <v>0</v>
      </c>
    </row>
    <row r="3666" spans="1:16" x14ac:dyDescent="0.25">
      <c r="A3666">
        <v>3665</v>
      </c>
      <c r="B3666">
        <v>121812</v>
      </c>
      <c r="C3666">
        <v>90211000</v>
      </c>
      <c r="D3666" t="s">
        <v>2921</v>
      </c>
      <c r="E3666" t="s">
        <v>2429</v>
      </c>
      <c r="F3666" t="s">
        <v>2416</v>
      </c>
      <c r="G3666" t="s">
        <v>16</v>
      </c>
      <c r="H3666">
        <v>2999</v>
      </c>
      <c r="I3666">
        <v>3881</v>
      </c>
      <c r="L3666" t="s">
        <v>17</v>
      </c>
      <c r="M3666" t="s">
        <v>2470</v>
      </c>
      <c r="O3666">
        <f>VLOOKUP(B3666,[1]Worksheet!$B:$K,10,0)</f>
        <v>0</v>
      </c>
      <c r="P3666">
        <f t="shared" si="57"/>
        <v>0</v>
      </c>
    </row>
    <row r="3667" spans="1:16" x14ac:dyDescent="0.25">
      <c r="A3667">
        <v>3666</v>
      </c>
      <c r="B3667">
        <v>121814</v>
      </c>
      <c r="C3667">
        <v>90211000</v>
      </c>
      <c r="D3667" t="s">
        <v>2920</v>
      </c>
      <c r="E3667" t="s">
        <v>2429</v>
      </c>
      <c r="F3667" t="s">
        <v>2416</v>
      </c>
      <c r="G3667" t="s">
        <v>16</v>
      </c>
      <c r="H3667">
        <v>2999</v>
      </c>
      <c r="I3667">
        <v>3881</v>
      </c>
      <c r="L3667" t="s">
        <v>17</v>
      </c>
      <c r="M3667" t="s">
        <v>2470</v>
      </c>
      <c r="O3667">
        <f>VLOOKUP(B3667,[1]Worksheet!$B:$K,10,0)</f>
        <v>0</v>
      </c>
      <c r="P3667">
        <f t="shared" si="57"/>
        <v>0</v>
      </c>
    </row>
    <row r="3668" spans="1:16" x14ac:dyDescent="0.25">
      <c r="A3668">
        <v>3667</v>
      </c>
      <c r="B3668">
        <v>121816</v>
      </c>
      <c r="C3668">
        <v>90211000</v>
      </c>
      <c r="D3668" t="s">
        <v>2919</v>
      </c>
      <c r="E3668" t="s">
        <v>2429</v>
      </c>
      <c r="F3668" t="s">
        <v>2416</v>
      </c>
      <c r="G3668" t="s">
        <v>16</v>
      </c>
      <c r="H3668">
        <v>2999</v>
      </c>
      <c r="I3668">
        <v>3881</v>
      </c>
      <c r="L3668" t="s">
        <v>17</v>
      </c>
      <c r="M3668" t="s">
        <v>2470</v>
      </c>
      <c r="O3668">
        <f>VLOOKUP(B3668,[1]Worksheet!$B:$K,10,0)</f>
        <v>0</v>
      </c>
      <c r="P3668">
        <f t="shared" si="57"/>
        <v>0</v>
      </c>
    </row>
    <row r="3669" spans="1:16" x14ac:dyDescent="0.25">
      <c r="A3669">
        <v>3668</v>
      </c>
      <c r="B3669">
        <v>121818</v>
      </c>
      <c r="C3669">
        <v>90211000</v>
      </c>
      <c r="D3669" t="s">
        <v>2918</v>
      </c>
      <c r="E3669" t="s">
        <v>2429</v>
      </c>
      <c r="F3669" t="s">
        <v>2416</v>
      </c>
      <c r="G3669" t="s">
        <v>16</v>
      </c>
      <c r="H3669">
        <v>2999</v>
      </c>
      <c r="I3669">
        <v>3881</v>
      </c>
      <c r="L3669" t="s">
        <v>17</v>
      </c>
      <c r="M3669" t="s">
        <v>2470</v>
      </c>
      <c r="O3669">
        <f>VLOOKUP(B3669,[1]Worksheet!$B:$K,10,0)</f>
        <v>0</v>
      </c>
      <c r="P3669">
        <f t="shared" si="57"/>
        <v>0</v>
      </c>
    </row>
    <row r="3670" spans="1:16" x14ac:dyDescent="0.25">
      <c r="A3670">
        <v>3669</v>
      </c>
      <c r="B3670">
        <v>121820</v>
      </c>
      <c r="C3670">
        <v>90211000</v>
      </c>
      <c r="D3670" t="s">
        <v>2917</v>
      </c>
      <c r="E3670" t="s">
        <v>2429</v>
      </c>
      <c r="F3670" t="s">
        <v>2416</v>
      </c>
      <c r="G3670" t="s">
        <v>16</v>
      </c>
      <c r="H3670">
        <v>2999</v>
      </c>
      <c r="I3670">
        <v>3881</v>
      </c>
      <c r="L3670" t="s">
        <v>17</v>
      </c>
      <c r="M3670" t="s">
        <v>2470</v>
      </c>
      <c r="O3670">
        <f>VLOOKUP(B3670,[1]Worksheet!$B:$K,10,0)</f>
        <v>0</v>
      </c>
      <c r="P3670">
        <f t="shared" si="57"/>
        <v>0</v>
      </c>
    </row>
    <row r="3671" spans="1:16" x14ac:dyDescent="0.25">
      <c r="A3671">
        <v>3670</v>
      </c>
      <c r="B3671">
        <v>121822</v>
      </c>
      <c r="C3671">
        <v>90211000</v>
      </c>
      <c r="D3671" t="s">
        <v>2916</v>
      </c>
      <c r="E3671" t="s">
        <v>2429</v>
      </c>
      <c r="F3671" t="s">
        <v>2416</v>
      </c>
      <c r="G3671" t="s">
        <v>16</v>
      </c>
      <c r="H3671">
        <v>2999</v>
      </c>
      <c r="I3671">
        <v>3881</v>
      </c>
      <c r="L3671" t="s">
        <v>17</v>
      </c>
      <c r="M3671" t="s">
        <v>2470</v>
      </c>
      <c r="O3671">
        <f>VLOOKUP(B3671,[1]Worksheet!$B:$K,10,0)</f>
        <v>0</v>
      </c>
      <c r="P3671">
        <f t="shared" si="57"/>
        <v>0</v>
      </c>
    </row>
    <row r="3672" spans="1:16" x14ac:dyDescent="0.25">
      <c r="A3672">
        <v>3671</v>
      </c>
      <c r="B3672">
        <v>121824</v>
      </c>
      <c r="C3672">
        <v>90211000</v>
      </c>
      <c r="D3672" t="s">
        <v>2915</v>
      </c>
      <c r="E3672" t="s">
        <v>2429</v>
      </c>
      <c r="F3672" t="s">
        <v>2416</v>
      </c>
      <c r="G3672" t="s">
        <v>16</v>
      </c>
      <c r="H3672">
        <v>2999</v>
      </c>
      <c r="I3672">
        <v>3881</v>
      </c>
      <c r="L3672" t="s">
        <v>17</v>
      </c>
      <c r="M3672" t="s">
        <v>2470</v>
      </c>
      <c r="O3672">
        <f>VLOOKUP(B3672,[1]Worksheet!$B:$K,10,0)</f>
        <v>0</v>
      </c>
      <c r="P3672">
        <f t="shared" si="57"/>
        <v>0</v>
      </c>
    </row>
    <row r="3673" spans="1:16" x14ac:dyDescent="0.25">
      <c r="A3673">
        <v>3672</v>
      </c>
      <c r="B3673">
        <v>121826</v>
      </c>
      <c r="C3673">
        <v>90211000</v>
      </c>
      <c r="D3673" t="s">
        <v>2914</v>
      </c>
      <c r="E3673" t="s">
        <v>2429</v>
      </c>
      <c r="F3673" t="s">
        <v>2416</v>
      </c>
      <c r="G3673" t="s">
        <v>16</v>
      </c>
      <c r="H3673">
        <v>2999</v>
      </c>
      <c r="I3673">
        <v>3881</v>
      </c>
      <c r="L3673" t="s">
        <v>17</v>
      </c>
      <c r="M3673" t="s">
        <v>2470</v>
      </c>
      <c r="O3673">
        <f>VLOOKUP(B3673,[1]Worksheet!$B:$K,10,0)</f>
        <v>0</v>
      </c>
      <c r="P3673">
        <f t="shared" si="57"/>
        <v>0</v>
      </c>
    </row>
    <row r="3674" spans="1:16" x14ac:dyDescent="0.25">
      <c r="A3674">
        <v>3673</v>
      </c>
      <c r="B3674">
        <v>121828</v>
      </c>
      <c r="C3674">
        <v>90211000</v>
      </c>
      <c r="D3674" t="s">
        <v>2913</v>
      </c>
      <c r="E3674" t="s">
        <v>2429</v>
      </c>
      <c r="F3674" t="s">
        <v>2416</v>
      </c>
      <c r="G3674" t="s">
        <v>16</v>
      </c>
      <c r="H3674">
        <v>2999</v>
      </c>
      <c r="I3674">
        <v>3881</v>
      </c>
      <c r="L3674" t="s">
        <v>17</v>
      </c>
      <c r="M3674" t="s">
        <v>2470</v>
      </c>
      <c r="O3674">
        <f>VLOOKUP(B3674,[1]Worksheet!$B:$K,10,0)</f>
        <v>0</v>
      </c>
      <c r="P3674">
        <f t="shared" si="57"/>
        <v>0</v>
      </c>
    </row>
    <row r="3675" spans="1:16" x14ac:dyDescent="0.25">
      <c r="A3675">
        <v>3674</v>
      </c>
      <c r="B3675">
        <v>121830</v>
      </c>
      <c r="C3675">
        <v>90211000</v>
      </c>
      <c r="D3675" t="s">
        <v>2912</v>
      </c>
      <c r="E3675" t="s">
        <v>2429</v>
      </c>
      <c r="F3675" t="s">
        <v>2416</v>
      </c>
      <c r="G3675" t="s">
        <v>16</v>
      </c>
      <c r="H3675">
        <v>2999</v>
      </c>
      <c r="I3675">
        <v>3881</v>
      </c>
      <c r="L3675" t="s">
        <v>17</v>
      </c>
      <c r="M3675" t="s">
        <v>2470</v>
      </c>
      <c r="O3675">
        <f>VLOOKUP(B3675,[1]Worksheet!$B:$K,10,0)</f>
        <v>0</v>
      </c>
      <c r="P3675">
        <f t="shared" si="57"/>
        <v>0</v>
      </c>
    </row>
    <row r="3676" spans="1:16" x14ac:dyDescent="0.25">
      <c r="A3676">
        <v>3675</v>
      </c>
      <c r="B3676">
        <v>121832</v>
      </c>
      <c r="C3676">
        <v>90211000</v>
      </c>
      <c r="D3676" t="s">
        <v>2911</v>
      </c>
      <c r="E3676" t="s">
        <v>2429</v>
      </c>
      <c r="F3676" t="s">
        <v>2416</v>
      </c>
      <c r="G3676" t="s">
        <v>16</v>
      </c>
      <c r="H3676">
        <v>2999</v>
      </c>
      <c r="I3676">
        <v>3881</v>
      </c>
      <c r="L3676" t="s">
        <v>17</v>
      </c>
      <c r="M3676" t="s">
        <v>2470</v>
      </c>
      <c r="O3676">
        <f>VLOOKUP(B3676,[1]Worksheet!$B:$K,10,0)</f>
        <v>0</v>
      </c>
      <c r="P3676">
        <f t="shared" si="57"/>
        <v>0</v>
      </c>
    </row>
    <row r="3677" spans="1:16" x14ac:dyDescent="0.25">
      <c r="A3677">
        <v>3676</v>
      </c>
      <c r="B3677">
        <v>121834</v>
      </c>
      <c r="C3677">
        <v>90211000</v>
      </c>
      <c r="D3677" t="s">
        <v>2910</v>
      </c>
      <c r="E3677" t="s">
        <v>2429</v>
      </c>
      <c r="F3677" t="s">
        <v>2416</v>
      </c>
      <c r="G3677" t="s">
        <v>16</v>
      </c>
      <c r="H3677">
        <v>2999</v>
      </c>
      <c r="I3677">
        <v>3881</v>
      </c>
      <c r="L3677" t="s">
        <v>17</v>
      </c>
      <c r="M3677" t="s">
        <v>2470</v>
      </c>
      <c r="O3677">
        <f>VLOOKUP(B3677,[1]Worksheet!$B:$K,10,0)</f>
        <v>0</v>
      </c>
      <c r="P3677">
        <f t="shared" si="57"/>
        <v>0</v>
      </c>
    </row>
    <row r="3678" spans="1:16" x14ac:dyDescent="0.25">
      <c r="A3678">
        <v>3677</v>
      </c>
      <c r="B3678">
        <v>121836</v>
      </c>
      <c r="C3678">
        <v>90211000</v>
      </c>
      <c r="D3678" t="s">
        <v>3027</v>
      </c>
      <c r="E3678" t="s">
        <v>3025</v>
      </c>
      <c r="F3678" t="s">
        <v>2416</v>
      </c>
      <c r="G3678" t="s">
        <v>16</v>
      </c>
      <c r="H3678">
        <v>2998.8</v>
      </c>
      <c r="I3678">
        <v>3881</v>
      </c>
      <c r="L3678" t="s">
        <v>17</v>
      </c>
      <c r="M3678" t="s">
        <v>2470</v>
      </c>
      <c r="O3678">
        <f>VLOOKUP(B3678,[1]Worksheet!$B:$K,10,0)</f>
        <v>0</v>
      </c>
      <c r="P3678">
        <f t="shared" si="57"/>
        <v>0</v>
      </c>
    </row>
    <row r="3679" spans="1:16" x14ac:dyDescent="0.25">
      <c r="A3679">
        <v>3678</v>
      </c>
      <c r="B3679">
        <v>121838</v>
      </c>
      <c r="C3679">
        <v>90211000</v>
      </c>
      <c r="D3679" t="s">
        <v>2909</v>
      </c>
      <c r="E3679" t="s">
        <v>2429</v>
      </c>
      <c r="F3679" t="s">
        <v>2416</v>
      </c>
      <c r="G3679" t="s">
        <v>16</v>
      </c>
      <c r="H3679">
        <v>2999</v>
      </c>
      <c r="I3679">
        <v>3881</v>
      </c>
      <c r="L3679" t="s">
        <v>17</v>
      </c>
      <c r="M3679" t="s">
        <v>2470</v>
      </c>
      <c r="O3679">
        <f>VLOOKUP(B3679,[1]Worksheet!$B:$K,10,0)</f>
        <v>0</v>
      </c>
      <c r="P3679">
        <f t="shared" si="57"/>
        <v>0</v>
      </c>
    </row>
    <row r="3680" spans="1:16" x14ac:dyDescent="0.25">
      <c r="A3680">
        <v>3679</v>
      </c>
      <c r="B3680">
        <v>121840</v>
      </c>
      <c r="C3680">
        <v>90211000</v>
      </c>
      <c r="D3680" t="s">
        <v>2908</v>
      </c>
      <c r="E3680" t="s">
        <v>2429</v>
      </c>
      <c r="F3680" t="s">
        <v>2416</v>
      </c>
      <c r="G3680" t="s">
        <v>16</v>
      </c>
      <c r="H3680">
        <v>2999</v>
      </c>
      <c r="I3680">
        <v>3881</v>
      </c>
      <c r="L3680" t="s">
        <v>17</v>
      </c>
      <c r="M3680" t="s">
        <v>2470</v>
      </c>
      <c r="O3680">
        <f>VLOOKUP(B3680,[1]Worksheet!$B:$K,10,0)</f>
        <v>0</v>
      </c>
      <c r="P3680">
        <f t="shared" si="57"/>
        <v>0</v>
      </c>
    </row>
    <row r="3681" spans="1:16" x14ac:dyDescent="0.25">
      <c r="A3681">
        <v>3680</v>
      </c>
      <c r="B3681">
        <v>121842</v>
      </c>
      <c r="C3681">
        <v>90211000</v>
      </c>
      <c r="D3681" t="s">
        <v>2907</v>
      </c>
      <c r="E3681" t="s">
        <v>2429</v>
      </c>
      <c r="F3681" t="s">
        <v>2416</v>
      </c>
      <c r="G3681" t="s">
        <v>16</v>
      </c>
      <c r="H3681">
        <v>2999</v>
      </c>
      <c r="I3681">
        <v>3881</v>
      </c>
      <c r="L3681" t="s">
        <v>17</v>
      </c>
      <c r="M3681" t="s">
        <v>2470</v>
      </c>
      <c r="O3681">
        <f>VLOOKUP(B3681,[1]Worksheet!$B:$K,10,0)</f>
        <v>0</v>
      </c>
      <c r="P3681">
        <f t="shared" si="57"/>
        <v>0</v>
      </c>
    </row>
    <row r="3682" spans="1:16" x14ac:dyDescent="0.25">
      <c r="A3682">
        <v>3681</v>
      </c>
      <c r="B3682">
        <v>121844</v>
      </c>
      <c r="C3682">
        <v>90211000</v>
      </c>
      <c r="D3682" t="s">
        <v>2906</v>
      </c>
      <c r="E3682" t="s">
        <v>2429</v>
      </c>
      <c r="F3682" t="s">
        <v>2416</v>
      </c>
      <c r="G3682" t="s">
        <v>16</v>
      </c>
      <c r="H3682">
        <v>2999</v>
      </c>
      <c r="I3682">
        <v>3881</v>
      </c>
      <c r="L3682" t="s">
        <v>17</v>
      </c>
      <c r="M3682" t="s">
        <v>2470</v>
      </c>
      <c r="O3682">
        <f>VLOOKUP(B3682,[1]Worksheet!$B:$K,10,0)</f>
        <v>0</v>
      </c>
      <c r="P3682">
        <f t="shared" si="57"/>
        <v>0</v>
      </c>
    </row>
    <row r="3683" spans="1:16" x14ac:dyDescent="0.25">
      <c r="A3683">
        <v>3682</v>
      </c>
      <c r="B3683">
        <v>121846</v>
      </c>
      <c r="C3683">
        <v>90211000</v>
      </c>
      <c r="D3683" t="s">
        <v>3026</v>
      </c>
      <c r="E3683" t="s">
        <v>3025</v>
      </c>
      <c r="F3683" t="s">
        <v>2416</v>
      </c>
      <c r="G3683" t="s">
        <v>16</v>
      </c>
      <c r="H3683">
        <v>2998.8</v>
      </c>
      <c r="I3683">
        <v>3881</v>
      </c>
      <c r="L3683" t="s">
        <v>17</v>
      </c>
      <c r="M3683" t="s">
        <v>2470</v>
      </c>
      <c r="O3683">
        <f>VLOOKUP(B3683,[1]Worksheet!$B:$K,10,0)</f>
        <v>0</v>
      </c>
      <c r="P3683">
        <f t="shared" si="57"/>
        <v>0</v>
      </c>
    </row>
    <row r="3684" spans="1:16" x14ac:dyDescent="0.25">
      <c r="A3684">
        <v>3683</v>
      </c>
      <c r="B3684">
        <v>121848</v>
      </c>
      <c r="C3684">
        <v>90211000</v>
      </c>
      <c r="D3684" t="s">
        <v>2905</v>
      </c>
      <c r="E3684" t="s">
        <v>2429</v>
      </c>
      <c r="F3684" t="s">
        <v>2416</v>
      </c>
      <c r="G3684" t="s">
        <v>16</v>
      </c>
      <c r="H3684">
        <v>2999</v>
      </c>
      <c r="I3684">
        <v>3881</v>
      </c>
      <c r="L3684" t="s">
        <v>17</v>
      </c>
      <c r="M3684" t="s">
        <v>2470</v>
      </c>
      <c r="O3684">
        <f>VLOOKUP(B3684,[1]Worksheet!$B:$K,10,0)</f>
        <v>0</v>
      </c>
      <c r="P3684">
        <f t="shared" si="57"/>
        <v>0</v>
      </c>
    </row>
    <row r="3685" spans="1:16" x14ac:dyDescent="0.25">
      <c r="A3685">
        <v>3684</v>
      </c>
      <c r="B3685">
        <v>121850</v>
      </c>
      <c r="C3685">
        <v>90211000</v>
      </c>
      <c r="D3685" t="s">
        <v>2904</v>
      </c>
      <c r="E3685" t="s">
        <v>2429</v>
      </c>
      <c r="F3685" t="s">
        <v>2416</v>
      </c>
      <c r="G3685" t="s">
        <v>16</v>
      </c>
      <c r="H3685">
        <v>2999</v>
      </c>
      <c r="I3685">
        <v>3881</v>
      </c>
      <c r="L3685" t="s">
        <v>17</v>
      </c>
      <c r="M3685" t="s">
        <v>2470</v>
      </c>
      <c r="O3685">
        <f>VLOOKUP(B3685,[1]Worksheet!$B:$K,10,0)</f>
        <v>0</v>
      </c>
      <c r="P3685">
        <f t="shared" si="57"/>
        <v>0</v>
      </c>
    </row>
    <row r="3686" spans="1:16" x14ac:dyDescent="0.25">
      <c r="A3686">
        <v>3685</v>
      </c>
      <c r="B3686">
        <v>121852</v>
      </c>
      <c r="C3686">
        <v>90211000</v>
      </c>
      <c r="D3686" t="s">
        <v>2903</v>
      </c>
      <c r="E3686" t="s">
        <v>2429</v>
      </c>
      <c r="F3686" t="s">
        <v>2416</v>
      </c>
      <c r="G3686" t="s">
        <v>16</v>
      </c>
      <c r="H3686">
        <v>2999</v>
      </c>
      <c r="I3686">
        <v>3881</v>
      </c>
      <c r="L3686" t="s">
        <v>17</v>
      </c>
      <c r="M3686" t="s">
        <v>2470</v>
      </c>
      <c r="O3686">
        <f>VLOOKUP(B3686,[1]Worksheet!$B:$K,10,0)</f>
        <v>0</v>
      </c>
      <c r="P3686">
        <f t="shared" si="57"/>
        <v>0</v>
      </c>
    </row>
    <row r="3687" spans="1:16" x14ac:dyDescent="0.25">
      <c r="A3687">
        <v>3686</v>
      </c>
      <c r="B3687">
        <v>121854</v>
      </c>
      <c r="C3687">
        <v>90211000</v>
      </c>
      <c r="D3687" t="s">
        <v>3024</v>
      </c>
      <c r="E3687" t="s">
        <v>3025</v>
      </c>
      <c r="F3687" t="s">
        <v>2416</v>
      </c>
      <c r="G3687" t="s">
        <v>16</v>
      </c>
      <c r="H3687">
        <v>2998.8</v>
      </c>
      <c r="I3687">
        <v>3881</v>
      </c>
      <c r="L3687" t="s">
        <v>17</v>
      </c>
      <c r="M3687" t="s">
        <v>2470</v>
      </c>
      <c r="O3687">
        <f>VLOOKUP(B3687,[1]Worksheet!$B:$K,10,0)</f>
        <v>0</v>
      </c>
      <c r="P3687">
        <f t="shared" si="57"/>
        <v>0</v>
      </c>
    </row>
    <row r="3688" spans="1:16" x14ac:dyDescent="0.25">
      <c r="A3688">
        <v>3687</v>
      </c>
      <c r="B3688">
        <v>121856</v>
      </c>
      <c r="C3688">
        <v>90211000</v>
      </c>
      <c r="D3688" t="s">
        <v>2902</v>
      </c>
      <c r="E3688" t="s">
        <v>2429</v>
      </c>
      <c r="F3688" t="s">
        <v>2416</v>
      </c>
      <c r="G3688" t="s">
        <v>16</v>
      </c>
      <c r="H3688">
        <v>2999</v>
      </c>
      <c r="I3688">
        <v>3881</v>
      </c>
      <c r="L3688" t="s">
        <v>17</v>
      </c>
      <c r="M3688" t="s">
        <v>2470</v>
      </c>
      <c r="O3688">
        <f>VLOOKUP(B3688,[1]Worksheet!$B:$K,10,0)</f>
        <v>0</v>
      </c>
      <c r="P3688">
        <f t="shared" si="57"/>
        <v>0</v>
      </c>
    </row>
    <row r="3689" spans="1:16" x14ac:dyDescent="0.25">
      <c r="A3689">
        <v>3688</v>
      </c>
      <c r="B3689">
        <v>121858</v>
      </c>
      <c r="C3689">
        <v>90211000</v>
      </c>
      <c r="D3689" t="s">
        <v>2901</v>
      </c>
      <c r="E3689" t="s">
        <v>2429</v>
      </c>
      <c r="F3689" t="s">
        <v>2416</v>
      </c>
      <c r="G3689" t="s">
        <v>16</v>
      </c>
      <c r="H3689">
        <v>2999</v>
      </c>
      <c r="I3689">
        <v>3881</v>
      </c>
      <c r="L3689" t="s">
        <v>17</v>
      </c>
      <c r="M3689" t="s">
        <v>2470</v>
      </c>
      <c r="O3689">
        <f>VLOOKUP(B3689,[1]Worksheet!$B:$K,10,0)</f>
        <v>0</v>
      </c>
      <c r="P3689">
        <f t="shared" si="57"/>
        <v>0</v>
      </c>
    </row>
    <row r="3690" spans="1:16" x14ac:dyDescent="0.25">
      <c r="A3690">
        <v>3689</v>
      </c>
      <c r="B3690">
        <v>121860</v>
      </c>
      <c r="C3690">
        <v>90211000</v>
      </c>
      <c r="D3690" t="s">
        <v>2900</v>
      </c>
      <c r="E3690" t="s">
        <v>2429</v>
      </c>
      <c r="F3690" t="s">
        <v>2416</v>
      </c>
      <c r="G3690" t="s">
        <v>16</v>
      </c>
      <c r="H3690">
        <v>2999</v>
      </c>
      <c r="I3690">
        <v>3881</v>
      </c>
      <c r="L3690" t="s">
        <v>17</v>
      </c>
      <c r="M3690" t="s">
        <v>2470</v>
      </c>
      <c r="O3690">
        <f>VLOOKUP(B3690,[1]Worksheet!$B:$K,10,0)</f>
        <v>0</v>
      </c>
      <c r="P3690">
        <f t="shared" si="57"/>
        <v>0</v>
      </c>
    </row>
    <row r="3691" spans="1:16" x14ac:dyDescent="0.25">
      <c r="A3691">
        <v>3690</v>
      </c>
      <c r="B3691">
        <v>121865</v>
      </c>
      <c r="C3691">
        <v>90211000</v>
      </c>
      <c r="D3691" t="s">
        <v>2899</v>
      </c>
      <c r="E3691" t="s">
        <v>2429</v>
      </c>
      <c r="F3691" t="s">
        <v>2416</v>
      </c>
      <c r="G3691" t="s">
        <v>16</v>
      </c>
      <c r="H3691">
        <v>2999</v>
      </c>
      <c r="I3691">
        <v>3881</v>
      </c>
      <c r="L3691" t="s">
        <v>17</v>
      </c>
      <c r="M3691" t="s">
        <v>2470</v>
      </c>
      <c r="O3691">
        <f>VLOOKUP(B3691,[1]Worksheet!$B:$K,10,0)</f>
        <v>0</v>
      </c>
      <c r="P3691">
        <f t="shared" si="57"/>
        <v>0</v>
      </c>
    </row>
    <row r="3692" spans="1:16" x14ac:dyDescent="0.25">
      <c r="A3692">
        <v>3691</v>
      </c>
      <c r="B3692">
        <v>121870</v>
      </c>
      <c r="C3692">
        <v>90211000</v>
      </c>
      <c r="D3692" t="s">
        <v>2898</v>
      </c>
      <c r="E3692" t="s">
        <v>2429</v>
      </c>
      <c r="F3692" t="s">
        <v>2416</v>
      </c>
      <c r="G3692" t="s">
        <v>16</v>
      </c>
      <c r="H3692">
        <v>2999</v>
      </c>
      <c r="I3692">
        <v>3881</v>
      </c>
      <c r="L3692" t="s">
        <v>17</v>
      </c>
      <c r="M3692" t="s">
        <v>2470</v>
      </c>
      <c r="O3692">
        <f>VLOOKUP(B3692,[1]Worksheet!$B:$K,10,0)</f>
        <v>0</v>
      </c>
      <c r="P3692">
        <f t="shared" si="57"/>
        <v>0</v>
      </c>
    </row>
    <row r="3693" spans="1:16" x14ac:dyDescent="0.25">
      <c r="A3693">
        <v>3692</v>
      </c>
      <c r="B3693">
        <v>122700</v>
      </c>
      <c r="C3693">
        <v>90211000</v>
      </c>
      <c r="D3693" t="s">
        <v>2897</v>
      </c>
      <c r="E3693" t="s">
        <v>2429</v>
      </c>
      <c r="F3693" t="s">
        <v>2416</v>
      </c>
      <c r="G3693" t="s">
        <v>16</v>
      </c>
      <c r="H3693">
        <v>6095</v>
      </c>
      <c r="I3693">
        <v>7887</v>
      </c>
      <c r="L3693" t="s">
        <v>17</v>
      </c>
      <c r="M3693" t="s">
        <v>2470</v>
      </c>
      <c r="O3693">
        <f>VLOOKUP(B3693,[1]Worksheet!$B:$K,10,0)</f>
        <v>0</v>
      </c>
      <c r="P3693">
        <f t="shared" si="57"/>
        <v>0</v>
      </c>
    </row>
    <row r="3694" spans="1:16" x14ac:dyDescent="0.25">
      <c r="A3694">
        <v>3693</v>
      </c>
      <c r="B3694">
        <v>122704</v>
      </c>
      <c r="C3694">
        <v>90211000</v>
      </c>
      <c r="D3694" t="s">
        <v>2896</v>
      </c>
      <c r="E3694" t="s">
        <v>2429</v>
      </c>
      <c r="F3694" t="s">
        <v>2416</v>
      </c>
      <c r="G3694" t="s">
        <v>16</v>
      </c>
      <c r="H3694">
        <v>6095</v>
      </c>
      <c r="I3694">
        <v>7887</v>
      </c>
      <c r="L3694" t="s">
        <v>17</v>
      </c>
      <c r="M3694" t="s">
        <v>2470</v>
      </c>
      <c r="O3694">
        <f>VLOOKUP(B3694,[1]Worksheet!$B:$K,10,0)</f>
        <v>0</v>
      </c>
      <c r="P3694">
        <f t="shared" si="57"/>
        <v>0</v>
      </c>
    </row>
    <row r="3695" spans="1:16" x14ac:dyDescent="0.25">
      <c r="A3695">
        <v>3694</v>
      </c>
      <c r="B3695">
        <v>124120</v>
      </c>
      <c r="C3695">
        <v>90211000</v>
      </c>
      <c r="D3695" t="s">
        <v>2895</v>
      </c>
      <c r="E3695" t="s">
        <v>2429</v>
      </c>
      <c r="F3695" t="s">
        <v>2416</v>
      </c>
      <c r="G3695" t="s">
        <v>16</v>
      </c>
      <c r="H3695">
        <v>7658</v>
      </c>
      <c r="I3695">
        <v>9910</v>
      </c>
      <c r="L3695" t="s">
        <v>17</v>
      </c>
      <c r="M3695" t="s">
        <v>2470</v>
      </c>
      <c r="O3695">
        <f>VLOOKUP(B3695,[1]Worksheet!$B:$K,10,0)</f>
        <v>0</v>
      </c>
      <c r="P3695">
        <f t="shared" si="57"/>
        <v>0</v>
      </c>
    </row>
    <row r="3696" spans="1:16" x14ac:dyDescent="0.25">
      <c r="A3696">
        <v>3695</v>
      </c>
      <c r="B3696">
        <v>124121</v>
      </c>
      <c r="C3696">
        <v>90211000</v>
      </c>
      <c r="D3696" t="s">
        <v>2894</v>
      </c>
      <c r="E3696" t="s">
        <v>2429</v>
      </c>
      <c r="F3696" t="s">
        <v>2416</v>
      </c>
      <c r="G3696" t="s">
        <v>16</v>
      </c>
      <c r="H3696">
        <v>7658</v>
      </c>
      <c r="I3696">
        <v>9910</v>
      </c>
      <c r="L3696" t="s">
        <v>17</v>
      </c>
      <c r="M3696" t="s">
        <v>2470</v>
      </c>
      <c r="O3696">
        <f>VLOOKUP(B3696,[1]Worksheet!$B:$K,10,0)</f>
        <v>0</v>
      </c>
      <c r="P3696">
        <f t="shared" si="57"/>
        <v>0</v>
      </c>
    </row>
    <row r="3697" spans="1:16" x14ac:dyDescent="0.25">
      <c r="A3697">
        <v>3696</v>
      </c>
      <c r="B3697">
        <v>124122</v>
      </c>
      <c r="C3697">
        <v>90211000</v>
      </c>
      <c r="D3697" t="s">
        <v>2893</v>
      </c>
      <c r="E3697" t="s">
        <v>2429</v>
      </c>
      <c r="F3697" t="s">
        <v>2416</v>
      </c>
      <c r="G3697" t="s">
        <v>16</v>
      </c>
      <c r="H3697">
        <v>7658</v>
      </c>
      <c r="I3697">
        <v>9910</v>
      </c>
      <c r="L3697" t="s">
        <v>17</v>
      </c>
      <c r="M3697" t="s">
        <v>2470</v>
      </c>
      <c r="O3697">
        <f>VLOOKUP(B3697,[1]Worksheet!$B:$K,10,0)</f>
        <v>0</v>
      </c>
      <c r="P3697">
        <f t="shared" si="57"/>
        <v>0</v>
      </c>
    </row>
    <row r="3698" spans="1:16" x14ac:dyDescent="0.25">
      <c r="A3698">
        <v>3697</v>
      </c>
      <c r="B3698">
        <v>124123</v>
      </c>
      <c r="C3698">
        <v>90211000</v>
      </c>
      <c r="D3698" t="s">
        <v>2892</v>
      </c>
      <c r="E3698" t="s">
        <v>2429</v>
      </c>
      <c r="F3698" t="s">
        <v>2416</v>
      </c>
      <c r="G3698" t="s">
        <v>16</v>
      </c>
      <c r="H3698">
        <v>7658</v>
      </c>
      <c r="I3698">
        <v>9910</v>
      </c>
      <c r="L3698" t="s">
        <v>17</v>
      </c>
      <c r="M3698" t="s">
        <v>2470</v>
      </c>
      <c r="O3698">
        <f>VLOOKUP(B3698,[1]Worksheet!$B:$K,10,0)</f>
        <v>0</v>
      </c>
      <c r="P3698">
        <f t="shared" si="57"/>
        <v>0</v>
      </c>
    </row>
    <row r="3699" spans="1:16" x14ac:dyDescent="0.25">
      <c r="A3699">
        <v>3698</v>
      </c>
      <c r="B3699">
        <v>124124</v>
      </c>
      <c r="C3699">
        <v>90211000</v>
      </c>
      <c r="D3699" t="s">
        <v>2891</v>
      </c>
      <c r="E3699" t="s">
        <v>2429</v>
      </c>
      <c r="F3699" t="s">
        <v>2416</v>
      </c>
      <c r="G3699" t="s">
        <v>16</v>
      </c>
      <c r="H3699">
        <v>7658</v>
      </c>
      <c r="I3699">
        <v>9910</v>
      </c>
      <c r="L3699" t="s">
        <v>17</v>
      </c>
      <c r="M3699" t="s">
        <v>2470</v>
      </c>
      <c r="O3699">
        <f>VLOOKUP(B3699,[1]Worksheet!$B:$K,10,0)</f>
        <v>0</v>
      </c>
      <c r="P3699">
        <f t="shared" si="57"/>
        <v>0</v>
      </c>
    </row>
    <row r="3700" spans="1:16" x14ac:dyDescent="0.25">
      <c r="A3700">
        <v>3699</v>
      </c>
      <c r="B3700">
        <v>124125</v>
      </c>
      <c r="C3700">
        <v>90211000</v>
      </c>
      <c r="D3700" t="s">
        <v>2890</v>
      </c>
      <c r="E3700" t="s">
        <v>2429</v>
      </c>
      <c r="F3700" t="s">
        <v>2416</v>
      </c>
      <c r="G3700" t="s">
        <v>16</v>
      </c>
      <c r="H3700">
        <v>7658</v>
      </c>
      <c r="I3700">
        <v>9910</v>
      </c>
      <c r="L3700" t="s">
        <v>17</v>
      </c>
      <c r="M3700" t="s">
        <v>2470</v>
      </c>
      <c r="O3700">
        <f>VLOOKUP(B3700,[1]Worksheet!$B:$K,10,0)</f>
        <v>0</v>
      </c>
      <c r="P3700">
        <f t="shared" si="57"/>
        <v>0</v>
      </c>
    </row>
    <row r="3701" spans="1:16" x14ac:dyDescent="0.25">
      <c r="A3701">
        <v>3700</v>
      </c>
      <c r="B3701">
        <v>124126</v>
      </c>
      <c r="C3701">
        <v>90211000</v>
      </c>
      <c r="D3701" t="s">
        <v>3571</v>
      </c>
      <c r="E3701" t="s">
        <v>3556</v>
      </c>
      <c r="F3701" t="s">
        <v>2416</v>
      </c>
      <c r="G3701" t="s">
        <v>16</v>
      </c>
      <c r="H3701">
        <v>7657.65</v>
      </c>
      <c r="I3701">
        <v>9910</v>
      </c>
      <c r="L3701" t="s">
        <v>17</v>
      </c>
      <c r="M3701" t="s">
        <v>2470</v>
      </c>
      <c r="O3701">
        <f>VLOOKUP(B3701,[1]Worksheet!$B:$K,10,0)</f>
        <v>0</v>
      </c>
      <c r="P3701">
        <f t="shared" si="57"/>
        <v>0</v>
      </c>
    </row>
    <row r="3702" spans="1:16" x14ac:dyDescent="0.25">
      <c r="A3702">
        <v>3701</v>
      </c>
      <c r="B3702">
        <v>124127</v>
      </c>
      <c r="C3702">
        <v>90211000</v>
      </c>
      <c r="D3702" t="s">
        <v>2889</v>
      </c>
      <c r="E3702" t="s">
        <v>2429</v>
      </c>
      <c r="F3702" t="s">
        <v>2416</v>
      </c>
      <c r="G3702" t="s">
        <v>16</v>
      </c>
      <c r="H3702">
        <v>7658</v>
      </c>
      <c r="I3702">
        <v>9910</v>
      </c>
      <c r="L3702" t="s">
        <v>17</v>
      </c>
      <c r="M3702" t="s">
        <v>2470</v>
      </c>
      <c r="O3702">
        <f>VLOOKUP(B3702,[1]Worksheet!$B:$K,10,0)</f>
        <v>0</v>
      </c>
      <c r="P3702">
        <f t="shared" si="57"/>
        <v>0</v>
      </c>
    </row>
    <row r="3703" spans="1:16" x14ac:dyDescent="0.25">
      <c r="A3703">
        <v>3702</v>
      </c>
      <c r="B3703">
        <v>124128</v>
      </c>
      <c r="C3703">
        <v>90211000</v>
      </c>
      <c r="D3703" t="s">
        <v>2888</v>
      </c>
      <c r="E3703" t="s">
        <v>2429</v>
      </c>
      <c r="F3703" t="s">
        <v>2416</v>
      </c>
      <c r="G3703" t="s">
        <v>16</v>
      </c>
      <c r="H3703">
        <v>7658</v>
      </c>
      <c r="I3703">
        <v>9910</v>
      </c>
      <c r="L3703" t="s">
        <v>17</v>
      </c>
      <c r="M3703" t="s">
        <v>2470</v>
      </c>
      <c r="O3703">
        <f>VLOOKUP(B3703,[1]Worksheet!$B:$K,10,0)</f>
        <v>0</v>
      </c>
      <c r="P3703">
        <f t="shared" si="57"/>
        <v>0</v>
      </c>
    </row>
    <row r="3704" spans="1:16" x14ac:dyDescent="0.25">
      <c r="A3704">
        <v>3703</v>
      </c>
      <c r="B3704">
        <v>124129</v>
      </c>
      <c r="C3704">
        <v>90211000</v>
      </c>
      <c r="D3704" t="s">
        <v>2887</v>
      </c>
      <c r="E3704" t="s">
        <v>2429</v>
      </c>
      <c r="F3704" t="s">
        <v>2416</v>
      </c>
      <c r="G3704" t="s">
        <v>16</v>
      </c>
      <c r="H3704">
        <v>7658</v>
      </c>
      <c r="I3704">
        <v>9910</v>
      </c>
      <c r="L3704" t="s">
        <v>17</v>
      </c>
      <c r="M3704" t="s">
        <v>2470</v>
      </c>
      <c r="O3704">
        <f>VLOOKUP(B3704,[1]Worksheet!$B:$K,10,0)</f>
        <v>0</v>
      </c>
      <c r="P3704">
        <f t="shared" si="57"/>
        <v>0</v>
      </c>
    </row>
    <row r="3705" spans="1:16" x14ac:dyDescent="0.25">
      <c r="A3705">
        <v>3704</v>
      </c>
      <c r="B3705">
        <v>124130</v>
      </c>
      <c r="C3705">
        <v>90211000</v>
      </c>
      <c r="D3705" t="s">
        <v>2886</v>
      </c>
      <c r="E3705" t="s">
        <v>2429</v>
      </c>
      <c r="F3705" t="s">
        <v>2416</v>
      </c>
      <c r="G3705" t="s">
        <v>16</v>
      </c>
      <c r="H3705">
        <v>7658</v>
      </c>
      <c r="I3705">
        <v>9910</v>
      </c>
      <c r="L3705" t="s">
        <v>17</v>
      </c>
      <c r="M3705" t="s">
        <v>2470</v>
      </c>
      <c r="O3705">
        <f>VLOOKUP(B3705,[1]Worksheet!$B:$K,10,0)</f>
        <v>0</v>
      </c>
      <c r="P3705">
        <f t="shared" si="57"/>
        <v>0</v>
      </c>
    </row>
    <row r="3706" spans="1:16" x14ac:dyDescent="0.25">
      <c r="A3706">
        <v>3705</v>
      </c>
      <c r="B3706">
        <v>124131</v>
      </c>
      <c r="C3706">
        <v>90211000</v>
      </c>
      <c r="D3706" t="s">
        <v>3570</v>
      </c>
      <c r="E3706" t="s">
        <v>3556</v>
      </c>
      <c r="F3706" t="s">
        <v>2416</v>
      </c>
      <c r="G3706" t="s">
        <v>16</v>
      </c>
      <c r="H3706">
        <v>7657.65</v>
      </c>
      <c r="I3706">
        <v>9910</v>
      </c>
      <c r="L3706" t="s">
        <v>17</v>
      </c>
      <c r="M3706" t="s">
        <v>2470</v>
      </c>
      <c r="O3706">
        <f>VLOOKUP(B3706,[1]Worksheet!$B:$K,10,0)</f>
        <v>0</v>
      </c>
      <c r="P3706">
        <f t="shared" si="57"/>
        <v>0</v>
      </c>
    </row>
    <row r="3707" spans="1:16" x14ac:dyDescent="0.25">
      <c r="A3707">
        <v>3706</v>
      </c>
      <c r="B3707">
        <v>124132</v>
      </c>
      <c r="C3707">
        <v>90211000</v>
      </c>
      <c r="D3707" t="s">
        <v>3569</v>
      </c>
      <c r="E3707" t="s">
        <v>3556</v>
      </c>
      <c r="F3707" t="s">
        <v>2416</v>
      </c>
      <c r="G3707" t="s">
        <v>16</v>
      </c>
      <c r="H3707">
        <v>7657.65</v>
      </c>
      <c r="I3707">
        <v>9910</v>
      </c>
      <c r="L3707" t="s">
        <v>17</v>
      </c>
      <c r="M3707" t="s">
        <v>2470</v>
      </c>
      <c r="O3707">
        <f>VLOOKUP(B3707,[1]Worksheet!$B:$K,10,0)</f>
        <v>0</v>
      </c>
      <c r="P3707">
        <f t="shared" si="57"/>
        <v>0</v>
      </c>
    </row>
    <row r="3708" spans="1:16" x14ac:dyDescent="0.25">
      <c r="A3708">
        <v>3707</v>
      </c>
      <c r="B3708">
        <v>124133</v>
      </c>
      <c r="C3708">
        <v>90211000</v>
      </c>
      <c r="D3708" t="s">
        <v>2885</v>
      </c>
      <c r="E3708" t="s">
        <v>2429</v>
      </c>
      <c r="F3708" t="s">
        <v>2416</v>
      </c>
      <c r="G3708" t="s">
        <v>16</v>
      </c>
      <c r="H3708">
        <v>7658</v>
      </c>
      <c r="I3708">
        <v>9910</v>
      </c>
      <c r="L3708" t="s">
        <v>17</v>
      </c>
      <c r="M3708" t="s">
        <v>2470</v>
      </c>
      <c r="O3708">
        <f>VLOOKUP(B3708,[1]Worksheet!$B:$K,10,0)</f>
        <v>0</v>
      </c>
      <c r="P3708">
        <f t="shared" si="57"/>
        <v>0</v>
      </c>
    </row>
    <row r="3709" spans="1:16" x14ac:dyDescent="0.25">
      <c r="A3709">
        <v>3708</v>
      </c>
      <c r="B3709">
        <v>124134</v>
      </c>
      <c r="C3709">
        <v>90211000</v>
      </c>
      <c r="D3709" t="s">
        <v>2884</v>
      </c>
      <c r="E3709" t="s">
        <v>2429</v>
      </c>
      <c r="F3709" t="s">
        <v>2416</v>
      </c>
      <c r="G3709" t="s">
        <v>16</v>
      </c>
      <c r="H3709">
        <v>7658</v>
      </c>
      <c r="I3709">
        <v>9910</v>
      </c>
      <c r="L3709" t="s">
        <v>17</v>
      </c>
      <c r="M3709" t="s">
        <v>2470</v>
      </c>
      <c r="O3709">
        <f>VLOOKUP(B3709,[1]Worksheet!$B:$K,10,0)</f>
        <v>0</v>
      </c>
      <c r="P3709">
        <f t="shared" si="57"/>
        <v>0</v>
      </c>
    </row>
    <row r="3710" spans="1:16" x14ac:dyDescent="0.25">
      <c r="A3710">
        <v>3709</v>
      </c>
      <c r="B3710">
        <v>124135</v>
      </c>
      <c r="C3710">
        <v>90211000</v>
      </c>
      <c r="D3710" t="s">
        <v>2883</v>
      </c>
      <c r="E3710" t="s">
        <v>2429</v>
      </c>
      <c r="F3710" t="s">
        <v>2416</v>
      </c>
      <c r="G3710" t="s">
        <v>16</v>
      </c>
      <c r="H3710">
        <v>7658</v>
      </c>
      <c r="I3710">
        <v>9910</v>
      </c>
      <c r="L3710" t="s">
        <v>17</v>
      </c>
      <c r="M3710" t="s">
        <v>2470</v>
      </c>
      <c r="O3710">
        <f>VLOOKUP(B3710,[1]Worksheet!$B:$K,10,0)</f>
        <v>0</v>
      </c>
      <c r="P3710">
        <f t="shared" si="57"/>
        <v>0</v>
      </c>
    </row>
    <row r="3711" spans="1:16" x14ac:dyDescent="0.25">
      <c r="A3711">
        <v>3710</v>
      </c>
      <c r="B3711">
        <v>124136</v>
      </c>
      <c r="C3711">
        <v>90211000</v>
      </c>
      <c r="D3711" t="s">
        <v>2882</v>
      </c>
      <c r="E3711" t="s">
        <v>2429</v>
      </c>
      <c r="F3711" t="s">
        <v>2416</v>
      </c>
      <c r="G3711" t="s">
        <v>16</v>
      </c>
      <c r="H3711">
        <v>7658</v>
      </c>
      <c r="I3711">
        <v>9910</v>
      </c>
      <c r="L3711" t="s">
        <v>17</v>
      </c>
      <c r="M3711" t="s">
        <v>2470</v>
      </c>
      <c r="O3711">
        <f>VLOOKUP(B3711,[1]Worksheet!$B:$K,10,0)</f>
        <v>0</v>
      </c>
      <c r="P3711">
        <f t="shared" si="57"/>
        <v>0</v>
      </c>
    </row>
    <row r="3712" spans="1:16" x14ac:dyDescent="0.25">
      <c r="A3712">
        <v>3711</v>
      </c>
      <c r="B3712">
        <v>124137</v>
      </c>
      <c r="C3712">
        <v>90211000</v>
      </c>
      <c r="D3712" t="s">
        <v>2881</v>
      </c>
      <c r="E3712" t="s">
        <v>2429</v>
      </c>
      <c r="F3712" t="s">
        <v>2416</v>
      </c>
      <c r="G3712" t="s">
        <v>16</v>
      </c>
      <c r="H3712">
        <v>7658</v>
      </c>
      <c r="I3712">
        <v>9910</v>
      </c>
      <c r="L3712" t="s">
        <v>17</v>
      </c>
      <c r="M3712" t="s">
        <v>2470</v>
      </c>
      <c r="O3712">
        <f>VLOOKUP(B3712,[1]Worksheet!$B:$K,10,0)</f>
        <v>0</v>
      </c>
      <c r="P3712">
        <f t="shared" si="57"/>
        <v>0</v>
      </c>
    </row>
    <row r="3713" spans="1:16" x14ac:dyDescent="0.25">
      <c r="A3713">
        <v>3712</v>
      </c>
      <c r="B3713">
        <v>124138</v>
      </c>
      <c r="C3713">
        <v>90211000</v>
      </c>
      <c r="D3713" t="s">
        <v>2880</v>
      </c>
      <c r="E3713" t="s">
        <v>2429</v>
      </c>
      <c r="F3713" t="s">
        <v>2416</v>
      </c>
      <c r="G3713" t="s">
        <v>16</v>
      </c>
      <c r="H3713">
        <v>7658</v>
      </c>
      <c r="I3713">
        <v>9910</v>
      </c>
      <c r="L3713" t="s">
        <v>17</v>
      </c>
      <c r="M3713" t="s">
        <v>2470</v>
      </c>
      <c r="O3713">
        <f>VLOOKUP(B3713,[1]Worksheet!$B:$K,10,0)</f>
        <v>0</v>
      </c>
      <c r="P3713">
        <f t="shared" si="57"/>
        <v>0</v>
      </c>
    </row>
    <row r="3714" spans="1:16" x14ac:dyDescent="0.25">
      <c r="A3714">
        <v>3713</v>
      </c>
      <c r="B3714">
        <v>124139</v>
      </c>
      <c r="C3714">
        <v>90211000</v>
      </c>
      <c r="D3714" t="s">
        <v>2879</v>
      </c>
      <c r="E3714" t="s">
        <v>2429</v>
      </c>
      <c r="F3714" t="s">
        <v>2416</v>
      </c>
      <c r="G3714" t="s">
        <v>16</v>
      </c>
      <c r="H3714">
        <v>7658</v>
      </c>
      <c r="I3714">
        <v>9910</v>
      </c>
      <c r="L3714" t="s">
        <v>17</v>
      </c>
      <c r="M3714" t="s">
        <v>2470</v>
      </c>
      <c r="O3714">
        <f>VLOOKUP(B3714,[1]Worksheet!$B:$K,10,0)</f>
        <v>0</v>
      </c>
      <c r="P3714">
        <f t="shared" si="57"/>
        <v>0</v>
      </c>
    </row>
    <row r="3715" spans="1:16" x14ac:dyDescent="0.25">
      <c r="A3715">
        <v>3714</v>
      </c>
      <c r="B3715">
        <v>124140</v>
      </c>
      <c r="C3715">
        <v>90211000</v>
      </c>
      <c r="D3715" t="s">
        <v>2878</v>
      </c>
      <c r="E3715" t="s">
        <v>2429</v>
      </c>
      <c r="F3715" t="s">
        <v>2416</v>
      </c>
      <c r="G3715" t="s">
        <v>16</v>
      </c>
      <c r="H3715">
        <v>7658</v>
      </c>
      <c r="I3715">
        <v>9910</v>
      </c>
      <c r="L3715" t="s">
        <v>17</v>
      </c>
      <c r="M3715" t="s">
        <v>2470</v>
      </c>
      <c r="O3715">
        <f>VLOOKUP(B3715,[1]Worksheet!$B:$K,10,0)</f>
        <v>0</v>
      </c>
      <c r="P3715">
        <f t="shared" ref="P3715:P3778" si="58">+K3715-O3715</f>
        <v>0</v>
      </c>
    </row>
    <row r="3716" spans="1:16" x14ac:dyDescent="0.25">
      <c r="A3716">
        <v>3715</v>
      </c>
      <c r="B3716">
        <v>124141</v>
      </c>
      <c r="C3716">
        <v>90211000</v>
      </c>
      <c r="D3716" t="s">
        <v>2877</v>
      </c>
      <c r="E3716" t="s">
        <v>2429</v>
      </c>
      <c r="F3716" t="s">
        <v>2416</v>
      </c>
      <c r="G3716" t="s">
        <v>16</v>
      </c>
      <c r="H3716">
        <v>7658</v>
      </c>
      <c r="I3716">
        <v>9910</v>
      </c>
      <c r="L3716" t="s">
        <v>17</v>
      </c>
      <c r="M3716" t="s">
        <v>2470</v>
      </c>
      <c r="O3716">
        <f>VLOOKUP(B3716,[1]Worksheet!$B:$K,10,0)</f>
        <v>0</v>
      </c>
      <c r="P3716">
        <f t="shared" si="58"/>
        <v>0</v>
      </c>
    </row>
    <row r="3717" spans="1:16" x14ac:dyDescent="0.25">
      <c r="A3717">
        <v>3716</v>
      </c>
      <c r="B3717">
        <v>124142</v>
      </c>
      <c r="C3717">
        <v>90211000</v>
      </c>
      <c r="D3717" t="s">
        <v>2876</v>
      </c>
      <c r="E3717" t="s">
        <v>2429</v>
      </c>
      <c r="F3717" t="s">
        <v>2416</v>
      </c>
      <c r="G3717" t="s">
        <v>16</v>
      </c>
      <c r="H3717">
        <v>7658</v>
      </c>
      <c r="I3717">
        <v>9910</v>
      </c>
      <c r="L3717" t="s">
        <v>17</v>
      </c>
      <c r="M3717" t="s">
        <v>2470</v>
      </c>
      <c r="O3717">
        <f>VLOOKUP(B3717,[1]Worksheet!$B:$K,10,0)</f>
        <v>0</v>
      </c>
      <c r="P3717">
        <f t="shared" si="58"/>
        <v>0</v>
      </c>
    </row>
    <row r="3718" spans="1:16" x14ac:dyDescent="0.25">
      <c r="A3718">
        <v>3717</v>
      </c>
      <c r="B3718">
        <v>124143</v>
      </c>
      <c r="C3718">
        <v>90211000</v>
      </c>
      <c r="D3718" t="s">
        <v>2875</v>
      </c>
      <c r="E3718" t="s">
        <v>2429</v>
      </c>
      <c r="F3718" t="s">
        <v>2416</v>
      </c>
      <c r="G3718" t="s">
        <v>16</v>
      </c>
      <c r="H3718">
        <v>7658</v>
      </c>
      <c r="I3718">
        <v>9910</v>
      </c>
      <c r="L3718" t="s">
        <v>17</v>
      </c>
      <c r="M3718" t="s">
        <v>2470</v>
      </c>
      <c r="O3718">
        <f>VLOOKUP(B3718,[1]Worksheet!$B:$K,10,0)</f>
        <v>0</v>
      </c>
      <c r="P3718">
        <f t="shared" si="58"/>
        <v>0</v>
      </c>
    </row>
    <row r="3719" spans="1:16" x14ac:dyDescent="0.25">
      <c r="A3719">
        <v>3718</v>
      </c>
      <c r="B3719">
        <v>124144</v>
      </c>
      <c r="C3719">
        <v>90211000</v>
      </c>
      <c r="D3719" t="s">
        <v>2874</v>
      </c>
      <c r="E3719" t="s">
        <v>2429</v>
      </c>
      <c r="F3719" t="s">
        <v>2416</v>
      </c>
      <c r="G3719" t="s">
        <v>16</v>
      </c>
      <c r="H3719">
        <v>7658</v>
      </c>
      <c r="I3719">
        <v>9910</v>
      </c>
      <c r="L3719" t="s">
        <v>17</v>
      </c>
      <c r="M3719" t="s">
        <v>2470</v>
      </c>
      <c r="O3719">
        <f>VLOOKUP(B3719,[1]Worksheet!$B:$K,10,0)</f>
        <v>0</v>
      </c>
      <c r="P3719">
        <f t="shared" si="58"/>
        <v>0</v>
      </c>
    </row>
    <row r="3720" spans="1:16" x14ac:dyDescent="0.25">
      <c r="A3720">
        <v>3719</v>
      </c>
      <c r="B3720">
        <v>124145</v>
      </c>
      <c r="C3720">
        <v>90211000</v>
      </c>
      <c r="D3720" t="s">
        <v>2873</v>
      </c>
      <c r="E3720" t="s">
        <v>2429</v>
      </c>
      <c r="F3720" t="s">
        <v>2416</v>
      </c>
      <c r="G3720" t="s">
        <v>16</v>
      </c>
      <c r="H3720">
        <v>11290</v>
      </c>
      <c r="I3720">
        <v>14610</v>
      </c>
      <c r="L3720" t="s">
        <v>17</v>
      </c>
      <c r="M3720" t="s">
        <v>2470</v>
      </c>
      <c r="O3720">
        <f>VLOOKUP(B3720,[1]Worksheet!$B:$K,10,0)</f>
        <v>0</v>
      </c>
      <c r="P3720">
        <f t="shared" si="58"/>
        <v>0</v>
      </c>
    </row>
    <row r="3721" spans="1:16" x14ac:dyDescent="0.25">
      <c r="A3721">
        <v>3720</v>
      </c>
      <c r="B3721">
        <v>124146</v>
      </c>
      <c r="C3721">
        <v>90211000</v>
      </c>
      <c r="D3721" t="s">
        <v>2872</v>
      </c>
      <c r="E3721" t="s">
        <v>2429</v>
      </c>
      <c r="F3721" t="s">
        <v>2416</v>
      </c>
      <c r="G3721" t="s">
        <v>16</v>
      </c>
      <c r="H3721">
        <v>11290</v>
      </c>
      <c r="I3721">
        <v>14610</v>
      </c>
      <c r="L3721" t="s">
        <v>17</v>
      </c>
      <c r="M3721" t="s">
        <v>2470</v>
      </c>
      <c r="O3721">
        <f>VLOOKUP(B3721,[1]Worksheet!$B:$K,10,0)</f>
        <v>0</v>
      </c>
      <c r="P3721">
        <f t="shared" si="58"/>
        <v>0</v>
      </c>
    </row>
    <row r="3722" spans="1:16" x14ac:dyDescent="0.25">
      <c r="A3722">
        <v>3721</v>
      </c>
      <c r="B3722">
        <v>124147</v>
      </c>
      <c r="C3722">
        <v>90211000</v>
      </c>
      <c r="D3722" t="s">
        <v>2871</v>
      </c>
      <c r="E3722" t="s">
        <v>2429</v>
      </c>
      <c r="F3722" t="s">
        <v>2416</v>
      </c>
      <c r="G3722" t="s">
        <v>16</v>
      </c>
      <c r="H3722">
        <v>11290</v>
      </c>
      <c r="I3722">
        <v>14610</v>
      </c>
      <c r="L3722" t="s">
        <v>17</v>
      </c>
      <c r="M3722" t="s">
        <v>2470</v>
      </c>
      <c r="O3722">
        <f>VLOOKUP(B3722,[1]Worksheet!$B:$K,10,0)</f>
        <v>0</v>
      </c>
      <c r="P3722">
        <f t="shared" si="58"/>
        <v>0</v>
      </c>
    </row>
    <row r="3723" spans="1:16" x14ac:dyDescent="0.25">
      <c r="A3723">
        <v>3722</v>
      </c>
      <c r="B3723">
        <v>124148</v>
      </c>
      <c r="C3723">
        <v>90211000</v>
      </c>
      <c r="D3723" t="s">
        <v>2870</v>
      </c>
      <c r="E3723" t="s">
        <v>2429</v>
      </c>
      <c r="F3723" t="s">
        <v>2416</v>
      </c>
      <c r="G3723" t="s">
        <v>16</v>
      </c>
      <c r="H3723">
        <v>11290</v>
      </c>
      <c r="I3723">
        <v>14610</v>
      </c>
      <c r="L3723" t="s">
        <v>17</v>
      </c>
      <c r="M3723" t="s">
        <v>2470</v>
      </c>
      <c r="O3723">
        <f>VLOOKUP(B3723,[1]Worksheet!$B:$K,10,0)</f>
        <v>0</v>
      </c>
      <c r="P3723">
        <f t="shared" si="58"/>
        <v>0</v>
      </c>
    </row>
    <row r="3724" spans="1:16" x14ac:dyDescent="0.25">
      <c r="A3724">
        <v>3723</v>
      </c>
      <c r="B3724">
        <v>124149</v>
      </c>
      <c r="C3724">
        <v>90211000</v>
      </c>
      <c r="D3724" t="s">
        <v>2869</v>
      </c>
      <c r="E3724" t="s">
        <v>2429</v>
      </c>
      <c r="F3724" t="s">
        <v>2416</v>
      </c>
      <c r="G3724" t="s">
        <v>16</v>
      </c>
      <c r="H3724">
        <v>11290</v>
      </c>
      <c r="I3724">
        <v>14610</v>
      </c>
      <c r="L3724" t="s">
        <v>17</v>
      </c>
      <c r="M3724" t="s">
        <v>2470</v>
      </c>
      <c r="O3724">
        <f>VLOOKUP(B3724,[1]Worksheet!$B:$K,10,0)</f>
        <v>0</v>
      </c>
      <c r="P3724">
        <f t="shared" si="58"/>
        <v>0</v>
      </c>
    </row>
    <row r="3725" spans="1:16" x14ac:dyDescent="0.25">
      <c r="A3725">
        <v>3724</v>
      </c>
      <c r="B3725">
        <v>124150</v>
      </c>
      <c r="C3725">
        <v>90211000</v>
      </c>
      <c r="D3725" t="s">
        <v>2868</v>
      </c>
      <c r="E3725" t="s">
        <v>2429</v>
      </c>
      <c r="F3725" t="s">
        <v>2416</v>
      </c>
      <c r="G3725" t="s">
        <v>16</v>
      </c>
      <c r="H3725">
        <v>11290</v>
      </c>
      <c r="I3725">
        <v>14610</v>
      </c>
      <c r="L3725" t="s">
        <v>17</v>
      </c>
      <c r="M3725" t="s">
        <v>2470</v>
      </c>
      <c r="O3725">
        <f>VLOOKUP(B3725,[1]Worksheet!$B:$K,10,0)</f>
        <v>0</v>
      </c>
      <c r="P3725">
        <f t="shared" si="58"/>
        <v>0</v>
      </c>
    </row>
    <row r="3726" spans="1:16" x14ac:dyDescent="0.25">
      <c r="A3726">
        <v>3725</v>
      </c>
      <c r="B3726">
        <v>124151</v>
      </c>
      <c r="C3726">
        <v>90211000</v>
      </c>
      <c r="D3726" t="s">
        <v>2867</v>
      </c>
      <c r="E3726" t="s">
        <v>2429</v>
      </c>
      <c r="F3726" t="s">
        <v>2416</v>
      </c>
      <c r="G3726" t="s">
        <v>16</v>
      </c>
      <c r="H3726">
        <v>11290</v>
      </c>
      <c r="I3726">
        <v>14610</v>
      </c>
      <c r="L3726" t="s">
        <v>17</v>
      </c>
      <c r="M3726" t="s">
        <v>2470</v>
      </c>
      <c r="O3726">
        <f>VLOOKUP(B3726,[1]Worksheet!$B:$K,10,0)</f>
        <v>0</v>
      </c>
      <c r="P3726">
        <f t="shared" si="58"/>
        <v>0</v>
      </c>
    </row>
    <row r="3727" spans="1:16" x14ac:dyDescent="0.25">
      <c r="A3727">
        <v>3726</v>
      </c>
      <c r="B3727">
        <v>124152</v>
      </c>
      <c r="C3727">
        <v>90211000</v>
      </c>
      <c r="D3727" t="s">
        <v>2866</v>
      </c>
      <c r="E3727" t="s">
        <v>2429</v>
      </c>
      <c r="F3727" t="s">
        <v>2416</v>
      </c>
      <c r="G3727" t="s">
        <v>16</v>
      </c>
      <c r="H3727">
        <v>11290</v>
      </c>
      <c r="I3727">
        <v>14610</v>
      </c>
      <c r="L3727" t="s">
        <v>17</v>
      </c>
      <c r="M3727" t="s">
        <v>2470</v>
      </c>
      <c r="O3727">
        <f>VLOOKUP(B3727,[1]Worksheet!$B:$K,10,0)</f>
        <v>0</v>
      </c>
      <c r="P3727">
        <f t="shared" si="58"/>
        <v>0</v>
      </c>
    </row>
    <row r="3728" spans="1:16" x14ac:dyDescent="0.25">
      <c r="A3728">
        <v>3727</v>
      </c>
      <c r="B3728">
        <v>124153</v>
      </c>
      <c r="C3728">
        <v>90211000</v>
      </c>
      <c r="D3728" t="s">
        <v>2865</v>
      </c>
      <c r="E3728" t="s">
        <v>2429</v>
      </c>
      <c r="F3728" t="s">
        <v>2416</v>
      </c>
      <c r="G3728" t="s">
        <v>16</v>
      </c>
      <c r="H3728">
        <v>11290</v>
      </c>
      <c r="I3728">
        <v>14610</v>
      </c>
      <c r="L3728" t="s">
        <v>17</v>
      </c>
      <c r="M3728" t="s">
        <v>2470</v>
      </c>
      <c r="O3728">
        <f>VLOOKUP(B3728,[1]Worksheet!$B:$K,10,0)</f>
        <v>0</v>
      </c>
      <c r="P3728">
        <f t="shared" si="58"/>
        <v>0</v>
      </c>
    </row>
    <row r="3729" spans="1:16" x14ac:dyDescent="0.25">
      <c r="A3729">
        <v>3728</v>
      </c>
      <c r="B3729">
        <v>124154</v>
      </c>
      <c r="C3729">
        <v>90211000</v>
      </c>
      <c r="D3729" t="s">
        <v>2864</v>
      </c>
      <c r="E3729" t="s">
        <v>2429</v>
      </c>
      <c r="F3729" t="s">
        <v>2416</v>
      </c>
      <c r="G3729" t="s">
        <v>16</v>
      </c>
      <c r="H3729">
        <v>11290</v>
      </c>
      <c r="I3729">
        <v>14610</v>
      </c>
      <c r="L3729" t="s">
        <v>17</v>
      </c>
      <c r="M3729" t="s">
        <v>2470</v>
      </c>
      <c r="O3729">
        <f>VLOOKUP(B3729,[1]Worksheet!$B:$K,10,0)</f>
        <v>0</v>
      </c>
      <c r="P3729">
        <f t="shared" si="58"/>
        <v>0</v>
      </c>
    </row>
    <row r="3730" spans="1:16" x14ac:dyDescent="0.25">
      <c r="A3730">
        <v>3729</v>
      </c>
      <c r="B3730">
        <v>124156</v>
      </c>
      <c r="C3730">
        <v>90211000</v>
      </c>
      <c r="D3730" t="s">
        <v>2863</v>
      </c>
      <c r="E3730" t="s">
        <v>2429</v>
      </c>
      <c r="F3730" t="s">
        <v>2416</v>
      </c>
      <c r="G3730" t="s">
        <v>16</v>
      </c>
      <c r="H3730">
        <v>18358</v>
      </c>
      <c r="I3730">
        <v>23758</v>
      </c>
      <c r="L3730" t="s">
        <v>17</v>
      </c>
      <c r="M3730" t="s">
        <v>2470</v>
      </c>
      <c r="O3730">
        <f>VLOOKUP(B3730,[1]Worksheet!$B:$K,10,0)</f>
        <v>0</v>
      </c>
      <c r="P3730">
        <f t="shared" si="58"/>
        <v>0</v>
      </c>
    </row>
    <row r="3731" spans="1:16" x14ac:dyDescent="0.25">
      <c r="A3731">
        <v>3730</v>
      </c>
      <c r="B3731">
        <v>124158</v>
      </c>
      <c r="C3731">
        <v>90211000</v>
      </c>
      <c r="D3731" t="s">
        <v>2862</v>
      </c>
      <c r="E3731" t="s">
        <v>2429</v>
      </c>
      <c r="F3731" t="s">
        <v>2416</v>
      </c>
      <c r="G3731" t="s">
        <v>16</v>
      </c>
      <c r="H3731">
        <v>18358</v>
      </c>
      <c r="I3731">
        <v>23758</v>
      </c>
      <c r="L3731" t="s">
        <v>17</v>
      </c>
      <c r="M3731" t="s">
        <v>2470</v>
      </c>
      <c r="O3731">
        <f>VLOOKUP(B3731,[1]Worksheet!$B:$K,10,0)</f>
        <v>0</v>
      </c>
      <c r="P3731">
        <f t="shared" si="58"/>
        <v>0</v>
      </c>
    </row>
    <row r="3732" spans="1:16" x14ac:dyDescent="0.25">
      <c r="A3732">
        <v>3731</v>
      </c>
      <c r="B3732">
        <v>124161</v>
      </c>
      <c r="C3732">
        <v>90211000</v>
      </c>
      <c r="D3732" t="s">
        <v>2861</v>
      </c>
      <c r="E3732" t="s">
        <v>2429</v>
      </c>
      <c r="F3732" t="s">
        <v>2416</v>
      </c>
      <c r="G3732" t="s">
        <v>16</v>
      </c>
      <c r="H3732">
        <v>18358</v>
      </c>
      <c r="I3732">
        <v>23758</v>
      </c>
      <c r="L3732" t="s">
        <v>17</v>
      </c>
      <c r="M3732" t="s">
        <v>2470</v>
      </c>
      <c r="O3732">
        <f>VLOOKUP(B3732,[1]Worksheet!$B:$K,10,0)</f>
        <v>0</v>
      </c>
      <c r="P3732">
        <f t="shared" si="58"/>
        <v>0</v>
      </c>
    </row>
    <row r="3733" spans="1:16" x14ac:dyDescent="0.25">
      <c r="A3733">
        <v>3732</v>
      </c>
      <c r="B3733">
        <v>124163</v>
      </c>
      <c r="C3733">
        <v>90211000</v>
      </c>
      <c r="D3733" t="s">
        <v>2860</v>
      </c>
      <c r="E3733" t="s">
        <v>2429</v>
      </c>
      <c r="F3733" t="s">
        <v>2416</v>
      </c>
      <c r="G3733" t="s">
        <v>16</v>
      </c>
      <c r="H3733">
        <v>18358</v>
      </c>
      <c r="I3733">
        <v>23758</v>
      </c>
      <c r="L3733" t="s">
        <v>17</v>
      </c>
      <c r="M3733" t="s">
        <v>2470</v>
      </c>
      <c r="O3733">
        <f>VLOOKUP(B3733,[1]Worksheet!$B:$K,10,0)</f>
        <v>0</v>
      </c>
      <c r="P3733">
        <f t="shared" si="58"/>
        <v>0</v>
      </c>
    </row>
    <row r="3734" spans="1:16" x14ac:dyDescent="0.25">
      <c r="A3734">
        <v>3733</v>
      </c>
      <c r="B3734">
        <v>124165</v>
      </c>
      <c r="C3734">
        <v>90211000</v>
      </c>
      <c r="D3734" t="s">
        <v>2859</v>
      </c>
      <c r="E3734" t="s">
        <v>2429</v>
      </c>
      <c r="F3734" t="s">
        <v>2416</v>
      </c>
      <c r="G3734" t="s">
        <v>16</v>
      </c>
      <c r="H3734">
        <v>7658</v>
      </c>
      <c r="I3734">
        <v>9910</v>
      </c>
      <c r="L3734" t="s">
        <v>17</v>
      </c>
      <c r="M3734" t="s">
        <v>2470</v>
      </c>
      <c r="O3734">
        <f>VLOOKUP(B3734,[1]Worksheet!$B:$K,10,0)</f>
        <v>0</v>
      </c>
      <c r="P3734">
        <f t="shared" si="58"/>
        <v>0</v>
      </c>
    </row>
    <row r="3735" spans="1:16" x14ac:dyDescent="0.25">
      <c r="A3735">
        <v>3734</v>
      </c>
      <c r="B3735">
        <v>124166</v>
      </c>
      <c r="C3735">
        <v>90211000</v>
      </c>
      <c r="D3735" t="s">
        <v>2858</v>
      </c>
      <c r="E3735" t="s">
        <v>2429</v>
      </c>
      <c r="F3735" t="s">
        <v>2416</v>
      </c>
      <c r="G3735" t="s">
        <v>16</v>
      </c>
      <c r="H3735">
        <v>7658</v>
      </c>
      <c r="I3735">
        <v>9910</v>
      </c>
      <c r="L3735" t="s">
        <v>17</v>
      </c>
      <c r="M3735" t="s">
        <v>2470</v>
      </c>
      <c r="O3735">
        <f>VLOOKUP(B3735,[1]Worksheet!$B:$K,10,0)</f>
        <v>0</v>
      </c>
      <c r="P3735">
        <f t="shared" si="58"/>
        <v>0</v>
      </c>
    </row>
    <row r="3736" spans="1:16" x14ac:dyDescent="0.25">
      <c r="A3736">
        <v>3735</v>
      </c>
      <c r="B3736">
        <v>124167</v>
      </c>
      <c r="C3736">
        <v>90211000</v>
      </c>
      <c r="D3736" t="s">
        <v>2857</v>
      </c>
      <c r="E3736" t="s">
        <v>2429</v>
      </c>
      <c r="F3736" t="s">
        <v>2416</v>
      </c>
      <c r="G3736" t="s">
        <v>16</v>
      </c>
      <c r="H3736">
        <v>7658</v>
      </c>
      <c r="I3736">
        <v>9910</v>
      </c>
      <c r="L3736" t="s">
        <v>17</v>
      </c>
      <c r="M3736" t="s">
        <v>2470</v>
      </c>
      <c r="O3736">
        <f>VLOOKUP(B3736,[1]Worksheet!$B:$K,10,0)</f>
        <v>0</v>
      </c>
      <c r="P3736">
        <f t="shared" si="58"/>
        <v>0</v>
      </c>
    </row>
    <row r="3737" spans="1:16" x14ac:dyDescent="0.25">
      <c r="A3737">
        <v>3736</v>
      </c>
      <c r="B3737">
        <v>124168</v>
      </c>
      <c r="C3737">
        <v>90211000</v>
      </c>
      <c r="D3737" t="s">
        <v>2856</v>
      </c>
      <c r="E3737" t="s">
        <v>2429</v>
      </c>
      <c r="F3737" t="s">
        <v>2416</v>
      </c>
      <c r="G3737" t="s">
        <v>16</v>
      </c>
      <c r="H3737">
        <v>7658</v>
      </c>
      <c r="I3737">
        <v>9910</v>
      </c>
      <c r="L3737" t="s">
        <v>17</v>
      </c>
      <c r="M3737" t="s">
        <v>2470</v>
      </c>
      <c r="O3737">
        <f>VLOOKUP(B3737,[1]Worksheet!$B:$K,10,0)</f>
        <v>0</v>
      </c>
      <c r="P3737">
        <f t="shared" si="58"/>
        <v>0</v>
      </c>
    </row>
    <row r="3738" spans="1:16" x14ac:dyDescent="0.25">
      <c r="A3738">
        <v>3737</v>
      </c>
      <c r="B3738">
        <v>124169</v>
      </c>
      <c r="C3738">
        <v>90211000</v>
      </c>
      <c r="D3738" t="s">
        <v>2855</v>
      </c>
      <c r="E3738" t="s">
        <v>2429</v>
      </c>
      <c r="F3738" t="s">
        <v>2416</v>
      </c>
      <c r="G3738" t="s">
        <v>16</v>
      </c>
      <c r="H3738">
        <v>7658</v>
      </c>
      <c r="I3738">
        <v>9910</v>
      </c>
      <c r="L3738" t="s">
        <v>17</v>
      </c>
      <c r="M3738" t="s">
        <v>2470</v>
      </c>
      <c r="O3738">
        <f>VLOOKUP(B3738,[1]Worksheet!$B:$K,10,0)</f>
        <v>0</v>
      </c>
      <c r="P3738">
        <f t="shared" si="58"/>
        <v>0</v>
      </c>
    </row>
    <row r="3739" spans="1:16" x14ac:dyDescent="0.25">
      <c r="A3739">
        <v>3738</v>
      </c>
      <c r="B3739">
        <v>124176</v>
      </c>
      <c r="C3739">
        <v>90211000</v>
      </c>
      <c r="D3739" t="s">
        <v>2854</v>
      </c>
      <c r="E3739" t="s">
        <v>2429</v>
      </c>
      <c r="F3739" t="s">
        <v>2416</v>
      </c>
      <c r="G3739" t="s">
        <v>16</v>
      </c>
      <c r="H3739">
        <v>7658</v>
      </c>
      <c r="I3739">
        <v>9910</v>
      </c>
      <c r="L3739" t="s">
        <v>17</v>
      </c>
      <c r="M3739" t="s">
        <v>2470</v>
      </c>
      <c r="O3739">
        <f>VLOOKUP(B3739,[1]Worksheet!$B:$K,10,0)</f>
        <v>0</v>
      </c>
      <c r="P3739">
        <f t="shared" si="58"/>
        <v>0</v>
      </c>
    </row>
    <row r="3740" spans="1:16" x14ac:dyDescent="0.25">
      <c r="A3740">
        <v>3739</v>
      </c>
      <c r="B3740">
        <v>124177</v>
      </c>
      <c r="C3740">
        <v>90211000</v>
      </c>
      <c r="D3740" t="s">
        <v>2853</v>
      </c>
      <c r="E3740" t="s">
        <v>2429</v>
      </c>
      <c r="F3740" t="s">
        <v>2416</v>
      </c>
      <c r="G3740" t="s">
        <v>16</v>
      </c>
      <c r="H3740">
        <v>7658</v>
      </c>
      <c r="I3740">
        <v>9910</v>
      </c>
      <c r="L3740" t="s">
        <v>17</v>
      </c>
      <c r="M3740" t="s">
        <v>2470</v>
      </c>
      <c r="O3740">
        <f>VLOOKUP(B3740,[1]Worksheet!$B:$K,10,0)</f>
        <v>0</v>
      </c>
      <c r="P3740">
        <f t="shared" si="58"/>
        <v>0</v>
      </c>
    </row>
    <row r="3741" spans="1:16" x14ac:dyDescent="0.25">
      <c r="A3741">
        <v>3740</v>
      </c>
      <c r="B3741">
        <v>124178</v>
      </c>
      <c r="C3741">
        <v>90211000</v>
      </c>
      <c r="D3741" t="s">
        <v>2852</v>
      </c>
      <c r="E3741" t="s">
        <v>2429</v>
      </c>
      <c r="F3741" t="s">
        <v>2416</v>
      </c>
      <c r="G3741" t="s">
        <v>16</v>
      </c>
      <c r="H3741">
        <v>7658</v>
      </c>
      <c r="I3741">
        <v>9910</v>
      </c>
      <c r="L3741" t="s">
        <v>17</v>
      </c>
      <c r="M3741" t="s">
        <v>2470</v>
      </c>
      <c r="O3741">
        <f>VLOOKUP(B3741,[1]Worksheet!$B:$K,10,0)</f>
        <v>0</v>
      </c>
      <c r="P3741">
        <f t="shared" si="58"/>
        <v>0</v>
      </c>
    </row>
    <row r="3742" spans="1:16" x14ac:dyDescent="0.25">
      <c r="A3742">
        <v>3741</v>
      </c>
      <c r="B3742">
        <v>124179</v>
      </c>
      <c r="C3742">
        <v>90211000</v>
      </c>
      <c r="D3742" t="s">
        <v>2851</v>
      </c>
      <c r="E3742" t="s">
        <v>2429</v>
      </c>
      <c r="F3742" t="s">
        <v>2416</v>
      </c>
      <c r="G3742" t="s">
        <v>16</v>
      </c>
      <c r="H3742">
        <v>7658</v>
      </c>
      <c r="I3742">
        <v>9910</v>
      </c>
      <c r="L3742" t="s">
        <v>17</v>
      </c>
      <c r="M3742" t="s">
        <v>2470</v>
      </c>
      <c r="O3742">
        <f>VLOOKUP(B3742,[1]Worksheet!$B:$K,10,0)</f>
        <v>0</v>
      </c>
      <c r="P3742">
        <f t="shared" si="58"/>
        <v>0</v>
      </c>
    </row>
    <row r="3743" spans="1:16" x14ac:dyDescent="0.25">
      <c r="A3743">
        <v>3742</v>
      </c>
      <c r="B3743">
        <v>124180</v>
      </c>
      <c r="C3743">
        <v>90211000</v>
      </c>
      <c r="D3743" t="s">
        <v>2850</v>
      </c>
      <c r="E3743" t="s">
        <v>2429</v>
      </c>
      <c r="F3743" t="s">
        <v>2416</v>
      </c>
      <c r="G3743" t="s">
        <v>16</v>
      </c>
      <c r="H3743">
        <v>7658</v>
      </c>
      <c r="I3743">
        <v>9910</v>
      </c>
      <c r="L3743" t="s">
        <v>17</v>
      </c>
      <c r="M3743" t="s">
        <v>2470</v>
      </c>
      <c r="O3743">
        <f>VLOOKUP(B3743,[1]Worksheet!$B:$K,10,0)</f>
        <v>0</v>
      </c>
      <c r="P3743">
        <f t="shared" si="58"/>
        <v>0</v>
      </c>
    </row>
    <row r="3744" spans="1:16" x14ac:dyDescent="0.25">
      <c r="A3744">
        <v>3743</v>
      </c>
      <c r="B3744">
        <v>128039</v>
      </c>
      <c r="C3744">
        <v>90211000</v>
      </c>
      <c r="D3744" t="s">
        <v>3619</v>
      </c>
      <c r="E3744" t="s">
        <v>3025</v>
      </c>
      <c r="F3744" t="s">
        <v>2416</v>
      </c>
      <c r="G3744" t="s">
        <v>16</v>
      </c>
      <c r="H3744">
        <v>1247.8</v>
      </c>
      <c r="I3744">
        <v>1615</v>
      </c>
      <c r="L3744" t="s">
        <v>17</v>
      </c>
      <c r="M3744" t="s">
        <v>2470</v>
      </c>
      <c r="O3744">
        <f>VLOOKUP(B3744,[1]Worksheet!$B:$K,10,0)</f>
        <v>0</v>
      </c>
      <c r="P3744">
        <f t="shared" si="58"/>
        <v>0</v>
      </c>
    </row>
    <row r="3745" spans="1:16" x14ac:dyDescent="0.25">
      <c r="A3745">
        <v>3744</v>
      </c>
      <c r="B3745">
        <v>128047</v>
      </c>
      <c r="C3745">
        <v>90189029</v>
      </c>
      <c r="D3745" t="s">
        <v>3618</v>
      </c>
      <c r="E3745" t="s">
        <v>3025</v>
      </c>
      <c r="F3745" t="s">
        <v>2416</v>
      </c>
      <c r="G3745" t="s">
        <v>16</v>
      </c>
      <c r="H3745">
        <v>704.65</v>
      </c>
      <c r="I3745">
        <v>912</v>
      </c>
      <c r="L3745" t="s">
        <v>17</v>
      </c>
      <c r="M3745" t="s">
        <v>2470</v>
      </c>
      <c r="O3745">
        <f>VLOOKUP(B3745,[1]Worksheet!$B:$K,10,0)</f>
        <v>0</v>
      </c>
      <c r="P3745">
        <f t="shared" si="58"/>
        <v>0</v>
      </c>
    </row>
    <row r="3746" spans="1:16" x14ac:dyDescent="0.25">
      <c r="A3746">
        <v>3745</v>
      </c>
      <c r="B3746">
        <v>201700</v>
      </c>
      <c r="C3746">
        <v>90211000</v>
      </c>
      <c r="D3746" t="s">
        <v>2849</v>
      </c>
      <c r="E3746" t="s">
        <v>2429</v>
      </c>
      <c r="F3746" t="s">
        <v>2416</v>
      </c>
      <c r="G3746" t="s">
        <v>16</v>
      </c>
      <c r="H3746">
        <v>492</v>
      </c>
      <c r="I3746">
        <v>637</v>
      </c>
      <c r="L3746" t="s">
        <v>17</v>
      </c>
      <c r="M3746" t="s">
        <v>2470</v>
      </c>
      <c r="O3746">
        <f>VLOOKUP(B3746,[1]Worksheet!$B:$K,10,0)</f>
        <v>0</v>
      </c>
      <c r="P3746">
        <f t="shared" si="58"/>
        <v>0</v>
      </c>
    </row>
    <row r="3747" spans="1:16" x14ac:dyDescent="0.25">
      <c r="A3747">
        <v>3746</v>
      </c>
      <c r="B3747">
        <v>222820</v>
      </c>
      <c r="C3747">
        <v>90211000</v>
      </c>
      <c r="D3747" t="s">
        <v>2848</v>
      </c>
      <c r="E3747" t="s">
        <v>2429</v>
      </c>
      <c r="F3747" t="s">
        <v>2416</v>
      </c>
      <c r="G3747" t="s">
        <v>16</v>
      </c>
      <c r="H3747">
        <v>2999</v>
      </c>
      <c r="I3747">
        <v>3881</v>
      </c>
      <c r="L3747" t="s">
        <v>17</v>
      </c>
      <c r="M3747" t="s">
        <v>2470</v>
      </c>
      <c r="O3747">
        <f>VLOOKUP(B3747,[1]Worksheet!$B:$K,10,0)</f>
        <v>0</v>
      </c>
      <c r="P3747">
        <f t="shared" si="58"/>
        <v>0</v>
      </c>
    </row>
    <row r="3748" spans="1:16" x14ac:dyDescent="0.25">
      <c r="A3748">
        <v>3747</v>
      </c>
      <c r="B3748">
        <v>222822</v>
      </c>
      <c r="C3748">
        <v>90211000</v>
      </c>
      <c r="D3748" t="s">
        <v>2847</v>
      </c>
      <c r="E3748" t="s">
        <v>2429</v>
      </c>
      <c r="F3748" t="s">
        <v>2416</v>
      </c>
      <c r="G3748" t="s">
        <v>16</v>
      </c>
      <c r="H3748">
        <v>2999</v>
      </c>
      <c r="I3748">
        <v>3881</v>
      </c>
      <c r="L3748" t="s">
        <v>17</v>
      </c>
      <c r="M3748" t="s">
        <v>2470</v>
      </c>
      <c r="O3748">
        <f>VLOOKUP(B3748,[1]Worksheet!$B:$K,10,0)</f>
        <v>0</v>
      </c>
      <c r="P3748">
        <f t="shared" si="58"/>
        <v>0</v>
      </c>
    </row>
    <row r="3749" spans="1:16" x14ac:dyDescent="0.25">
      <c r="A3749">
        <v>3748</v>
      </c>
      <c r="B3749">
        <v>222824</v>
      </c>
      <c r="C3749">
        <v>90211000</v>
      </c>
      <c r="D3749" t="s">
        <v>2846</v>
      </c>
      <c r="E3749" t="s">
        <v>2429</v>
      </c>
      <c r="F3749" t="s">
        <v>2416</v>
      </c>
      <c r="G3749" t="s">
        <v>16</v>
      </c>
      <c r="H3749">
        <v>2999</v>
      </c>
      <c r="I3749">
        <v>3881</v>
      </c>
      <c r="L3749" t="s">
        <v>17</v>
      </c>
      <c r="M3749" t="s">
        <v>2470</v>
      </c>
      <c r="O3749">
        <f>VLOOKUP(B3749,[1]Worksheet!$B:$K,10,0)</f>
        <v>0</v>
      </c>
      <c r="P3749">
        <f t="shared" si="58"/>
        <v>0</v>
      </c>
    </row>
    <row r="3750" spans="1:16" x14ac:dyDescent="0.25">
      <c r="A3750">
        <v>3749</v>
      </c>
      <c r="B3750">
        <v>222826</v>
      </c>
      <c r="C3750">
        <v>90211000</v>
      </c>
      <c r="D3750" t="s">
        <v>2845</v>
      </c>
      <c r="E3750" t="s">
        <v>2429</v>
      </c>
      <c r="F3750" t="s">
        <v>2416</v>
      </c>
      <c r="G3750" t="s">
        <v>16</v>
      </c>
      <c r="H3750">
        <v>2999</v>
      </c>
      <c r="I3750">
        <v>3881</v>
      </c>
      <c r="L3750" t="s">
        <v>17</v>
      </c>
      <c r="M3750" t="s">
        <v>2470</v>
      </c>
      <c r="O3750">
        <f>VLOOKUP(B3750,[1]Worksheet!$B:$K,10,0)</f>
        <v>0</v>
      </c>
      <c r="P3750">
        <f t="shared" si="58"/>
        <v>0</v>
      </c>
    </row>
    <row r="3751" spans="1:16" x14ac:dyDescent="0.25">
      <c r="A3751">
        <v>3750</v>
      </c>
      <c r="B3751">
        <v>222828</v>
      </c>
      <c r="C3751">
        <v>90211000</v>
      </c>
      <c r="D3751" t="s">
        <v>2844</v>
      </c>
      <c r="E3751" t="s">
        <v>2429</v>
      </c>
      <c r="F3751" t="s">
        <v>2416</v>
      </c>
      <c r="G3751" t="s">
        <v>16</v>
      </c>
      <c r="H3751">
        <v>2999</v>
      </c>
      <c r="I3751">
        <v>3881</v>
      </c>
      <c r="L3751" t="s">
        <v>17</v>
      </c>
      <c r="M3751" t="s">
        <v>2470</v>
      </c>
      <c r="O3751">
        <f>VLOOKUP(B3751,[1]Worksheet!$B:$K,10,0)</f>
        <v>0</v>
      </c>
      <c r="P3751">
        <f t="shared" si="58"/>
        <v>0</v>
      </c>
    </row>
    <row r="3752" spans="1:16" x14ac:dyDescent="0.25">
      <c r="A3752">
        <v>3751</v>
      </c>
      <c r="B3752">
        <v>222830</v>
      </c>
      <c r="C3752">
        <v>90211000</v>
      </c>
      <c r="D3752" t="s">
        <v>2843</v>
      </c>
      <c r="E3752" t="s">
        <v>2429</v>
      </c>
      <c r="F3752" t="s">
        <v>2416</v>
      </c>
      <c r="G3752" t="s">
        <v>16</v>
      </c>
      <c r="H3752">
        <v>2999</v>
      </c>
      <c r="I3752">
        <v>3881</v>
      </c>
      <c r="L3752" t="s">
        <v>17</v>
      </c>
      <c r="M3752" t="s">
        <v>2470</v>
      </c>
      <c r="O3752">
        <f>VLOOKUP(B3752,[1]Worksheet!$B:$K,10,0)</f>
        <v>0</v>
      </c>
      <c r="P3752">
        <f t="shared" si="58"/>
        <v>0</v>
      </c>
    </row>
    <row r="3753" spans="1:16" x14ac:dyDescent="0.25">
      <c r="A3753">
        <v>3752</v>
      </c>
      <c r="B3753">
        <v>222835</v>
      </c>
      <c r="C3753">
        <v>90211000</v>
      </c>
      <c r="D3753" t="s">
        <v>2842</v>
      </c>
      <c r="E3753" t="s">
        <v>2429</v>
      </c>
      <c r="F3753" t="s">
        <v>2416</v>
      </c>
      <c r="G3753" t="s">
        <v>16</v>
      </c>
      <c r="H3753">
        <v>2999</v>
      </c>
      <c r="I3753">
        <v>3881</v>
      </c>
      <c r="L3753" t="s">
        <v>17</v>
      </c>
      <c r="M3753" t="s">
        <v>2470</v>
      </c>
      <c r="O3753">
        <f>VLOOKUP(B3753,[1]Worksheet!$B:$K,10,0)</f>
        <v>0</v>
      </c>
      <c r="P3753">
        <f t="shared" si="58"/>
        <v>0</v>
      </c>
    </row>
    <row r="3754" spans="1:16" x14ac:dyDescent="0.25">
      <c r="A3754">
        <v>3753</v>
      </c>
      <c r="B3754">
        <v>222840</v>
      </c>
      <c r="C3754">
        <v>90211000</v>
      </c>
      <c r="D3754" t="s">
        <v>2841</v>
      </c>
      <c r="E3754" t="s">
        <v>2429</v>
      </c>
      <c r="F3754" t="s">
        <v>2416</v>
      </c>
      <c r="G3754" t="s">
        <v>16</v>
      </c>
      <c r="H3754">
        <v>2999</v>
      </c>
      <c r="I3754">
        <v>3881</v>
      </c>
      <c r="L3754" t="s">
        <v>17</v>
      </c>
      <c r="M3754" t="s">
        <v>2470</v>
      </c>
      <c r="O3754">
        <f>VLOOKUP(B3754,[1]Worksheet!$B:$K,10,0)</f>
        <v>0</v>
      </c>
      <c r="P3754">
        <f t="shared" si="58"/>
        <v>0</v>
      </c>
    </row>
    <row r="3755" spans="1:16" x14ac:dyDescent="0.25">
      <c r="A3755">
        <v>3754</v>
      </c>
      <c r="B3755">
        <v>222845</v>
      </c>
      <c r="C3755">
        <v>90211000</v>
      </c>
      <c r="D3755" t="s">
        <v>2840</v>
      </c>
      <c r="E3755" t="s">
        <v>2429</v>
      </c>
      <c r="F3755" t="s">
        <v>2416</v>
      </c>
      <c r="G3755" t="s">
        <v>16</v>
      </c>
      <c r="H3755">
        <v>2999</v>
      </c>
      <c r="I3755">
        <v>3881</v>
      </c>
      <c r="L3755" t="s">
        <v>17</v>
      </c>
      <c r="M3755" t="s">
        <v>2470</v>
      </c>
      <c r="O3755">
        <f>VLOOKUP(B3755,[1]Worksheet!$B:$K,10,0)</f>
        <v>0</v>
      </c>
      <c r="P3755">
        <f t="shared" si="58"/>
        <v>0</v>
      </c>
    </row>
    <row r="3756" spans="1:16" x14ac:dyDescent="0.25">
      <c r="A3756">
        <v>3755</v>
      </c>
      <c r="B3756">
        <v>222850</v>
      </c>
      <c r="C3756">
        <v>90211000</v>
      </c>
      <c r="D3756" t="s">
        <v>2839</v>
      </c>
      <c r="E3756" t="s">
        <v>2429</v>
      </c>
      <c r="F3756" t="s">
        <v>2416</v>
      </c>
      <c r="G3756" t="s">
        <v>16</v>
      </c>
      <c r="H3756">
        <v>2999</v>
      </c>
      <c r="I3756">
        <v>3881</v>
      </c>
      <c r="L3756" t="s">
        <v>17</v>
      </c>
      <c r="M3756" t="s">
        <v>2470</v>
      </c>
      <c r="O3756">
        <f>VLOOKUP(B3756,[1]Worksheet!$B:$K,10,0)</f>
        <v>0</v>
      </c>
      <c r="P3756">
        <f t="shared" si="58"/>
        <v>0</v>
      </c>
    </row>
    <row r="3757" spans="1:16" x14ac:dyDescent="0.25">
      <c r="A3757">
        <v>3756</v>
      </c>
      <c r="B3757">
        <v>222855</v>
      </c>
      <c r="C3757">
        <v>90211000</v>
      </c>
      <c r="D3757" t="s">
        <v>2838</v>
      </c>
      <c r="E3757" t="s">
        <v>2429</v>
      </c>
      <c r="F3757" t="s">
        <v>2416</v>
      </c>
      <c r="G3757" t="s">
        <v>16</v>
      </c>
      <c r="H3757">
        <v>2999</v>
      </c>
      <c r="I3757">
        <v>3881</v>
      </c>
      <c r="L3757" t="s">
        <v>17</v>
      </c>
      <c r="M3757" t="s">
        <v>2470</v>
      </c>
      <c r="O3757">
        <f>VLOOKUP(B3757,[1]Worksheet!$B:$K,10,0)</f>
        <v>0</v>
      </c>
      <c r="P3757">
        <f t="shared" si="58"/>
        <v>0</v>
      </c>
    </row>
    <row r="3758" spans="1:16" x14ac:dyDescent="0.25">
      <c r="A3758">
        <v>3757</v>
      </c>
      <c r="B3758">
        <v>222860</v>
      </c>
      <c r="C3758">
        <v>90211000</v>
      </c>
      <c r="D3758" t="s">
        <v>2837</v>
      </c>
      <c r="E3758" t="s">
        <v>2429</v>
      </c>
      <c r="F3758" t="s">
        <v>2416</v>
      </c>
      <c r="G3758" t="s">
        <v>16</v>
      </c>
      <c r="H3758">
        <v>2999</v>
      </c>
      <c r="I3758">
        <v>3881</v>
      </c>
      <c r="L3758" t="s">
        <v>17</v>
      </c>
      <c r="M3758" t="s">
        <v>2470</v>
      </c>
      <c r="O3758">
        <f>VLOOKUP(B3758,[1]Worksheet!$B:$K,10,0)</f>
        <v>0</v>
      </c>
      <c r="P3758">
        <f t="shared" si="58"/>
        <v>0</v>
      </c>
    </row>
    <row r="3759" spans="1:16" x14ac:dyDescent="0.25">
      <c r="A3759">
        <v>3758</v>
      </c>
      <c r="B3759">
        <v>222865</v>
      </c>
      <c r="C3759">
        <v>90211000</v>
      </c>
      <c r="D3759" t="s">
        <v>2836</v>
      </c>
      <c r="E3759" t="s">
        <v>2429</v>
      </c>
      <c r="F3759" t="s">
        <v>2416</v>
      </c>
      <c r="G3759" t="s">
        <v>16</v>
      </c>
      <c r="H3759">
        <v>2999</v>
      </c>
      <c r="I3759">
        <v>3881</v>
      </c>
      <c r="L3759" t="s">
        <v>17</v>
      </c>
      <c r="M3759" t="s">
        <v>2470</v>
      </c>
      <c r="O3759">
        <f>VLOOKUP(B3759,[1]Worksheet!$B:$K,10,0)</f>
        <v>0</v>
      </c>
      <c r="P3759">
        <f t="shared" si="58"/>
        <v>0</v>
      </c>
    </row>
    <row r="3760" spans="1:16" x14ac:dyDescent="0.25">
      <c r="A3760">
        <v>3759</v>
      </c>
      <c r="B3760">
        <v>222870</v>
      </c>
      <c r="C3760">
        <v>90211000</v>
      </c>
      <c r="D3760" t="s">
        <v>2835</v>
      </c>
      <c r="E3760" t="s">
        <v>2429</v>
      </c>
      <c r="F3760" t="s">
        <v>2416</v>
      </c>
      <c r="G3760" t="s">
        <v>16</v>
      </c>
      <c r="H3760">
        <v>2999</v>
      </c>
      <c r="I3760">
        <v>3881</v>
      </c>
      <c r="L3760" t="s">
        <v>17</v>
      </c>
      <c r="M3760" t="s">
        <v>2470</v>
      </c>
      <c r="O3760">
        <f>VLOOKUP(B3760,[1]Worksheet!$B:$K,10,0)</f>
        <v>0</v>
      </c>
      <c r="P3760">
        <f t="shared" si="58"/>
        <v>0</v>
      </c>
    </row>
    <row r="3761" spans="1:16" x14ac:dyDescent="0.25">
      <c r="A3761">
        <v>3760</v>
      </c>
      <c r="B3761">
        <v>281841</v>
      </c>
      <c r="C3761">
        <v>90189025</v>
      </c>
      <c r="D3761" t="s">
        <v>3451</v>
      </c>
      <c r="E3761" t="s">
        <v>3450</v>
      </c>
      <c r="F3761" t="s">
        <v>2416</v>
      </c>
      <c r="G3761" t="s">
        <v>16</v>
      </c>
      <c r="H3761">
        <v>3973.75</v>
      </c>
      <c r="I3761">
        <v>5143</v>
      </c>
      <c r="L3761" t="s">
        <v>17</v>
      </c>
      <c r="M3761" t="s">
        <v>2470</v>
      </c>
      <c r="O3761">
        <f>VLOOKUP(B3761,[1]Worksheet!$B:$K,10,0)</f>
        <v>0</v>
      </c>
      <c r="P3761">
        <f t="shared" si="58"/>
        <v>0</v>
      </c>
    </row>
    <row r="3762" spans="1:16" x14ac:dyDescent="0.25">
      <c r="A3762">
        <v>3761</v>
      </c>
      <c r="B3762">
        <v>282772</v>
      </c>
      <c r="C3762">
        <v>90189029</v>
      </c>
      <c r="D3762" t="s">
        <v>3449</v>
      </c>
      <c r="E3762" t="s">
        <v>3450</v>
      </c>
      <c r="F3762" t="s">
        <v>2416</v>
      </c>
      <c r="G3762" t="s">
        <v>16</v>
      </c>
      <c r="H3762">
        <v>17026.3</v>
      </c>
      <c r="I3762">
        <v>22034</v>
      </c>
      <c r="L3762" t="s">
        <v>17</v>
      </c>
      <c r="M3762" t="s">
        <v>2470</v>
      </c>
      <c r="O3762">
        <f>VLOOKUP(B3762,[1]Worksheet!$B:$K,10,0)</f>
        <v>0</v>
      </c>
      <c r="P3762">
        <f t="shared" si="58"/>
        <v>0</v>
      </c>
    </row>
    <row r="3763" spans="1:16" x14ac:dyDescent="0.25">
      <c r="A3763">
        <v>3762</v>
      </c>
      <c r="B3763">
        <v>71010705</v>
      </c>
      <c r="C3763">
        <v>90189029</v>
      </c>
      <c r="D3763" t="s">
        <v>3548</v>
      </c>
      <c r="E3763" t="s">
        <v>3546</v>
      </c>
      <c r="F3763" t="s">
        <v>2416</v>
      </c>
      <c r="G3763" t="s">
        <v>16</v>
      </c>
      <c r="H3763">
        <v>669.8</v>
      </c>
      <c r="I3763">
        <v>867</v>
      </c>
      <c r="L3763" t="s">
        <v>17</v>
      </c>
      <c r="M3763" t="s">
        <v>2470</v>
      </c>
      <c r="O3763">
        <f>VLOOKUP(B3763,[1]Worksheet!$B:$K,10,0)</f>
        <v>0</v>
      </c>
      <c r="P3763">
        <f t="shared" si="58"/>
        <v>0</v>
      </c>
    </row>
    <row r="3764" spans="1:16" x14ac:dyDescent="0.25">
      <c r="A3764">
        <v>3763</v>
      </c>
      <c r="B3764">
        <v>71013000</v>
      </c>
      <c r="C3764">
        <v>90211000</v>
      </c>
      <c r="D3764" t="s">
        <v>2834</v>
      </c>
      <c r="E3764" t="s">
        <v>2429</v>
      </c>
      <c r="F3764" t="s">
        <v>2416</v>
      </c>
      <c r="G3764" t="s">
        <v>16</v>
      </c>
      <c r="H3764">
        <v>628</v>
      </c>
      <c r="I3764">
        <v>813</v>
      </c>
      <c r="L3764" t="s">
        <v>17</v>
      </c>
      <c r="M3764" t="s">
        <v>2470</v>
      </c>
      <c r="O3764">
        <f>VLOOKUP(B3764,[1]Worksheet!$B:$K,10,0)</f>
        <v>0</v>
      </c>
      <c r="P3764">
        <f t="shared" si="58"/>
        <v>0</v>
      </c>
    </row>
    <row r="3765" spans="1:16" x14ac:dyDescent="0.25">
      <c r="A3765">
        <v>3764</v>
      </c>
      <c r="B3765">
        <v>71070123</v>
      </c>
      <c r="C3765">
        <v>90211000</v>
      </c>
      <c r="D3765" t="s">
        <v>2833</v>
      </c>
      <c r="E3765" t="s">
        <v>2429</v>
      </c>
      <c r="F3765" t="s">
        <v>2416</v>
      </c>
      <c r="G3765" t="s">
        <v>16</v>
      </c>
      <c r="H3765">
        <v>5183</v>
      </c>
      <c r="I3765">
        <v>6708</v>
      </c>
      <c r="L3765" t="s">
        <v>17</v>
      </c>
      <c r="M3765" t="s">
        <v>2470</v>
      </c>
      <c r="O3765">
        <f>VLOOKUP(B3765,[1]Worksheet!$B:$K,10,0)</f>
        <v>0</v>
      </c>
      <c r="P3765">
        <f t="shared" si="58"/>
        <v>0</v>
      </c>
    </row>
    <row r="3766" spans="1:16" x14ac:dyDescent="0.25">
      <c r="A3766">
        <v>3765</v>
      </c>
      <c r="B3766">
        <v>71070124</v>
      </c>
      <c r="C3766">
        <v>90211000</v>
      </c>
      <c r="D3766" t="s">
        <v>2832</v>
      </c>
      <c r="E3766" t="s">
        <v>2429</v>
      </c>
      <c r="F3766" t="s">
        <v>2416</v>
      </c>
      <c r="G3766" t="s">
        <v>16</v>
      </c>
      <c r="H3766">
        <v>5183</v>
      </c>
      <c r="I3766">
        <v>6708</v>
      </c>
      <c r="L3766" t="s">
        <v>17</v>
      </c>
      <c r="M3766" t="s">
        <v>2470</v>
      </c>
      <c r="O3766">
        <f>VLOOKUP(B3766,[1]Worksheet!$B:$K,10,0)</f>
        <v>0</v>
      </c>
      <c r="P3766">
        <f t="shared" si="58"/>
        <v>0</v>
      </c>
    </row>
    <row r="3767" spans="1:16" x14ac:dyDescent="0.25">
      <c r="A3767">
        <v>3766</v>
      </c>
      <c r="B3767">
        <v>71070125</v>
      </c>
      <c r="C3767">
        <v>90211000</v>
      </c>
      <c r="D3767" t="s">
        <v>2831</v>
      </c>
      <c r="E3767" t="s">
        <v>2429</v>
      </c>
      <c r="F3767" t="s">
        <v>2416</v>
      </c>
      <c r="G3767" t="s">
        <v>16</v>
      </c>
      <c r="H3767">
        <v>5183</v>
      </c>
      <c r="I3767">
        <v>6708</v>
      </c>
      <c r="L3767" t="s">
        <v>17</v>
      </c>
      <c r="M3767" t="s">
        <v>2470</v>
      </c>
      <c r="O3767">
        <f>VLOOKUP(B3767,[1]Worksheet!$B:$K,10,0)</f>
        <v>0</v>
      </c>
      <c r="P3767">
        <f t="shared" si="58"/>
        <v>0</v>
      </c>
    </row>
    <row r="3768" spans="1:16" x14ac:dyDescent="0.25">
      <c r="A3768">
        <v>3767</v>
      </c>
      <c r="B3768">
        <v>71070126</v>
      </c>
      <c r="C3768">
        <v>90211000</v>
      </c>
      <c r="D3768" t="s">
        <v>2830</v>
      </c>
      <c r="E3768" t="s">
        <v>2429</v>
      </c>
      <c r="F3768" t="s">
        <v>2416</v>
      </c>
      <c r="G3768" t="s">
        <v>16</v>
      </c>
      <c r="H3768">
        <v>5183</v>
      </c>
      <c r="I3768">
        <v>6708</v>
      </c>
      <c r="L3768" t="s">
        <v>17</v>
      </c>
      <c r="M3768" t="s">
        <v>2470</v>
      </c>
      <c r="O3768">
        <f>VLOOKUP(B3768,[1]Worksheet!$B:$K,10,0)</f>
        <v>0</v>
      </c>
      <c r="P3768">
        <f t="shared" si="58"/>
        <v>0</v>
      </c>
    </row>
    <row r="3769" spans="1:16" x14ac:dyDescent="0.25">
      <c r="A3769">
        <v>3768</v>
      </c>
      <c r="B3769">
        <v>71070144</v>
      </c>
      <c r="C3769">
        <v>90211000</v>
      </c>
      <c r="D3769" t="s">
        <v>2829</v>
      </c>
      <c r="E3769" t="s">
        <v>2429</v>
      </c>
      <c r="F3769" t="s">
        <v>2416</v>
      </c>
      <c r="G3769" t="s">
        <v>16</v>
      </c>
      <c r="H3769">
        <v>5550</v>
      </c>
      <c r="I3769">
        <v>7182</v>
      </c>
      <c r="L3769" t="s">
        <v>17</v>
      </c>
      <c r="M3769" t="s">
        <v>2470</v>
      </c>
      <c r="O3769">
        <f>VLOOKUP(B3769,[1]Worksheet!$B:$K,10,0)</f>
        <v>0</v>
      </c>
      <c r="P3769">
        <f t="shared" si="58"/>
        <v>0</v>
      </c>
    </row>
    <row r="3770" spans="1:16" x14ac:dyDescent="0.25">
      <c r="A3770">
        <v>3769</v>
      </c>
      <c r="B3770">
        <v>71070145</v>
      </c>
      <c r="C3770">
        <v>90211000</v>
      </c>
      <c r="D3770" t="s">
        <v>2828</v>
      </c>
      <c r="E3770" t="s">
        <v>2429</v>
      </c>
      <c r="F3770" t="s">
        <v>2416</v>
      </c>
      <c r="G3770" t="s">
        <v>16</v>
      </c>
      <c r="H3770">
        <v>5550</v>
      </c>
      <c r="I3770">
        <v>7182</v>
      </c>
      <c r="L3770" t="s">
        <v>17</v>
      </c>
      <c r="M3770" t="s">
        <v>2470</v>
      </c>
      <c r="O3770">
        <f>VLOOKUP(B3770,[1]Worksheet!$B:$K,10,0)</f>
        <v>0</v>
      </c>
      <c r="P3770">
        <f t="shared" si="58"/>
        <v>0</v>
      </c>
    </row>
    <row r="3771" spans="1:16" x14ac:dyDescent="0.25">
      <c r="A3771">
        <v>3770</v>
      </c>
      <c r="B3771">
        <v>71070154</v>
      </c>
      <c r="C3771">
        <v>90211000</v>
      </c>
      <c r="D3771" t="s">
        <v>2827</v>
      </c>
      <c r="E3771" t="s">
        <v>2429</v>
      </c>
      <c r="F3771" t="s">
        <v>2416</v>
      </c>
      <c r="G3771" t="s">
        <v>16</v>
      </c>
      <c r="H3771">
        <v>5550</v>
      </c>
      <c r="I3771">
        <v>7182</v>
      </c>
      <c r="L3771" t="s">
        <v>17</v>
      </c>
      <c r="M3771" t="s">
        <v>2470</v>
      </c>
      <c r="O3771">
        <f>VLOOKUP(B3771,[1]Worksheet!$B:$K,10,0)</f>
        <v>0</v>
      </c>
      <c r="P3771">
        <f t="shared" si="58"/>
        <v>0</v>
      </c>
    </row>
    <row r="3772" spans="1:16" x14ac:dyDescent="0.25">
      <c r="A3772">
        <v>3771</v>
      </c>
      <c r="B3772">
        <v>71070155</v>
      </c>
      <c r="C3772">
        <v>90211000</v>
      </c>
      <c r="D3772" t="s">
        <v>2826</v>
      </c>
      <c r="E3772" t="s">
        <v>2429</v>
      </c>
      <c r="F3772" t="s">
        <v>2416</v>
      </c>
      <c r="G3772" t="s">
        <v>16</v>
      </c>
      <c r="H3772">
        <v>9487</v>
      </c>
      <c r="I3772">
        <v>12277</v>
      </c>
      <c r="L3772" t="s">
        <v>17</v>
      </c>
      <c r="M3772" t="s">
        <v>2470</v>
      </c>
      <c r="O3772">
        <f>VLOOKUP(B3772,[1]Worksheet!$B:$K,10,0)</f>
        <v>0</v>
      </c>
      <c r="P3772">
        <f t="shared" si="58"/>
        <v>0</v>
      </c>
    </row>
    <row r="3773" spans="1:16" x14ac:dyDescent="0.25">
      <c r="A3773">
        <v>3772</v>
      </c>
      <c r="B3773">
        <v>71070200</v>
      </c>
      <c r="C3773">
        <v>90211000</v>
      </c>
      <c r="D3773" t="s">
        <v>2825</v>
      </c>
      <c r="E3773" t="s">
        <v>2429</v>
      </c>
      <c r="F3773" t="s">
        <v>2416</v>
      </c>
      <c r="G3773" t="s">
        <v>16</v>
      </c>
      <c r="H3773">
        <v>17320</v>
      </c>
      <c r="I3773">
        <v>22415</v>
      </c>
      <c r="L3773" t="s">
        <v>17</v>
      </c>
      <c r="M3773" t="s">
        <v>2470</v>
      </c>
      <c r="O3773">
        <f>VLOOKUP(B3773,[1]Worksheet!$B:$K,10,0)</f>
        <v>0</v>
      </c>
      <c r="P3773">
        <f t="shared" si="58"/>
        <v>0</v>
      </c>
    </row>
    <row r="3774" spans="1:16" x14ac:dyDescent="0.25">
      <c r="A3774">
        <v>3773</v>
      </c>
      <c r="B3774">
        <v>71070205</v>
      </c>
      <c r="C3774">
        <v>90211000</v>
      </c>
      <c r="D3774" t="s">
        <v>2824</v>
      </c>
      <c r="E3774" t="s">
        <v>2429</v>
      </c>
      <c r="F3774" t="s">
        <v>2416</v>
      </c>
      <c r="G3774" t="s">
        <v>16</v>
      </c>
      <c r="H3774">
        <v>10859</v>
      </c>
      <c r="I3774">
        <v>14053</v>
      </c>
      <c r="L3774" t="s">
        <v>17</v>
      </c>
      <c r="M3774" t="s">
        <v>2470</v>
      </c>
      <c r="O3774">
        <f>VLOOKUP(B3774,[1]Worksheet!$B:$K,10,0)</f>
        <v>0</v>
      </c>
      <c r="P3774">
        <f t="shared" si="58"/>
        <v>0</v>
      </c>
    </row>
    <row r="3775" spans="1:16" x14ac:dyDescent="0.25">
      <c r="A3775">
        <v>3774</v>
      </c>
      <c r="B3775">
        <v>71070272</v>
      </c>
      <c r="C3775">
        <v>90189029</v>
      </c>
      <c r="D3775" t="s">
        <v>3530</v>
      </c>
      <c r="E3775" t="s">
        <v>3509</v>
      </c>
      <c r="F3775" t="s">
        <v>2416</v>
      </c>
      <c r="G3775" t="s">
        <v>16</v>
      </c>
      <c r="H3775">
        <v>3602.3</v>
      </c>
      <c r="I3775">
        <v>4662</v>
      </c>
      <c r="L3775" t="s">
        <v>17</v>
      </c>
      <c r="M3775" t="s">
        <v>2470</v>
      </c>
      <c r="O3775">
        <f>VLOOKUP(B3775,[1]Worksheet!$B:$K,10,0)</f>
        <v>0</v>
      </c>
      <c r="P3775">
        <f t="shared" si="58"/>
        <v>0</v>
      </c>
    </row>
    <row r="3776" spans="1:16" x14ac:dyDescent="0.25">
      <c r="A3776">
        <v>3775</v>
      </c>
      <c r="B3776">
        <v>71070273</v>
      </c>
      <c r="C3776">
        <v>90189029</v>
      </c>
      <c r="D3776" t="s">
        <v>3541</v>
      </c>
      <c r="E3776" t="s">
        <v>3509</v>
      </c>
      <c r="F3776" t="s">
        <v>2416</v>
      </c>
      <c r="G3776" t="s">
        <v>16</v>
      </c>
      <c r="H3776">
        <v>2094.4</v>
      </c>
      <c r="I3776">
        <v>2710</v>
      </c>
      <c r="L3776" t="s">
        <v>17</v>
      </c>
      <c r="M3776" t="s">
        <v>2470</v>
      </c>
      <c r="O3776">
        <f>VLOOKUP(B3776,[1]Worksheet!$B:$K,10,0)</f>
        <v>0</v>
      </c>
      <c r="P3776">
        <f t="shared" si="58"/>
        <v>0</v>
      </c>
    </row>
    <row r="3777" spans="1:16" x14ac:dyDescent="0.25">
      <c r="A3777">
        <v>3776</v>
      </c>
      <c r="B3777">
        <v>71070274</v>
      </c>
      <c r="C3777">
        <v>90189029</v>
      </c>
      <c r="D3777" t="s">
        <v>3540</v>
      </c>
      <c r="E3777" t="s">
        <v>3509</v>
      </c>
      <c r="F3777" t="s">
        <v>2416</v>
      </c>
      <c r="G3777" t="s">
        <v>16</v>
      </c>
      <c r="H3777">
        <v>2094.4</v>
      </c>
      <c r="I3777">
        <v>2710</v>
      </c>
      <c r="L3777" t="s">
        <v>17</v>
      </c>
      <c r="M3777" t="s">
        <v>2470</v>
      </c>
      <c r="O3777">
        <f>VLOOKUP(B3777,[1]Worksheet!$B:$K,10,0)</f>
        <v>0</v>
      </c>
      <c r="P3777">
        <f t="shared" si="58"/>
        <v>0</v>
      </c>
    </row>
    <row r="3778" spans="1:16" x14ac:dyDescent="0.25">
      <c r="A3778">
        <v>3777</v>
      </c>
      <c r="B3778">
        <v>71070276</v>
      </c>
      <c r="C3778">
        <v>90211000</v>
      </c>
      <c r="D3778" t="s">
        <v>3547</v>
      </c>
      <c r="E3778" t="s">
        <v>3546</v>
      </c>
      <c r="F3778" t="s">
        <v>2416</v>
      </c>
      <c r="G3778" t="s">
        <v>16</v>
      </c>
      <c r="H3778">
        <v>20944</v>
      </c>
      <c r="I3778">
        <v>27104</v>
      </c>
      <c r="L3778" t="s">
        <v>17</v>
      </c>
      <c r="M3778" t="s">
        <v>2470</v>
      </c>
      <c r="O3778">
        <f>VLOOKUP(B3778,[1]Worksheet!$B:$K,10,0)</f>
        <v>0</v>
      </c>
      <c r="P3778">
        <f t="shared" si="58"/>
        <v>0</v>
      </c>
    </row>
    <row r="3779" spans="1:16" x14ac:dyDescent="0.25">
      <c r="A3779">
        <v>3778</v>
      </c>
      <c r="B3779">
        <v>71070278</v>
      </c>
      <c r="C3779">
        <v>90211000</v>
      </c>
      <c r="D3779" t="s">
        <v>2823</v>
      </c>
      <c r="E3779" t="s">
        <v>2429</v>
      </c>
      <c r="F3779" t="s">
        <v>2416</v>
      </c>
      <c r="G3779" t="s">
        <v>16</v>
      </c>
      <c r="H3779">
        <v>26180</v>
      </c>
      <c r="I3779">
        <v>33880</v>
      </c>
      <c r="L3779" t="s">
        <v>17</v>
      </c>
      <c r="M3779" t="s">
        <v>2470</v>
      </c>
      <c r="O3779">
        <f>VLOOKUP(B3779,[1]Worksheet!$B:$K,10,0)</f>
        <v>0</v>
      </c>
      <c r="P3779">
        <f t="shared" ref="P3779:P3842" si="59">+K3779-O3779</f>
        <v>0</v>
      </c>
    </row>
    <row r="3780" spans="1:16" x14ac:dyDescent="0.25">
      <c r="A3780">
        <v>3779</v>
      </c>
      <c r="B3780">
        <v>71070282</v>
      </c>
      <c r="C3780">
        <v>90211000</v>
      </c>
      <c r="D3780" t="s">
        <v>2822</v>
      </c>
      <c r="E3780" t="s">
        <v>2429</v>
      </c>
      <c r="F3780" t="s">
        <v>2416</v>
      </c>
      <c r="G3780" t="s">
        <v>16</v>
      </c>
      <c r="H3780">
        <v>6283</v>
      </c>
      <c r="I3780">
        <v>8131</v>
      </c>
      <c r="L3780" t="s">
        <v>17</v>
      </c>
      <c r="M3780" t="s">
        <v>2470</v>
      </c>
      <c r="O3780">
        <f>VLOOKUP(B3780,[1]Worksheet!$B:$K,10,0)</f>
        <v>0</v>
      </c>
      <c r="P3780">
        <f t="shared" si="59"/>
        <v>0</v>
      </c>
    </row>
    <row r="3781" spans="1:16" x14ac:dyDescent="0.25">
      <c r="A3781">
        <v>3780</v>
      </c>
      <c r="B3781">
        <v>71070283</v>
      </c>
      <c r="C3781">
        <v>90211000</v>
      </c>
      <c r="D3781" t="s">
        <v>2821</v>
      </c>
      <c r="E3781" t="s">
        <v>2429</v>
      </c>
      <c r="F3781" t="s">
        <v>2416</v>
      </c>
      <c r="G3781" t="s">
        <v>16</v>
      </c>
      <c r="H3781">
        <v>8378</v>
      </c>
      <c r="I3781">
        <v>10842</v>
      </c>
      <c r="L3781" t="s">
        <v>17</v>
      </c>
      <c r="M3781" t="s">
        <v>2470</v>
      </c>
      <c r="O3781">
        <f>VLOOKUP(B3781,[1]Worksheet!$B:$K,10,0)</f>
        <v>0</v>
      </c>
      <c r="P3781">
        <f t="shared" si="59"/>
        <v>0</v>
      </c>
    </row>
    <row r="3782" spans="1:16" x14ac:dyDescent="0.25">
      <c r="A3782">
        <v>3781</v>
      </c>
      <c r="B3782">
        <v>71070284</v>
      </c>
      <c r="C3782">
        <v>90211000</v>
      </c>
      <c r="D3782" t="s">
        <v>3545</v>
      </c>
      <c r="E3782" t="s">
        <v>3546</v>
      </c>
      <c r="F3782" t="s">
        <v>2416</v>
      </c>
      <c r="G3782" t="s">
        <v>16</v>
      </c>
      <c r="H3782">
        <v>3591.25</v>
      </c>
      <c r="I3782">
        <v>4648</v>
      </c>
      <c r="L3782" t="s">
        <v>17</v>
      </c>
      <c r="M3782" t="s">
        <v>2470</v>
      </c>
      <c r="O3782">
        <f>VLOOKUP(B3782,[1]Worksheet!$B:$K,10,0)</f>
        <v>0</v>
      </c>
      <c r="P3782">
        <f t="shared" si="59"/>
        <v>0</v>
      </c>
    </row>
    <row r="3783" spans="1:16" x14ac:dyDescent="0.25">
      <c r="A3783">
        <v>3782</v>
      </c>
      <c r="B3783">
        <v>71070290</v>
      </c>
      <c r="C3783">
        <v>90211000</v>
      </c>
      <c r="D3783" t="s">
        <v>2820</v>
      </c>
      <c r="E3783" t="s">
        <v>2429</v>
      </c>
      <c r="F3783" t="s">
        <v>2416</v>
      </c>
      <c r="G3783" t="s">
        <v>16</v>
      </c>
      <c r="H3783">
        <v>513</v>
      </c>
      <c r="I3783">
        <v>663</v>
      </c>
      <c r="L3783" t="s">
        <v>17</v>
      </c>
      <c r="M3783" t="s">
        <v>2470</v>
      </c>
      <c r="O3783">
        <f>VLOOKUP(B3783,[1]Worksheet!$B:$K,10,0)</f>
        <v>0</v>
      </c>
      <c r="P3783">
        <f t="shared" si="59"/>
        <v>0</v>
      </c>
    </row>
    <row r="3784" spans="1:16" x14ac:dyDescent="0.25">
      <c r="A3784">
        <v>3783</v>
      </c>
      <c r="B3784">
        <v>71070291</v>
      </c>
      <c r="C3784">
        <v>90189029</v>
      </c>
      <c r="D3784" t="s">
        <v>3529</v>
      </c>
      <c r="E3784" t="s">
        <v>3509</v>
      </c>
      <c r="F3784" t="s">
        <v>2416</v>
      </c>
      <c r="G3784" t="s">
        <v>16</v>
      </c>
      <c r="H3784">
        <v>680</v>
      </c>
      <c r="I3784">
        <v>880</v>
      </c>
      <c r="L3784" t="s">
        <v>17</v>
      </c>
      <c r="M3784" t="s">
        <v>2470</v>
      </c>
      <c r="O3784">
        <f>VLOOKUP(B3784,[1]Worksheet!$B:$K,10,0)</f>
        <v>0</v>
      </c>
      <c r="P3784">
        <f t="shared" si="59"/>
        <v>0</v>
      </c>
    </row>
    <row r="3785" spans="1:16" x14ac:dyDescent="0.25">
      <c r="A3785">
        <v>3784</v>
      </c>
      <c r="B3785">
        <v>71070292</v>
      </c>
      <c r="C3785">
        <v>90211000</v>
      </c>
      <c r="D3785" t="s">
        <v>2819</v>
      </c>
      <c r="E3785" t="s">
        <v>2429</v>
      </c>
      <c r="F3785" t="s">
        <v>2416</v>
      </c>
      <c r="G3785" t="s">
        <v>16</v>
      </c>
      <c r="H3785">
        <v>680</v>
      </c>
      <c r="I3785">
        <v>880</v>
      </c>
      <c r="L3785" t="s">
        <v>17</v>
      </c>
      <c r="M3785" t="s">
        <v>2470</v>
      </c>
      <c r="O3785">
        <f>VLOOKUP(B3785,[1]Worksheet!$B:$K,10,0)</f>
        <v>0</v>
      </c>
      <c r="P3785">
        <f t="shared" si="59"/>
        <v>0</v>
      </c>
    </row>
    <row r="3786" spans="1:16" x14ac:dyDescent="0.25">
      <c r="A3786">
        <v>3785</v>
      </c>
      <c r="B3786">
        <v>71070320</v>
      </c>
      <c r="C3786">
        <v>90211000</v>
      </c>
      <c r="D3786" t="s">
        <v>2818</v>
      </c>
      <c r="E3786" t="s">
        <v>2429</v>
      </c>
      <c r="F3786" t="s">
        <v>2416</v>
      </c>
      <c r="G3786" t="s">
        <v>16</v>
      </c>
      <c r="H3786">
        <v>12223</v>
      </c>
      <c r="I3786">
        <v>15818</v>
      </c>
      <c r="L3786" t="s">
        <v>17</v>
      </c>
      <c r="M3786" t="s">
        <v>2470</v>
      </c>
      <c r="O3786">
        <f>VLOOKUP(B3786,[1]Worksheet!$B:$K,10,0)</f>
        <v>0</v>
      </c>
      <c r="P3786">
        <f t="shared" si="59"/>
        <v>0</v>
      </c>
    </row>
    <row r="3787" spans="1:16" x14ac:dyDescent="0.25">
      <c r="A3787">
        <v>3786</v>
      </c>
      <c r="B3787">
        <v>71070340</v>
      </c>
      <c r="C3787">
        <v>90211000</v>
      </c>
      <c r="D3787" t="s">
        <v>3524</v>
      </c>
      <c r="E3787" t="s">
        <v>3509</v>
      </c>
      <c r="F3787" t="s">
        <v>2416</v>
      </c>
      <c r="G3787" t="s">
        <v>16</v>
      </c>
      <c r="H3787">
        <v>1423.75</v>
      </c>
      <c r="I3787">
        <v>1843</v>
      </c>
      <c r="L3787" t="s">
        <v>17</v>
      </c>
      <c r="M3787" t="s">
        <v>2470</v>
      </c>
      <c r="O3787">
        <f>VLOOKUP(B3787,[1]Worksheet!$B:$K,10,0)</f>
        <v>0</v>
      </c>
      <c r="P3787">
        <f t="shared" si="59"/>
        <v>0</v>
      </c>
    </row>
    <row r="3788" spans="1:16" x14ac:dyDescent="0.25">
      <c r="A3788">
        <v>3787</v>
      </c>
      <c r="B3788">
        <v>71070705</v>
      </c>
      <c r="C3788">
        <v>90211000</v>
      </c>
      <c r="D3788" t="s">
        <v>3523</v>
      </c>
      <c r="E3788" t="s">
        <v>3509</v>
      </c>
      <c r="F3788" t="s">
        <v>2416</v>
      </c>
      <c r="G3788" t="s">
        <v>16</v>
      </c>
      <c r="H3788">
        <v>9633.9</v>
      </c>
      <c r="I3788">
        <v>12467</v>
      </c>
      <c r="L3788" t="s">
        <v>17</v>
      </c>
      <c r="M3788" t="s">
        <v>2470</v>
      </c>
      <c r="O3788">
        <f>VLOOKUP(B3788,[1]Worksheet!$B:$K,10,0)</f>
        <v>0</v>
      </c>
      <c r="P3788">
        <f t="shared" si="59"/>
        <v>0</v>
      </c>
    </row>
    <row r="3789" spans="1:16" x14ac:dyDescent="0.25">
      <c r="A3789">
        <v>3788</v>
      </c>
      <c r="B3789">
        <v>71070710</v>
      </c>
      <c r="C3789">
        <v>90211000</v>
      </c>
      <c r="D3789" t="s">
        <v>3522</v>
      </c>
      <c r="E3789" t="s">
        <v>3509</v>
      </c>
      <c r="F3789" t="s">
        <v>2416</v>
      </c>
      <c r="G3789" t="s">
        <v>16</v>
      </c>
      <c r="H3789">
        <v>9633.9</v>
      </c>
      <c r="I3789">
        <v>12467</v>
      </c>
      <c r="L3789" t="s">
        <v>17</v>
      </c>
      <c r="M3789" t="s">
        <v>2470</v>
      </c>
      <c r="O3789">
        <f>VLOOKUP(B3789,[1]Worksheet!$B:$K,10,0)</f>
        <v>0</v>
      </c>
      <c r="P3789">
        <f t="shared" si="59"/>
        <v>0</v>
      </c>
    </row>
    <row r="3790" spans="1:16" x14ac:dyDescent="0.25">
      <c r="A3790">
        <v>3789</v>
      </c>
      <c r="B3790">
        <v>71070720</v>
      </c>
      <c r="C3790">
        <v>90211000</v>
      </c>
      <c r="D3790" t="s">
        <v>3521</v>
      </c>
      <c r="E3790" t="s">
        <v>3509</v>
      </c>
      <c r="F3790" t="s">
        <v>2416</v>
      </c>
      <c r="G3790" t="s">
        <v>16</v>
      </c>
      <c r="H3790">
        <v>10858.8</v>
      </c>
      <c r="I3790">
        <v>14053</v>
      </c>
      <c r="L3790" t="s">
        <v>17</v>
      </c>
      <c r="M3790" t="s">
        <v>2470</v>
      </c>
      <c r="O3790">
        <f>VLOOKUP(B3790,[1]Worksheet!$B:$K,10,0)</f>
        <v>0</v>
      </c>
      <c r="P3790">
        <f t="shared" si="59"/>
        <v>0</v>
      </c>
    </row>
    <row r="3791" spans="1:16" x14ac:dyDescent="0.25">
      <c r="A3791">
        <v>3790</v>
      </c>
      <c r="B3791">
        <v>71070730</v>
      </c>
      <c r="C3791">
        <v>90211000</v>
      </c>
      <c r="D3791" t="s">
        <v>3520</v>
      </c>
      <c r="E3791" t="s">
        <v>3509</v>
      </c>
      <c r="F3791" t="s">
        <v>2416</v>
      </c>
      <c r="G3791" t="s">
        <v>16</v>
      </c>
      <c r="H3791">
        <v>10858.8</v>
      </c>
      <c r="I3791">
        <v>14053</v>
      </c>
      <c r="L3791" t="s">
        <v>17</v>
      </c>
      <c r="M3791" t="s">
        <v>2470</v>
      </c>
      <c r="O3791">
        <f>VLOOKUP(B3791,[1]Worksheet!$B:$K,10,0)</f>
        <v>0</v>
      </c>
      <c r="P3791">
        <f t="shared" si="59"/>
        <v>0</v>
      </c>
    </row>
    <row r="3792" spans="1:16" x14ac:dyDescent="0.25">
      <c r="A3792">
        <v>3791</v>
      </c>
      <c r="B3792">
        <v>71070800</v>
      </c>
      <c r="C3792">
        <v>90211000</v>
      </c>
      <c r="D3792" t="s">
        <v>2817</v>
      </c>
      <c r="E3792" t="s">
        <v>2429</v>
      </c>
      <c r="F3792" t="s">
        <v>2416</v>
      </c>
      <c r="G3792" t="s">
        <v>16</v>
      </c>
      <c r="H3792">
        <v>6095</v>
      </c>
      <c r="I3792">
        <v>7887</v>
      </c>
      <c r="L3792" t="s">
        <v>17</v>
      </c>
      <c r="M3792" t="s">
        <v>2470</v>
      </c>
      <c r="O3792">
        <f>VLOOKUP(B3792,[1]Worksheet!$B:$K,10,0)</f>
        <v>0</v>
      </c>
      <c r="P3792">
        <f t="shared" si="59"/>
        <v>0</v>
      </c>
    </row>
    <row r="3793" spans="1:16" x14ac:dyDescent="0.25">
      <c r="A3793">
        <v>3792</v>
      </c>
      <c r="B3793">
        <v>71070801</v>
      </c>
      <c r="C3793">
        <v>90211000</v>
      </c>
      <c r="D3793" t="s">
        <v>3539</v>
      </c>
      <c r="E3793" t="s">
        <v>3509</v>
      </c>
      <c r="F3793" t="s">
        <v>2416</v>
      </c>
      <c r="G3793" t="s">
        <v>16</v>
      </c>
      <c r="H3793">
        <v>6094.5</v>
      </c>
      <c r="I3793">
        <v>7887</v>
      </c>
      <c r="L3793" t="s">
        <v>17</v>
      </c>
      <c r="M3793" t="s">
        <v>2470</v>
      </c>
      <c r="O3793">
        <f>VLOOKUP(B3793,[1]Worksheet!$B:$K,10,0)</f>
        <v>0</v>
      </c>
      <c r="P3793">
        <f t="shared" si="59"/>
        <v>0</v>
      </c>
    </row>
    <row r="3794" spans="1:16" x14ac:dyDescent="0.25">
      <c r="A3794">
        <v>3793</v>
      </c>
      <c r="B3794">
        <v>71070802</v>
      </c>
      <c r="C3794">
        <v>90211000</v>
      </c>
      <c r="D3794" t="s">
        <v>2816</v>
      </c>
      <c r="E3794" t="s">
        <v>2429</v>
      </c>
      <c r="F3794" t="s">
        <v>2416</v>
      </c>
      <c r="G3794" t="s">
        <v>16</v>
      </c>
      <c r="H3794">
        <v>6095</v>
      </c>
      <c r="I3794">
        <v>7887</v>
      </c>
      <c r="L3794" t="s">
        <v>17</v>
      </c>
      <c r="M3794" t="s">
        <v>2470</v>
      </c>
      <c r="O3794">
        <f>VLOOKUP(B3794,[1]Worksheet!$B:$K,10,0)</f>
        <v>0</v>
      </c>
      <c r="P3794">
        <f t="shared" si="59"/>
        <v>0</v>
      </c>
    </row>
    <row r="3795" spans="1:16" x14ac:dyDescent="0.25">
      <c r="A3795">
        <v>3794</v>
      </c>
      <c r="B3795">
        <v>71070803</v>
      </c>
      <c r="C3795">
        <v>90211000</v>
      </c>
      <c r="D3795" t="s">
        <v>2815</v>
      </c>
      <c r="E3795" t="s">
        <v>2429</v>
      </c>
      <c r="F3795" t="s">
        <v>2416</v>
      </c>
      <c r="G3795" t="s">
        <v>16</v>
      </c>
      <c r="H3795">
        <v>6095</v>
      </c>
      <c r="I3795">
        <v>7887</v>
      </c>
      <c r="L3795" t="s">
        <v>17</v>
      </c>
      <c r="M3795" t="s">
        <v>2470</v>
      </c>
      <c r="O3795">
        <f>VLOOKUP(B3795,[1]Worksheet!$B:$K,10,0)</f>
        <v>0</v>
      </c>
      <c r="P3795">
        <f t="shared" si="59"/>
        <v>0</v>
      </c>
    </row>
    <row r="3796" spans="1:16" x14ac:dyDescent="0.25">
      <c r="A3796">
        <v>3795</v>
      </c>
      <c r="B3796">
        <v>71070804</v>
      </c>
      <c r="C3796">
        <v>90211000</v>
      </c>
      <c r="D3796" t="s">
        <v>2814</v>
      </c>
      <c r="E3796" t="s">
        <v>2429</v>
      </c>
      <c r="F3796" t="s">
        <v>2416</v>
      </c>
      <c r="G3796" t="s">
        <v>16</v>
      </c>
      <c r="H3796">
        <v>6095</v>
      </c>
      <c r="I3796">
        <v>7887</v>
      </c>
      <c r="L3796" t="s">
        <v>17</v>
      </c>
      <c r="M3796" t="s">
        <v>2470</v>
      </c>
      <c r="O3796">
        <f>VLOOKUP(B3796,[1]Worksheet!$B:$K,10,0)</f>
        <v>0</v>
      </c>
      <c r="P3796">
        <f t="shared" si="59"/>
        <v>0</v>
      </c>
    </row>
    <row r="3797" spans="1:16" x14ac:dyDescent="0.25">
      <c r="A3797">
        <v>3796</v>
      </c>
      <c r="B3797">
        <v>71070805</v>
      </c>
      <c r="C3797">
        <v>90211000</v>
      </c>
      <c r="D3797" t="s">
        <v>2813</v>
      </c>
      <c r="E3797" t="s">
        <v>2429</v>
      </c>
      <c r="F3797" t="s">
        <v>2416</v>
      </c>
      <c r="G3797" t="s">
        <v>16</v>
      </c>
      <c r="H3797">
        <v>6095</v>
      </c>
      <c r="I3797">
        <v>7887</v>
      </c>
      <c r="L3797" t="s">
        <v>17</v>
      </c>
      <c r="M3797" t="s">
        <v>2470</v>
      </c>
      <c r="O3797">
        <f>VLOOKUP(B3797,[1]Worksheet!$B:$K,10,0)</f>
        <v>0</v>
      </c>
      <c r="P3797">
        <f t="shared" si="59"/>
        <v>0</v>
      </c>
    </row>
    <row r="3798" spans="1:16" x14ac:dyDescent="0.25">
      <c r="A3798">
        <v>3797</v>
      </c>
      <c r="B3798">
        <v>71070806</v>
      </c>
      <c r="C3798">
        <v>90189029</v>
      </c>
      <c r="D3798" t="s">
        <v>3526</v>
      </c>
      <c r="E3798" t="s">
        <v>3509</v>
      </c>
      <c r="F3798" t="s">
        <v>2416</v>
      </c>
      <c r="G3798" t="s">
        <v>16</v>
      </c>
      <c r="H3798">
        <v>6094.5</v>
      </c>
      <c r="I3798">
        <v>7887</v>
      </c>
      <c r="L3798" t="s">
        <v>17</v>
      </c>
      <c r="M3798" t="s">
        <v>2470</v>
      </c>
      <c r="O3798">
        <f>VLOOKUP(B3798,[1]Worksheet!$B:$K,10,0)</f>
        <v>0</v>
      </c>
      <c r="P3798">
        <f t="shared" si="59"/>
        <v>0</v>
      </c>
    </row>
    <row r="3799" spans="1:16" x14ac:dyDescent="0.25">
      <c r="A3799">
        <v>3798</v>
      </c>
      <c r="B3799">
        <v>71070807</v>
      </c>
      <c r="C3799">
        <v>90211000</v>
      </c>
      <c r="D3799" t="s">
        <v>3538</v>
      </c>
      <c r="E3799" t="s">
        <v>3509</v>
      </c>
      <c r="F3799" t="s">
        <v>2416</v>
      </c>
      <c r="G3799" t="s">
        <v>16</v>
      </c>
      <c r="H3799">
        <v>6094.5</v>
      </c>
      <c r="I3799">
        <v>7887</v>
      </c>
      <c r="L3799" t="s">
        <v>17</v>
      </c>
      <c r="M3799" t="s">
        <v>2470</v>
      </c>
      <c r="O3799">
        <f>VLOOKUP(B3799,[1]Worksheet!$B:$K,10,0)</f>
        <v>0</v>
      </c>
      <c r="P3799">
        <f t="shared" si="59"/>
        <v>0</v>
      </c>
    </row>
    <row r="3800" spans="1:16" x14ac:dyDescent="0.25">
      <c r="A3800">
        <v>3799</v>
      </c>
      <c r="B3800">
        <v>71070808</v>
      </c>
      <c r="C3800">
        <v>90211000</v>
      </c>
      <c r="D3800" t="s">
        <v>3537</v>
      </c>
      <c r="E3800" t="s">
        <v>3509</v>
      </c>
      <c r="F3800" t="s">
        <v>2416</v>
      </c>
      <c r="G3800" t="s">
        <v>16</v>
      </c>
      <c r="H3800">
        <v>6094.5</v>
      </c>
      <c r="I3800">
        <v>7887</v>
      </c>
      <c r="L3800" t="s">
        <v>17</v>
      </c>
      <c r="M3800" t="s">
        <v>2470</v>
      </c>
      <c r="O3800">
        <f>VLOOKUP(B3800,[1]Worksheet!$B:$K,10,0)</f>
        <v>0</v>
      </c>
      <c r="P3800">
        <f t="shared" si="59"/>
        <v>0</v>
      </c>
    </row>
    <row r="3801" spans="1:16" x14ac:dyDescent="0.25">
      <c r="A3801">
        <v>3800</v>
      </c>
      <c r="B3801">
        <v>71070809</v>
      </c>
      <c r="C3801">
        <v>90211000</v>
      </c>
      <c r="D3801" t="s">
        <v>3536</v>
      </c>
      <c r="E3801" t="s">
        <v>3509</v>
      </c>
      <c r="F3801" t="s">
        <v>2416</v>
      </c>
      <c r="G3801" t="s">
        <v>16</v>
      </c>
      <c r="H3801">
        <v>6094.5</v>
      </c>
      <c r="I3801">
        <v>7887</v>
      </c>
      <c r="L3801" t="s">
        <v>17</v>
      </c>
      <c r="M3801" t="s">
        <v>2470</v>
      </c>
      <c r="O3801">
        <f>VLOOKUP(B3801,[1]Worksheet!$B:$K,10,0)</f>
        <v>0</v>
      </c>
      <c r="P3801">
        <f t="shared" si="59"/>
        <v>0</v>
      </c>
    </row>
    <row r="3802" spans="1:16" x14ac:dyDescent="0.25">
      <c r="A3802">
        <v>3801</v>
      </c>
      <c r="B3802">
        <v>71070810</v>
      </c>
      <c r="C3802">
        <v>90211000</v>
      </c>
      <c r="D3802" t="s">
        <v>2812</v>
      </c>
      <c r="E3802" t="s">
        <v>2429</v>
      </c>
      <c r="F3802" t="s">
        <v>2416</v>
      </c>
      <c r="G3802" t="s">
        <v>16</v>
      </c>
      <c r="H3802">
        <v>6095</v>
      </c>
      <c r="I3802">
        <v>7887</v>
      </c>
      <c r="L3802" t="s">
        <v>17</v>
      </c>
      <c r="M3802" t="s">
        <v>2470</v>
      </c>
      <c r="O3802">
        <f>VLOOKUP(B3802,[1]Worksheet!$B:$K,10,0)</f>
        <v>0</v>
      </c>
      <c r="P3802">
        <f t="shared" si="59"/>
        <v>0</v>
      </c>
    </row>
    <row r="3803" spans="1:16" x14ac:dyDescent="0.25">
      <c r="A3803">
        <v>3802</v>
      </c>
      <c r="B3803">
        <v>71070811</v>
      </c>
      <c r="C3803">
        <v>90211000</v>
      </c>
      <c r="D3803" t="s">
        <v>3535</v>
      </c>
      <c r="E3803" t="s">
        <v>3509</v>
      </c>
      <c r="F3803" t="s">
        <v>2416</v>
      </c>
      <c r="G3803" t="s">
        <v>16</v>
      </c>
      <c r="H3803">
        <v>6094.5</v>
      </c>
      <c r="I3803">
        <v>7887</v>
      </c>
      <c r="L3803" t="s">
        <v>17</v>
      </c>
      <c r="M3803" t="s">
        <v>2470</v>
      </c>
      <c r="O3803">
        <f>VLOOKUP(B3803,[1]Worksheet!$B:$K,10,0)</f>
        <v>0</v>
      </c>
      <c r="P3803">
        <f t="shared" si="59"/>
        <v>0</v>
      </c>
    </row>
    <row r="3804" spans="1:16" x14ac:dyDescent="0.25">
      <c r="A3804">
        <v>3803</v>
      </c>
      <c r="B3804">
        <v>71070812</v>
      </c>
      <c r="C3804">
        <v>90211000</v>
      </c>
      <c r="D3804" t="s">
        <v>2811</v>
      </c>
      <c r="E3804" t="s">
        <v>2429</v>
      </c>
      <c r="F3804" t="s">
        <v>2416</v>
      </c>
      <c r="G3804" t="s">
        <v>16</v>
      </c>
      <c r="H3804">
        <v>6095</v>
      </c>
      <c r="I3804">
        <v>7887</v>
      </c>
      <c r="L3804" t="s">
        <v>17</v>
      </c>
      <c r="M3804" t="s">
        <v>2470</v>
      </c>
      <c r="O3804">
        <f>VLOOKUP(B3804,[1]Worksheet!$B:$K,10,0)</f>
        <v>0</v>
      </c>
      <c r="P3804">
        <f t="shared" si="59"/>
        <v>0</v>
      </c>
    </row>
    <row r="3805" spans="1:16" x14ac:dyDescent="0.25">
      <c r="A3805">
        <v>3804</v>
      </c>
      <c r="B3805">
        <v>71070813</v>
      </c>
      <c r="C3805">
        <v>90211000</v>
      </c>
      <c r="D3805" t="s">
        <v>2810</v>
      </c>
      <c r="E3805" t="s">
        <v>2429</v>
      </c>
      <c r="F3805" t="s">
        <v>2416</v>
      </c>
      <c r="G3805" t="s">
        <v>16</v>
      </c>
      <c r="H3805">
        <v>6095</v>
      </c>
      <c r="I3805">
        <v>7887</v>
      </c>
      <c r="L3805" t="s">
        <v>17</v>
      </c>
      <c r="M3805" t="s">
        <v>2470</v>
      </c>
      <c r="O3805">
        <f>VLOOKUP(B3805,[1]Worksheet!$B:$K,10,0)</f>
        <v>0</v>
      </c>
      <c r="P3805">
        <f t="shared" si="59"/>
        <v>0</v>
      </c>
    </row>
    <row r="3806" spans="1:16" x14ac:dyDescent="0.25">
      <c r="A3806">
        <v>3805</v>
      </c>
      <c r="B3806">
        <v>71070814</v>
      </c>
      <c r="C3806">
        <v>90211000</v>
      </c>
      <c r="D3806" t="s">
        <v>2809</v>
      </c>
      <c r="E3806" t="s">
        <v>2429</v>
      </c>
      <c r="F3806" t="s">
        <v>2416</v>
      </c>
      <c r="G3806" t="s">
        <v>16</v>
      </c>
      <c r="H3806">
        <v>6095</v>
      </c>
      <c r="I3806">
        <v>7887</v>
      </c>
      <c r="L3806" t="s">
        <v>17</v>
      </c>
      <c r="M3806" t="s">
        <v>2470</v>
      </c>
      <c r="O3806">
        <f>VLOOKUP(B3806,[1]Worksheet!$B:$K,10,0)</f>
        <v>0</v>
      </c>
      <c r="P3806">
        <f t="shared" si="59"/>
        <v>0</v>
      </c>
    </row>
    <row r="3807" spans="1:16" x14ac:dyDescent="0.25">
      <c r="A3807">
        <v>3806</v>
      </c>
      <c r="B3807">
        <v>71070815</v>
      </c>
      <c r="C3807">
        <v>90211000</v>
      </c>
      <c r="D3807" t="s">
        <v>3534</v>
      </c>
      <c r="E3807" t="s">
        <v>3509</v>
      </c>
      <c r="F3807" t="s">
        <v>2416</v>
      </c>
      <c r="G3807" t="s">
        <v>16</v>
      </c>
      <c r="H3807">
        <v>6094.5</v>
      </c>
      <c r="I3807">
        <v>7887</v>
      </c>
      <c r="L3807" t="s">
        <v>17</v>
      </c>
      <c r="M3807" t="s">
        <v>2470</v>
      </c>
      <c r="O3807">
        <f>VLOOKUP(B3807,[1]Worksheet!$B:$K,10,0)</f>
        <v>0</v>
      </c>
      <c r="P3807">
        <f t="shared" si="59"/>
        <v>0</v>
      </c>
    </row>
    <row r="3808" spans="1:16" x14ac:dyDescent="0.25">
      <c r="A3808">
        <v>3807</v>
      </c>
      <c r="B3808">
        <v>71070816</v>
      </c>
      <c r="C3808">
        <v>90211000</v>
      </c>
      <c r="D3808" t="s">
        <v>2808</v>
      </c>
      <c r="E3808" t="s">
        <v>2429</v>
      </c>
      <c r="F3808" t="s">
        <v>2416</v>
      </c>
      <c r="G3808" t="s">
        <v>16</v>
      </c>
      <c r="H3808">
        <v>6095</v>
      </c>
      <c r="I3808">
        <v>7887</v>
      </c>
      <c r="L3808" t="s">
        <v>17</v>
      </c>
      <c r="M3808" t="s">
        <v>2470</v>
      </c>
      <c r="O3808">
        <f>VLOOKUP(B3808,[1]Worksheet!$B:$K,10,0)</f>
        <v>0</v>
      </c>
      <c r="P3808">
        <f t="shared" si="59"/>
        <v>0</v>
      </c>
    </row>
    <row r="3809" spans="1:16" x14ac:dyDescent="0.25">
      <c r="A3809">
        <v>3808</v>
      </c>
      <c r="B3809">
        <v>71070817</v>
      </c>
      <c r="C3809">
        <v>90211000</v>
      </c>
      <c r="D3809" t="s">
        <v>2807</v>
      </c>
      <c r="E3809" t="s">
        <v>2429</v>
      </c>
      <c r="F3809" t="s">
        <v>2416</v>
      </c>
      <c r="G3809" t="s">
        <v>16</v>
      </c>
      <c r="H3809">
        <v>6095</v>
      </c>
      <c r="I3809">
        <v>7887</v>
      </c>
      <c r="L3809" t="s">
        <v>17</v>
      </c>
      <c r="M3809" t="s">
        <v>2470</v>
      </c>
      <c r="O3809">
        <f>VLOOKUP(B3809,[1]Worksheet!$B:$K,10,0)</f>
        <v>0</v>
      </c>
      <c r="P3809">
        <f t="shared" si="59"/>
        <v>0</v>
      </c>
    </row>
    <row r="3810" spans="1:16" x14ac:dyDescent="0.25">
      <c r="A3810">
        <v>3809</v>
      </c>
      <c r="B3810">
        <v>71070818</v>
      </c>
      <c r="C3810">
        <v>90211000</v>
      </c>
      <c r="D3810" t="s">
        <v>2806</v>
      </c>
      <c r="E3810" t="s">
        <v>2429</v>
      </c>
      <c r="F3810" t="s">
        <v>2416</v>
      </c>
      <c r="G3810" t="s">
        <v>16</v>
      </c>
      <c r="H3810">
        <v>6095</v>
      </c>
      <c r="I3810">
        <v>7887</v>
      </c>
      <c r="L3810" t="s">
        <v>17</v>
      </c>
      <c r="M3810" t="s">
        <v>2470</v>
      </c>
      <c r="O3810">
        <f>VLOOKUP(B3810,[1]Worksheet!$B:$K,10,0)</f>
        <v>0</v>
      </c>
      <c r="P3810">
        <f t="shared" si="59"/>
        <v>0</v>
      </c>
    </row>
    <row r="3811" spans="1:16" x14ac:dyDescent="0.25">
      <c r="A3811">
        <v>3810</v>
      </c>
      <c r="B3811">
        <v>71070819</v>
      </c>
      <c r="C3811">
        <v>90189029</v>
      </c>
      <c r="D3811" t="s">
        <v>3525</v>
      </c>
      <c r="E3811" t="s">
        <v>3509</v>
      </c>
      <c r="F3811" t="s">
        <v>2416</v>
      </c>
      <c r="G3811" t="s">
        <v>16</v>
      </c>
      <c r="H3811">
        <v>6094.5</v>
      </c>
      <c r="I3811">
        <v>7887</v>
      </c>
      <c r="L3811" t="s">
        <v>17</v>
      </c>
      <c r="M3811" t="s">
        <v>2470</v>
      </c>
      <c r="O3811">
        <f>VLOOKUP(B3811,[1]Worksheet!$B:$K,10,0)</f>
        <v>0</v>
      </c>
      <c r="P3811">
        <f t="shared" si="59"/>
        <v>0</v>
      </c>
    </row>
    <row r="3812" spans="1:16" x14ac:dyDescent="0.25">
      <c r="A3812">
        <v>3811</v>
      </c>
      <c r="B3812">
        <v>71070824</v>
      </c>
      <c r="C3812">
        <v>90211000</v>
      </c>
      <c r="D3812" t="s">
        <v>3533</v>
      </c>
      <c r="E3812" t="s">
        <v>3509</v>
      </c>
      <c r="F3812" t="s">
        <v>2416</v>
      </c>
      <c r="G3812" t="s">
        <v>16</v>
      </c>
      <c r="H3812">
        <v>6094.5</v>
      </c>
      <c r="I3812">
        <v>7887</v>
      </c>
      <c r="L3812" t="s">
        <v>17</v>
      </c>
      <c r="M3812" t="s">
        <v>2470</v>
      </c>
      <c r="O3812">
        <f>VLOOKUP(B3812,[1]Worksheet!$B:$K,10,0)</f>
        <v>0</v>
      </c>
      <c r="P3812">
        <f t="shared" si="59"/>
        <v>0</v>
      </c>
    </row>
    <row r="3813" spans="1:16" x14ac:dyDescent="0.25">
      <c r="A3813">
        <v>3812</v>
      </c>
      <c r="B3813">
        <v>71070825</v>
      </c>
      <c r="C3813">
        <v>90211000</v>
      </c>
      <c r="D3813" t="s">
        <v>3532</v>
      </c>
      <c r="E3813" t="s">
        <v>3509</v>
      </c>
      <c r="F3813" t="s">
        <v>2416</v>
      </c>
      <c r="G3813" t="s">
        <v>16</v>
      </c>
      <c r="H3813">
        <v>6094.5</v>
      </c>
      <c r="I3813">
        <v>7887</v>
      </c>
      <c r="L3813" t="s">
        <v>17</v>
      </c>
      <c r="M3813" t="s">
        <v>2470</v>
      </c>
      <c r="O3813">
        <f>VLOOKUP(B3813,[1]Worksheet!$B:$K,10,0)</f>
        <v>0</v>
      </c>
      <c r="P3813">
        <f t="shared" si="59"/>
        <v>0</v>
      </c>
    </row>
    <row r="3814" spans="1:16" x14ac:dyDescent="0.25">
      <c r="A3814">
        <v>3813</v>
      </c>
      <c r="B3814">
        <v>71070826</v>
      </c>
      <c r="C3814">
        <v>90211000</v>
      </c>
      <c r="D3814" t="s">
        <v>3531</v>
      </c>
      <c r="E3814" t="s">
        <v>3509</v>
      </c>
      <c r="F3814" t="s">
        <v>2416</v>
      </c>
      <c r="G3814" t="s">
        <v>16</v>
      </c>
      <c r="H3814">
        <v>6094.5</v>
      </c>
      <c r="I3814">
        <v>7887</v>
      </c>
      <c r="L3814" t="s">
        <v>17</v>
      </c>
      <c r="M3814" t="s">
        <v>2470</v>
      </c>
      <c r="O3814">
        <f>VLOOKUP(B3814,[1]Worksheet!$B:$K,10,0)</f>
        <v>0</v>
      </c>
      <c r="P3814">
        <f t="shared" si="59"/>
        <v>0</v>
      </c>
    </row>
    <row r="3815" spans="1:16" x14ac:dyDescent="0.25">
      <c r="A3815">
        <v>3814</v>
      </c>
      <c r="B3815">
        <v>71070835</v>
      </c>
      <c r="C3815">
        <v>90211000</v>
      </c>
      <c r="D3815" t="s">
        <v>2805</v>
      </c>
      <c r="E3815" t="s">
        <v>2429</v>
      </c>
      <c r="F3815" t="s">
        <v>2416</v>
      </c>
      <c r="G3815" t="s">
        <v>16</v>
      </c>
      <c r="H3815">
        <v>6095</v>
      </c>
      <c r="I3815">
        <v>7887</v>
      </c>
      <c r="L3815" t="s">
        <v>17</v>
      </c>
      <c r="M3815" t="s">
        <v>2470</v>
      </c>
      <c r="O3815">
        <f>VLOOKUP(B3815,[1]Worksheet!$B:$K,10,0)</f>
        <v>0</v>
      </c>
      <c r="P3815">
        <f t="shared" si="59"/>
        <v>0</v>
      </c>
    </row>
    <row r="3816" spans="1:16" x14ac:dyDescent="0.25">
      <c r="A3816">
        <v>3815</v>
      </c>
      <c r="B3816">
        <v>71070836</v>
      </c>
      <c r="C3816">
        <v>90211000</v>
      </c>
      <c r="D3816" t="s">
        <v>2804</v>
      </c>
      <c r="E3816" t="s">
        <v>2429</v>
      </c>
      <c r="F3816" t="s">
        <v>2416</v>
      </c>
      <c r="G3816" t="s">
        <v>16</v>
      </c>
      <c r="H3816">
        <v>6095</v>
      </c>
      <c r="I3816">
        <v>7887</v>
      </c>
      <c r="L3816" t="s">
        <v>17</v>
      </c>
      <c r="M3816" t="s">
        <v>2470</v>
      </c>
      <c r="O3816">
        <f>VLOOKUP(B3816,[1]Worksheet!$B:$K,10,0)</f>
        <v>0</v>
      </c>
      <c r="P3816">
        <f t="shared" si="59"/>
        <v>0</v>
      </c>
    </row>
    <row r="3817" spans="1:16" x14ac:dyDescent="0.25">
      <c r="A3817">
        <v>3816</v>
      </c>
      <c r="B3817">
        <v>71071303</v>
      </c>
      <c r="C3817">
        <v>90211000</v>
      </c>
      <c r="D3817" t="s">
        <v>2803</v>
      </c>
      <c r="E3817" t="s">
        <v>2429</v>
      </c>
      <c r="F3817" t="s">
        <v>2416</v>
      </c>
      <c r="G3817" t="s">
        <v>16</v>
      </c>
      <c r="H3817">
        <v>5906</v>
      </c>
      <c r="I3817">
        <v>7643</v>
      </c>
      <c r="L3817" t="s">
        <v>17</v>
      </c>
      <c r="M3817" t="s">
        <v>2470</v>
      </c>
      <c r="O3817">
        <f>VLOOKUP(B3817,[1]Worksheet!$B:$K,10,0)</f>
        <v>0</v>
      </c>
      <c r="P3817">
        <f t="shared" si="59"/>
        <v>0</v>
      </c>
    </row>
    <row r="3818" spans="1:16" x14ac:dyDescent="0.25">
      <c r="A3818">
        <v>3817</v>
      </c>
      <c r="B3818">
        <v>71071304</v>
      </c>
      <c r="C3818">
        <v>90211000</v>
      </c>
      <c r="D3818" t="s">
        <v>2802</v>
      </c>
      <c r="E3818" t="s">
        <v>2429</v>
      </c>
      <c r="F3818" t="s">
        <v>2416</v>
      </c>
      <c r="G3818" t="s">
        <v>16</v>
      </c>
      <c r="H3818">
        <v>5906</v>
      </c>
      <c r="I3818">
        <v>7643</v>
      </c>
      <c r="L3818" t="s">
        <v>17</v>
      </c>
      <c r="M3818" t="s">
        <v>2470</v>
      </c>
      <c r="O3818">
        <f>VLOOKUP(B3818,[1]Worksheet!$B:$K,10,0)</f>
        <v>0</v>
      </c>
      <c r="P3818">
        <f t="shared" si="59"/>
        <v>0</v>
      </c>
    </row>
    <row r="3819" spans="1:16" x14ac:dyDescent="0.25">
      <c r="A3819">
        <v>3818</v>
      </c>
      <c r="B3819">
        <v>71071305</v>
      </c>
      <c r="C3819">
        <v>90211000</v>
      </c>
      <c r="D3819" t="s">
        <v>2801</v>
      </c>
      <c r="E3819" t="s">
        <v>2429</v>
      </c>
      <c r="F3819" t="s">
        <v>2416</v>
      </c>
      <c r="G3819" t="s">
        <v>16</v>
      </c>
      <c r="H3819">
        <v>5906</v>
      </c>
      <c r="I3819">
        <v>7643</v>
      </c>
      <c r="L3819" t="s">
        <v>17</v>
      </c>
      <c r="M3819" t="s">
        <v>2470</v>
      </c>
      <c r="O3819">
        <f>VLOOKUP(B3819,[1]Worksheet!$B:$K,10,0)</f>
        <v>0</v>
      </c>
      <c r="P3819">
        <f t="shared" si="59"/>
        <v>0</v>
      </c>
    </row>
    <row r="3820" spans="1:16" x14ac:dyDescent="0.25">
      <c r="A3820">
        <v>3819</v>
      </c>
      <c r="B3820">
        <v>71118200</v>
      </c>
      <c r="C3820">
        <v>90189099</v>
      </c>
      <c r="D3820" t="s">
        <v>2450</v>
      </c>
      <c r="E3820" t="s">
        <v>2429</v>
      </c>
      <c r="F3820" t="s">
        <v>2416</v>
      </c>
      <c r="G3820" t="s">
        <v>16</v>
      </c>
      <c r="I3820">
        <v>48351</v>
      </c>
      <c r="L3820" t="s">
        <v>17</v>
      </c>
      <c r="M3820" t="s">
        <v>2451</v>
      </c>
      <c r="O3820">
        <f>VLOOKUP(B3820,[1]Worksheet!$B:$K,10,0)</f>
        <v>0</v>
      </c>
      <c r="P3820">
        <f t="shared" si="59"/>
        <v>0</v>
      </c>
    </row>
    <row r="3821" spans="1:16" x14ac:dyDescent="0.25">
      <c r="A3821">
        <v>3820</v>
      </c>
      <c r="B3821">
        <v>71118231</v>
      </c>
      <c r="C3821">
        <v>90189029</v>
      </c>
      <c r="D3821" t="s">
        <v>2441</v>
      </c>
      <c r="E3821" t="s">
        <v>2419</v>
      </c>
      <c r="F3821" t="s">
        <v>2416</v>
      </c>
      <c r="G3821" t="s">
        <v>16</v>
      </c>
      <c r="H3821">
        <v>4816</v>
      </c>
      <c r="I3821">
        <v>6092</v>
      </c>
      <c r="L3821" t="s">
        <v>17</v>
      </c>
      <c r="M3821" t="s">
        <v>2417</v>
      </c>
      <c r="O3821">
        <f>VLOOKUP(B3821,[1]Worksheet!$B:$K,10,0)</f>
        <v>0</v>
      </c>
      <c r="P3821">
        <f t="shared" si="59"/>
        <v>0</v>
      </c>
    </row>
    <row r="3822" spans="1:16" x14ac:dyDescent="0.25">
      <c r="A3822">
        <v>3821</v>
      </c>
      <c r="B3822">
        <v>71118233</v>
      </c>
      <c r="C3822">
        <v>90189029</v>
      </c>
      <c r="D3822" t="s">
        <v>2440</v>
      </c>
      <c r="E3822" t="s">
        <v>2419</v>
      </c>
      <c r="F3822" t="s">
        <v>2416</v>
      </c>
      <c r="G3822" t="s">
        <v>16</v>
      </c>
      <c r="H3822">
        <v>6007</v>
      </c>
      <c r="I3822">
        <v>7599</v>
      </c>
      <c r="L3822" t="s">
        <v>17</v>
      </c>
      <c r="M3822" t="s">
        <v>2417</v>
      </c>
      <c r="O3822">
        <f>VLOOKUP(B3822,[1]Worksheet!$B:$K,10,0)</f>
        <v>0</v>
      </c>
      <c r="P3822">
        <f t="shared" si="59"/>
        <v>0</v>
      </c>
    </row>
    <row r="3823" spans="1:16" x14ac:dyDescent="0.25">
      <c r="A3823">
        <v>3822</v>
      </c>
      <c r="B3823">
        <v>71118234</v>
      </c>
      <c r="C3823">
        <v>90189029</v>
      </c>
      <c r="D3823" t="s">
        <v>2439</v>
      </c>
      <c r="E3823" t="s">
        <v>2419</v>
      </c>
      <c r="F3823" t="s">
        <v>2416</v>
      </c>
      <c r="G3823" t="s">
        <v>16</v>
      </c>
      <c r="H3823">
        <v>5984</v>
      </c>
      <c r="I3823">
        <v>7570</v>
      </c>
      <c r="L3823" t="s">
        <v>17</v>
      </c>
      <c r="M3823" t="s">
        <v>2417</v>
      </c>
      <c r="O3823">
        <f>VLOOKUP(B3823,[1]Worksheet!$B:$K,10,0)</f>
        <v>0</v>
      </c>
      <c r="P3823">
        <f t="shared" si="59"/>
        <v>0</v>
      </c>
    </row>
    <row r="3824" spans="1:16" x14ac:dyDescent="0.25">
      <c r="A3824">
        <v>3823</v>
      </c>
      <c r="B3824">
        <v>71118235</v>
      </c>
      <c r="C3824">
        <v>90189029</v>
      </c>
      <c r="D3824" t="s">
        <v>2438</v>
      </c>
      <c r="E3824" t="s">
        <v>2419</v>
      </c>
      <c r="F3824" t="s">
        <v>2416</v>
      </c>
      <c r="G3824" t="s">
        <v>16</v>
      </c>
      <c r="H3824">
        <v>7026</v>
      </c>
      <c r="I3824">
        <v>8888</v>
      </c>
      <c r="L3824" t="s">
        <v>17</v>
      </c>
      <c r="M3824" t="s">
        <v>2417</v>
      </c>
      <c r="O3824">
        <f>VLOOKUP(B3824,[1]Worksheet!$B:$K,10,0)</f>
        <v>0</v>
      </c>
      <c r="P3824">
        <f t="shared" si="59"/>
        <v>0</v>
      </c>
    </row>
    <row r="3825" spans="1:16" x14ac:dyDescent="0.25">
      <c r="A3825">
        <v>3824</v>
      </c>
      <c r="B3825">
        <v>71118236</v>
      </c>
      <c r="C3825">
        <v>90189029</v>
      </c>
      <c r="D3825" t="s">
        <v>2437</v>
      </c>
      <c r="E3825" t="s">
        <v>2419</v>
      </c>
      <c r="F3825" t="s">
        <v>2416</v>
      </c>
      <c r="G3825" t="s">
        <v>16</v>
      </c>
      <c r="H3825">
        <v>7079</v>
      </c>
      <c r="I3825">
        <v>8955</v>
      </c>
      <c r="L3825" t="s">
        <v>17</v>
      </c>
      <c r="M3825" t="s">
        <v>2417</v>
      </c>
      <c r="O3825">
        <f>VLOOKUP(B3825,[1]Worksheet!$B:$K,10,0)</f>
        <v>0</v>
      </c>
      <c r="P3825">
        <f t="shared" si="59"/>
        <v>0</v>
      </c>
    </row>
    <row r="3826" spans="1:16" x14ac:dyDescent="0.25">
      <c r="A3826">
        <v>3825</v>
      </c>
      <c r="B3826">
        <v>71118237</v>
      </c>
      <c r="C3826">
        <v>90189029</v>
      </c>
      <c r="D3826" t="s">
        <v>2436</v>
      </c>
      <c r="E3826" t="s">
        <v>2419</v>
      </c>
      <c r="F3826" t="s">
        <v>2416</v>
      </c>
      <c r="G3826" t="s">
        <v>16</v>
      </c>
      <c r="H3826">
        <v>6668</v>
      </c>
      <c r="I3826">
        <v>8435</v>
      </c>
      <c r="L3826" t="s">
        <v>17</v>
      </c>
      <c r="M3826" t="s">
        <v>2417</v>
      </c>
      <c r="O3826">
        <f>VLOOKUP(B3826,[1]Worksheet!$B:$K,10,0)</f>
        <v>0</v>
      </c>
      <c r="P3826">
        <f t="shared" si="59"/>
        <v>0</v>
      </c>
    </row>
    <row r="3827" spans="1:16" x14ac:dyDescent="0.25">
      <c r="A3827">
        <v>3826</v>
      </c>
      <c r="B3827">
        <v>71118238</v>
      </c>
      <c r="C3827">
        <v>90189029</v>
      </c>
      <c r="D3827" t="s">
        <v>2435</v>
      </c>
      <c r="E3827" t="s">
        <v>2419</v>
      </c>
      <c r="F3827" t="s">
        <v>2416</v>
      </c>
      <c r="G3827" t="s">
        <v>16</v>
      </c>
      <c r="H3827">
        <v>6583</v>
      </c>
      <c r="I3827">
        <v>8327</v>
      </c>
      <c r="L3827" t="s">
        <v>17</v>
      </c>
      <c r="M3827" t="s">
        <v>2417</v>
      </c>
      <c r="O3827">
        <f>VLOOKUP(B3827,[1]Worksheet!$B:$K,10,0)</f>
        <v>0</v>
      </c>
      <c r="P3827">
        <f t="shared" si="59"/>
        <v>0</v>
      </c>
    </row>
    <row r="3828" spans="1:16" x14ac:dyDescent="0.25">
      <c r="A3828">
        <v>3827</v>
      </c>
      <c r="B3828">
        <v>71118239</v>
      </c>
      <c r="C3828">
        <v>90189029</v>
      </c>
      <c r="D3828" t="s">
        <v>2434</v>
      </c>
      <c r="E3828" t="s">
        <v>2419</v>
      </c>
      <c r="F3828" t="s">
        <v>2416</v>
      </c>
      <c r="G3828" t="s">
        <v>16</v>
      </c>
      <c r="H3828">
        <v>6760</v>
      </c>
      <c r="I3828">
        <v>8551</v>
      </c>
      <c r="L3828" t="s">
        <v>17</v>
      </c>
      <c r="M3828" t="s">
        <v>2417</v>
      </c>
      <c r="O3828">
        <f>VLOOKUP(B3828,[1]Worksheet!$B:$K,10,0)</f>
        <v>0</v>
      </c>
      <c r="P3828">
        <f t="shared" si="59"/>
        <v>0</v>
      </c>
    </row>
    <row r="3829" spans="1:16" x14ac:dyDescent="0.25">
      <c r="A3829">
        <v>3828</v>
      </c>
      <c r="B3829">
        <v>71118240</v>
      </c>
      <c r="C3829">
        <v>90189029</v>
      </c>
      <c r="D3829" t="s">
        <v>2433</v>
      </c>
      <c r="E3829" t="s">
        <v>2419</v>
      </c>
      <c r="F3829" t="s">
        <v>2416</v>
      </c>
      <c r="G3829" t="s">
        <v>16</v>
      </c>
      <c r="H3829">
        <v>6767</v>
      </c>
      <c r="I3829">
        <v>8560</v>
      </c>
      <c r="L3829" t="s">
        <v>17</v>
      </c>
      <c r="M3829" t="s">
        <v>2417</v>
      </c>
      <c r="O3829">
        <f>VLOOKUP(B3829,[1]Worksheet!$B:$K,10,0)</f>
        <v>0</v>
      </c>
      <c r="P3829">
        <f t="shared" si="59"/>
        <v>0</v>
      </c>
    </row>
    <row r="3830" spans="1:16" x14ac:dyDescent="0.25">
      <c r="A3830">
        <v>3829</v>
      </c>
      <c r="B3830">
        <v>71118241</v>
      </c>
      <c r="C3830">
        <v>90189029</v>
      </c>
      <c r="D3830" t="s">
        <v>2432</v>
      </c>
      <c r="E3830" t="s">
        <v>2419</v>
      </c>
      <c r="F3830" t="s">
        <v>2416</v>
      </c>
      <c r="G3830" t="s">
        <v>16</v>
      </c>
      <c r="H3830">
        <v>7446</v>
      </c>
      <c r="I3830">
        <v>9419</v>
      </c>
      <c r="L3830" t="s">
        <v>17</v>
      </c>
      <c r="M3830" t="s">
        <v>2417</v>
      </c>
      <c r="O3830">
        <f>VLOOKUP(B3830,[1]Worksheet!$B:$K,10,0)</f>
        <v>0</v>
      </c>
      <c r="P3830">
        <f t="shared" si="59"/>
        <v>0</v>
      </c>
    </row>
    <row r="3831" spans="1:16" x14ac:dyDescent="0.25">
      <c r="A3831">
        <v>3830</v>
      </c>
      <c r="B3831">
        <v>71118242</v>
      </c>
      <c r="C3831">
        <v>90189029</v>
      </c>
      <c r="D3831" t="s">
        <v>2431</v>
      </c>
      <c r="E3831" t="s">
        <v>2419</v>
      </c>
      <c r="F3831" t="s">
        <v>2416</v>
      </c>
      <c r="G3831" t="s">
        <v>16</v>
      </c>
      <c r="H3831">
        <v>7023</v>
      </c>
      <c r="I3831">
        <v>8884</v>
      </c>
      <c r="L3831" t="s">
        <v>17</v>
      </c>
      <c r="M3831" t="s">
        <v>2417</v>
      </c>
      <c r="O3831">
        <f>VLOOKUP(B3831,[1]Worksheet!$B:$K,10,0)</f>
        <v>0</v>
      </c>
      <c r="P3831">
        <f t="shared" si="59"/>
        <v>0</v>
      </c>
    </row>
    <row r="3832" spans="1:16" x14ac:dyDescent="0.25">
      <c r="A3832">
        <v>3831</v>
      </c>
      <c r="B3832">
        <v>71120006</v>
      </c>
      <c r="C3832">
        <v>90211000</v>
      </c>
      <c r="D3832" t="s">
        <v>3617</v>
      </c>
      <c r="E3832" t="s">
        <v>3025</v>
      </c>
      <c r="F3832" t="s">
        <v>2416</v>
      </c>
      <c r="G3832" t="s">
        <v>16</v>
      </c>
      <c r="H3832">
        <v>852.55</v>
      </c>
      <c r="I3832">
        <v>1103</v>
      </c>
      <c r="L3832" t="s">
        <v>17</v>
      </c>
      <c r="M3832" t="s">
        <v>2470</v>
      </c>
      <c r="O3832">
        <f>VLOOKUP(B3832,[1]Worksheet!$B:$K,10,0)</f>
        <v>0</v>
      </c>
      <c r="P3832">
        <f t="shared" si="59"/>
        <v>0</v>
      </c>
    </row>
    <row r="3833" spans="1:16" x14ac:dyDescent="0.25">
      <c r="A3833">
        <v>3832</v>
      </c>
      <c r="B3833">
        <v>71129226</v>
      </c>
      <c r="C3833">
        <v>90211000</v>
      </c>
      <c r="D3833" t="s">
        <v>3568</v>
      </c>
      <c r="E3833" t="s">
        <v>3556</v>
      </c>
      <c r="F3833" t="s">
        <v>2416</v>
      </c>
      <c r="G3833" t="s">
        <v>16</v>
      </c>
      <c r="H3833">
        <v>539.75</v>
      </c>
      <c r="I3833">
        <v>699</v>
      </c>
      <c r="L3833" t="s">
        <v>17</v>
      </c>
      <c r="M3833" t="s">
        <v>2470</v>
      </c>
      <c r="O3833">
        <f>VLOOKUP(B3833,[1]Worksheet!$B:$K,10,0)</f>
        <v>0</v>
      </c>
      <c r="P3833">
        <f t="shared" si="59"/>
        <v>0</v>
      </c>
    </row>
    <row r="3834" spans="1:16" x14ac:dyDescent="0.25">
      <c r="A3834">
        <v>3833</v>
      </c>
      <c r="B3834">
        <v>71129228</v>
      </c>
      <c r="C3834">
        <v>90211000</v>
      </c>
      <c r="D3834" t="s">
        <v>3567</v>
      </c>
      <c r="E3834" t="s">
        <v>3556</v>
      </c>
      <c r="F3834" t="s">
        <v>2416</v>
      </c>
      <c r="G3834" t="s">
        <v>16</v>
      </c>
      <c r="H3834">
        <v>539.75</v>
      </c>
      <c r="I3834">
        <v>699</v>
      </c>
      <c r="L3834" t="s">
        <v>17</v>
      </c>
      <c r="M3834" t="s">
        <v>2470</v>
      </c>
      <c r="O3834">
        <f>VLOOKUP(B3834,[1]Worksheet!$B:$K,10,0)</f>
        <v>0</v>
      </c>
      <c r="P3834">
        <f t="shared" si="59"/>
        <v>0</v>
      </c>
    </row>
    <row r="3835" spans="1:16" x14ac:dyDescent="0.25">
      <c r="A3835">
        <v>3834</v>
      </c>
      <c r="B3835">
        <v>71129230</v>
      </c>
      <c r="C3835">
        <v>90211000</v>
      </c>
      <c r="D3835" t="s">
        <v>3566</v>
      </c>
      <c r="E3835" t="s">
        <v>3556</v>
      </c>
      <c r="F3835" t="s">
        <v>2416</v>
      </c>
      <c r="G3835" t="s">
        <v>16</v>
      </c>
      <c r="H3835">
        <v>539.75</v>
      </c>
      <c r="I3835">
        <v>699</v>
      </c>
      <c r="L3835" t="s">
        <v>17</v>
      </c>
      <c r="M3835" t="s">
        <v>2470</v>
      </c>
      <c r="O3835">
        <f>VLOOKUP(B3835,[1]Worksheet!$B:$K,10,0)</f>
        <v>0</v>
      </c>
      <c r="P3835">
        <f t="shared" si="59"/>
        <v>0</v>
      </c>
    </row>
    <row r="3836" spans="1:16" x14ac:dyDescent="0.25">
      <c r="A3836">
        <v>3835</v>
      </c>
      <c r="B3836">
        <v>71129232</v>
      </c>
      <c r="C3836">
        <v>90211000</v>
      </c>
      <c r="D3836" t="s">
        <v>3565</v>
      </c>
      <c r="E3836" t="s">
        <v>3556</v>
      </c>
      <c r="F3836" t="s">
        <v>2416</v>
      </c>
      <c r="G3836" t="s">
        <v>16</v>
      </c>
      <c r="H3836">
        <v>539.75</v>
      </c>
      <c r="I3836">
        <v>699</v>
      </c>
      <c r="L3836" t="s">
        <v>17</v>
      </c>
      <c r="M3836" t="s">
        <v>2470</v>
      </c>
      <c r="O3836">
        <f>VLOOKUP(B3836,[1]Worksheet!$B:$K,10,0)</f>
        <v>0</v>
      </c>
      <c r="P3836">
        <f t="shared" si="59"/>
        <v>0</v>
      </c>
    </row>
    <row r="3837" spans="1:16" x14ac:dyDescent="0.25">
      <c r="A3837">
        <v>3836</v>
      </c>
      <c r="B3837">
        <v>71129234</v>
      </c>
      <c r="C3837">
        <v>90211000</v>
      </c>
      <c r="D3837" t="s">
        <v>3564</v>
      </c>
      <c r="E3837" t="s">
        <v>3556</v>
      </c>
      <c r="F3837" t="s">
        <v>2416</v>
      </c>
      <c r="G3837" t="s">
        <v>16</v>
      </c>
      <c r="H3837">
        <v>539.75</v>
      </c>
      <c r="I3837">
        <v>699</v>
      </c>
      <c r="L3837" t="s">
        <v>17</v>
      </c>
      <c r="M3837" t="s">
        <v>2470</v>
      </c>
      <c r="O3837">
        <f>VLOOKUP(B3837,[1]Worksheet!$B:$K,10,0)</f>
        <v>0</v>
      </c>
      <c r="P3837">
        <f t="shared" si="59"/>
        <v>0</v>
      </c>
    </row>
    <row r="3838" spans="1:16" x14ac:dyDescent="0.25">
      <c r="A3838">
        <v>3837</v>
      </c>
      <c r="B3838">
        <v>71129236</v>
      </c>
      <c r="C3838">
        <v>90211000</v>
      </c>
      <c r="D3838" t="s">
        <v>3563</v>
      </c>
      <c r="E3838" t="s">
        <v>3556</v>
      </c>
      <c r="F3838" t="s">
        <v>2416</v>
      </c>
      <c r="G3838" t="s">
        <v>16</v>
      </c>
      <c r="H3838">
        <v>539.75</v>
      </c>
      <c r="I3838">
        <v>699</v>
      </c>
      <c r="L3838" t="s">
        <v>17</v>
      </c>
      <c r="M3838" t="s">
        <v>2470</v>
      </c>
      <c r="O3838">
        <f>VLOOKUP(B3838,[1]Worksheet!$B:$K,10,0)</f>
        <v>0</v>
      </c>
      <c r="P3838">
        <f t="shared" si="59"/>
        <v>0</v>
      </c>
    </row>
    <row r="3839" spans="1:16" x14ac:dyDescent="0.25">
      <c r="A3839">
        <v>3838</v>
      </c>
      <c r="B3839">
        <v>71129238</v>
      </c>
      <c r="C3839">
        <v>90211000</v>
      </c>
      <c r="D3839" t="s">
        <v>3562</v>
      </c>
      <c r="E3839" t="s">
        <v>3556</v>
      </c>
      <c r="F3839" t="s">
        <v>2416</v>
      </c>
      <c r="G3839" t="s">
        <v>16</v>
      </c>
      <c r="H3839">
        <v>539.75</v>
      </c>
      <c r="I3839">
        <v>699</v>
      </c>
      <c r="L3839" t="s">
        <v>17</v>
      </c>
      <c r="M3839" t="s">
        <v>2470</v>
      </c>
      <c r="O3839">
        <f>VLOOKUP(B3839,[1]Worksheet!$B:$K,10,0)</f>
        <v>0</v>
      </c>
      <c r="P3839">
        <f t="shared" si="59"/>
        <v>0</v>
      </c>
    </row>
    <row r="3840" spans="1:16" x14ac:dyDescent="0.25">
      <c r="A3840">
        <v>3839</v>
      </c>
      <c r="B3840">
        <v>71129240</v>
      </c>
      <c r="C3840">
        <v>90211000</v>
      </c>
      <c r="D3840" t="s">
        <v>3561</v>
      </c>
      <c r="E3840" t="s">
        <v>3556</v>
      </c>
      <c r="F3840" t="s">
        <v>2416</v>
      </c>
      <c r="G3840" t="s">
        <v>16</v>
      </c>
      <c r="H3840">
        <v>539.75</v>
      </c>
      <c r="I3840">
        <v>699</v>
      </c>
      <c r="L3840" t="s">
        <v>17</v>
      </c>
      <c r="M3840" t="s">
        <v>2470</v>
      </c>
      <c r="O3840">
        <f>VLOOKUP(B3840,[1]Worksheet!$B:$K,10,0)</f>
        <v>0</v>
      </c>
      <c r="P3840">
        <f t="shared" si="59"/>
        <v>0</v>
      </c>
    </row>
    <row r="3841" spans="1:16" x14ac:dyDescent="0.25">
      <c r="A3841">
        <v>3840</v>
      </c>
      <c r="B3841">
        <v>71129242</v>
      </c>
      <c r="C3841">
        <v>90211000</v>
      </c>
      <c r="D3841" t="s">
        <v>3560</v>
      </c>
      <c r="E3841" t="s">
        <v>3556</v>
      </c>
      <c r="F3841" t="s">
        <v>2416</v>
      </c>
      <c r="G3841" t="s">
        <v>16</v>
      </c>
      <c r="H3841">
        <v>539.75</v>
      </c>
      <c r="I3841">
        <v>699</v>
      </c>
      <c r="L3841" t="s">
        <v>17</v>
      </c>
      <c r="M3841" t="s">
        <v>2470</v>
      </c>
      <c r="O3841">
        <f>VLOOKUP(B3841,[1]Worksheet!$B:$K,10,0)</f>
        <v>0</v>
      </c>
      <c r="P3841">
        <f t="shared" si="59"/>
        <v>0</v>
      </c>
    </row>
    <row r="3842" spans="1:16" x14ac:dyDescent="0.25">
      <c r="A3842">
        <v>3841</v>
      </c>
      <c r="B3842">
        <v>71129244</v>
      </c>
      <c r="C3842">
        <v>90211000</v>
      </c>
      <c r="D3842" t="s">
        <v>3559</v>
      </c>
      <c r="E3842" t="s">
        <v>3556</v>
      </c>
      <c r="F3842" t="s">
        <v>2416</v>
      </c>
      <c r="G3842" t="s">
        <v>16</v>
      </c>
      <c r="H3842">
        <v>539.75</v>
      </c>
      <c r="I3842">
        <v>699</v>
      </c>
      <c r="L3842" t="s">
        <v>17</v>
      </c>
      <c r="M3842" t="s">
        <v>2470</v>
      </c>
      <c r="O3842">
        <f>VLOOKUP(B3842,[1]Worksheet!$B:$K,10,0)</f>
        <v>0</v>
      </c>
      <c r="P3842">
        <f t="shared" si="59"/>
        <v>0</v>
      </c>
    </row>
    <row r="3843" spans="1:16" x14ac:dyDescent="0.25">
      <c r="A3843">
        <v>3842</v>
      </c>
      <c r="B3843">
        <v>71129246</v>
      </c>
      <c r="C3843">
        <v>90211000</v>
      </c>
      <c r="D3843" t="s">
        <v>3558</v>
      </c>
      <c r="E3843" t="s">
        <v>3556</v>
      </c>
      <c r="F3843" t="s">
        <v>2416</v>
      </c>
      <c r="G3843" t="s">
        <v>16</v>
      </c>
      <c r="H3843">
        <v>539.75</v>
      </c>
      <c r="I3843">
        <v>699</v>
      </c>
      <c r="L3843" t="s">
        <v>17</v>
      </c>
      <c r="M3843" t="s">
        <v>2470</v>
      </c>
      <c r="O3843">
        <f>VLOOKUP(B3843,[1]Worksheet!$B:$K,10,0)</f>
        <v>0</v>
      </c>
      <c r="P3843">
        <f t="shared" ref="P3843:P3906" si="60">+K3843-O3843</f>
        <v>0</v>
      </c>
    </row>
    <row r="3844" spans="1:16" x14ac:dyDescent="0.25">
      <c r="A3844">
        <v>3843</v>
      </c>
      <c r="B3844">
        <v>71129248</v>
      </c>
      <c r="C3844">
        <v>90211000</v>
      </c>
      <c r="D3844" t="s">
        <v>2800</v>
      </c>
      <c r="E3844" t="s">
        <v>2429</v>
      </c>
      <c r="F3844" t="s">
        <v>2416</v>
      </c>
      <c r="G3844" t="s">
        <v>16</v>
      </c>
      <c r="H3844">
        <v>540</v>
      </c>
      <c r="I3844">
        <v>699</v>
      </c>
      <c r="L3844" t="s">
        <v>17</v>
      </c>
      <c r="M3844" t="s">
        <v>2470</v>
      </c>
      <c r="O3844">
        <f>VLOOKUP(B3844,[1]Worksheet!$B:$K,10,0)</f>
        <v>0</v>
      </c>
      <c r="P3844">
        <f t="shared" si="60"/>
        <v>0</v>
      </c>
    </row>
    <row r="3845" spans="1:16" x14ac:dyDescent="0.25">
      <c r="A3845">
        <v>3844</v>
      </c>
      <c r="B3845">
        <v>71129250</v>
      </c>
      <c r="C3845">
        <v>90211000</v>
      </c>
      <c r="D3845" t="s">
        <v>2799</v>
      </c>
      <c r="E3845" t="s">
        <v>2429</v>
      </c>
      <c r="F3845" t="s">
        <v>2416</v>
      </c>
      <c r="G3845" t="s">
        <v>16</v>
      </c>
      <c r="H3845">
        <v>540</v>
      </c>
      <c r="I3845">
        <v>699</v>
      </c>
      <c r="L3845" t="s">
        <v>17</v>
      </c>
      <c r="M3845" t="s">
        <v>2470</v>
      </c>
      <c r="O3845">
        <f>VLOOKUP(B3845,[1]Worksheet!$B:$K,10,0)</f>
        <v>0</v>
      </c>
      <c r="P3845">
        <f t="shared" si="60"/>
        <v>0</v>
      </c>
    </row>
    <row r="3846" spans="1:16" x14ac:dyDescent="0.25">
      <c r="A3846">
        <v>3845</v>
      </c>
      <c r="B3846">
        <v>71129252</v>
      </c>
      <c r="C3846">
        <v>90211000</v>
      </c>
      <c r="D3846" t="s">
        <v>2798</v>
      </c>
      <c r="E3846" t="s">
        <v>2429</v>
      </c>
      <c r="F3846" t="s">
        <v>2416</v>
      </c>
      <c r="G3846" t="s">
        <v>16</v>
      </c>
      <c r="H3846">
        <v>540</v>
      </c>
      <c r="I3846">
        <v>699</v>
      </c>
      <c r="L3846" t="s">
        <v>17</v>
      </c>
      <c r="M3846" t="s">
        <v>2470</v>
      </c>
      <c r="O3846">
        <f>VLOOKUP(B3846,[1]Worksheet!$B:$K,10,0)</f>
        <v>0</v>
      </c>
      <c r="P3846">
        <f t="shared" si="60"/>
        <v>0</v>
      </c>
    </row>
    <row r="3847" spans="1:16" x14ac:dyDescent="0.25">
      <c r="A3847">
        <v>3846</v>
      </c>
      <c r="B3847">
        <v>71129254</v>
      </c>
      <c r="C3847">
        <v>90211000</v>
      </c>
      <c r="D3847" t="s">
        <v>2797</v>
      </c>
      <c r="E3847" t="s">
        <v>2429</v>
      </c>
      <c r="F3847" t="s">
        <v>2416</v>
      </c>
      <c r="G3847" t="s">
        <v>16</v>
      </c>
      <c r="H3847">
        <v>540</v>
      </c>
      <c r="I3847">
        <v>699</v>
      </c>
      <c r="L3847" t="s">
        <v>17</v>
      </c>
      <c r="M3847" t="s">
        <v>2470</v>
      </c>
      <c r="O3847">
        <f>VLOOKUP(B3847,[1]Worksheet!$B:$K,10,0)</f>
        <v>0</v>
      </c>
      <c r="P3847">
        <f t="shared" si="60"/>
        <v>0</v>
      </c>
    </row>
    <row r="3848" spans="1:16" x14ac:dyDescent="0.25">
      <c r="A3848">
        <v>3847</v>
      </c>
      <c r="B3848">
        <v>71129256</v>
      </c>
      <c r="C3848">
        <v>90211000</v>
      </c>
      <c r="D3848" t="s">
        <v>2796</v>
      </c>
      <c r="E3848" t="s">
        <v>2429</v>
      </c>
      <c r="F3848" t="s">
        <v>2416</v>
      </c>
      <c r="G3848" t="s">
        <v>16</v>
      </c>
      <c r="H3848">
        <v>540</v>
      </c>
      <c r="I3848">
        <v>699</v>
      </c>
      <c r="L3848" t="s">
        <v>17</v>
      </c>
      <c r="M3848" t="s">
        <v>2470</v>
      </c>
      <c r="O3848">
        <f>VLOOKUP(B3848,[1]Worksheet!$B:$K,10,0)</f>
        <v>0</v>
      </c>
      <c r="P3848">
        <f t="shared" si="60"/>
        <v>0</v>
      </c>
    </row>
    <row r="3849" spans="1:16" x14ac:dyDescent="0.25">
      <c r="A3849">
        <v>3848</v>
      </c>
      <c r="B3849">
        <v>71129258</v>
      </c>
      <c r="C3849">
        <v>90211000</v>
      </c>
      <c r="D3849" t="s">
        <v>3557</v>
      </c>
      <c r="E3849" t="s">
        <v>3556</v>
      </c>
      <c r="F3849" t="s">
        <v>2416</v>
      </c>
      <c r="G3849" t="s">
        <v>16</v>
      </c>
      <c r="H3849">
        <v>539.75</v>
      </c>
      <c r="I3849">
        <v>699</v>
      </c>
      <c r="L3849" t="s">
        <v>17</v>
      </c>
      <c r="M3849" t="s">
        <v>2470</v>
      </c>
      <c r="O3849">
        <f>VLOOKUP(B3849,[1]Worksheet!$B:$K,10,0)</f>
        <v>0</v>
      </c>
      <c r="P3849">
        <f t="shared" si="60"/>
        <v>0</v>
      </c>
    </row>
    <row r="3850" spans="1:16" x14ac:dyDescent="0.25">
      <c r="A3850">
        <v>3849</v>
      </c>
      <c r="B3850">
        <v>71129400</v>
      </c>
      <c r="C3850">
        <v>90189029</v>
      </c>
      <c r="D3850" t="s">
        <v>3456</v>
      </c>
      <c r="E3850" t="s">
        <v>3450</v>
      </c>
      <c r="F3850" t="s">
        <v>2416</v>
      </c>
      <c r="G3850" t="s">
        <v>16</v>
      </c>
      <c r="H3850">
        <v>9318.5499999999993</v>
      </c>
      <c r="I3850">
        <v>12059</v>
      </c>
      <c r="L3850" t="s">
        <v>17</v>
      </c>
      <c r="M3850" t="s">
        <v>2470</v>
      </c>
      <c r="O3850">
        <f>VLOOKUP(B3850,[1]Worksheet!$B:$K,10,0)</f>
        <v>0</v>
      </c>
      <c r="P3850">
        <f t="shared" si="60"/>
        <v>0</v>
      </c>
    </row>
    <row r="3851" spans="1:16" x14ac:dyDescent="0.25">
      <c r="A3851">
        <v>3850</v>
      </c>
      <c r="B3851">
        <v>71129402</v>
      </c>
      <c r="C3851">
        <v>90189029</v>
      </c>
      <c r="D3851" t="s">
        <v>3455</v>
      </c>
      <c r="E3851" t="s">
        <v>3450</v>
      </c>
      <c r="F3851" t="s">
        <v>2416</v>
      </c>
      <c r="G3851" t="s">
        <v>16</v>
      </c>
      <c r="H3851">
        <v>11611.8</v>
      </c>
      <c r="I3851">
        <v>15027</v>
      </c>
      <c r="L3851" t="s">
        <v>17</v>
      </c>
      <c r="M3851" t="s">
        <v>2470</v>
      </c>
      <c r="O3851">
        <f>VLOOKUP(B3851,[1]Worksheet!$B:$K,10,0)</f>
        <v>0</v>
      </c>
      <c r="P3851">
        <f t="shared" si="60"/>
        <v>0</v>
      </c>
    </row>
    <row r="3852" spans="1:16" x14ac:dyDescent="0.25">
      <c r="A3852">
        <v>3851</v>
      </c>
      <c r="B3852">
        <v>71140606</v>
      </c>
      <c r="C3852">
        <v>90211000</v>
      </c>
      <c r="D3852" t="s">
        <v>3506</v>
      </c>
      <c r="E3852" t="s">
        <v>3450</v>
      </c>
      <c r="F3852" t="s">
        <v>2416</v>
      </c>
      <c r="G3852" t="s">
        <v>16</v>
      </c>
      <c r="H3852">
        <v>4987.8</v>
      </c>
      <c r="I3852">
        <v>6455</v>
      </c>
      <c r="L3852" t="s">
        <v>17</v>
      </c>
      <c r="M3852" t="s">
        <v>2470</v>
      </c>
      <c r="O3852">
        <f>VLOOKUP(B3852,[1]Worksheet!$B:$K,10,0)</f>
        <v>0</v>
      </c>
      <c r="P3852">
        <f t="shared" si="60"/>
        <v>0</v>
      </c>
    </row>
    <row r="3853" spans="1:16" x14ac:dyDescent="0.25">
      <c r="A3853">
        <v>3852</v>
      </c>
      <c r="B3853">
        <v>71140608</v>
      </c>
      <c r="C3853">
        <v>90211000</v>
      </c>
      <c r="D3853" t="s">
        <v>3505</v>
      </c>
      <c r="E3853" t="s">
        <v>3450</v>
      </c>
      <c r="F3853" t="s">
        <v>2416</v>
      </c>
      <c r="G3853" t="s">
        <v>16</v>
      </c>
      <c r="H3853">
        <v>4987.8</v>
      </c>
      <c r="I3853">
        <v>6455</v>
      </c>
      <c r="L3853" t="s">
        <v>17</v>
      </c>
      <c r="M3853" t="s">
        <v>2470</v>
      </c>
      <c r="O3853">
        <f>VLOOKUP(B3853,[1]Worksheet!$B:$K,10,0)</f>
        <v>0</v>
      </c>
      <c r="P3853">
        <f t="shared" si="60"/>
        <v>0</v>
      </c>
    </row>
    <row r="3854" spans="1:16" x14ac:dyDescent="0.25">
      <c r="A3854">
        <v>3853</v>
      </c>
      <c r="B3854">
        <v>71140610</v>
      </c>
      <c r="C3854">
        <v>90211000</v>
      </c>
      <c r="D3854" t="s">
        <v>3504</v>
      </c>
      <c r="E3854" t="s">
        <v>3450</v>
      </c>
      <c r="F3854" t="s">
        <v>2416</v>
      </c>
      <c r="G3854" t="s">
        <v>16</v>
      </c>
      <c r="H3854">
        <v>4987.8</v>
      </c>
      <c r="I3854">
        <v>6455</v>
      </c>
      <c r="L3854" t="s">
        <v>17</v>
      </c>
      <c r="M3854" t="s">
        <v>2470</v>
      </c>
      <c r="O3854">
        <f>VLOOKUP(B3854,[1]Worksheet!$B:$K,10,0)</f>
        <v>0</v>
      </c>
      <c r="P3854">
        <f t="shared" si="60"/>
        <v>0</v>
      </c>
    </row>
    <row r="3855" spans="1:16" x14ac:dyDescent="0.25">
      <c r="A3855">
        <v>3854</v>
      </c>
      <c r="B3855">
        <v>71140612</v>
      </c>
      <c r="C3855">
        <v>90211000</v>
      </c>
      <c r="D3855" t="s">
        <v>2795</v>
      </c>
      <c r="E3855" t="s">
        <v>2429</v>
      </c>
      <c r="F3855" t="s">
        <v>2416</v>
      </c>
      <c r="G3855" t="s">
        <v>16</v>
      </c>
      <c r="H3855">
        <v>4988</v>
      </c>
      <c r="I3855">
        <v>6455</v>
      </c>
      <c r="L3855" t="s">
        <v>17</v>
      </c>
      <c r="M3855" t="s">
        <v>2470</v>
      </c>
      <c r="O3855">
        <f>VLOOKUP(B3855,[1]Worksheet!$B:$K,10,0)</f>
        <v>0</v>
      </c>
      <c r="P3855">
        <f t="shared" si="60"/>
        <v>0</v>
      </c>
    </row>
    <row r="3856" spans="1:16" x14ac:dyDescent="0.25">
      <c r="A3856">
        <v>3855</v>
      </c>
      <c r="B3856">
        <v>71140614</v>
      </c>
      <c r="C3856">
        <v>90211000</v>
      </c>
      <c r="D3856" t="s">
        <v>3503</v>
      </c>
      <c r="E3856" t="s">
        <v>3450</v>
      </c>
      <c r="F3856" t="s">
        <v>2416</v>
      </c>
      <c r="G3856" t="s">
        <v>16</v>
      </c>
      <c r="H3856">
        <v>5987.4</v>
      </c>
      <c r="I3856">
        <v>7748</v>
      </c>
      <c r="L3856" t="s">
        <v>17</v>
      </c>
      <c r="M3856" t="s">
        <v>2470</v>
      </c>
      <c r="O3856">
        <f>VLOOKUP(B3856,[1]Worksheet!$B:$K,10,0)</f>
        <v>0</v>
      </c>
      <c r="P3856">
        <f t="shared" si="60"/>
        <v>0</v>
      </c>
    </row>
    <row r="3857" spans="1:16" x14ac:dyDescent="0.25">
      <c r="A3857">
        <v>3856</v>
      </c>
      <c r="B3857">
        <v>71140616</v>
      </c>
      <c r="C3857">
        <v>90211000</v>
      </c>
      <c r="D3857" t="s">
        <v>3502</v>
      </c>
      <c r="E3857" t="s">
        <v>3450</v>
      </c>
      <c r="F3857" t="s">
        <v>2416</v>
      </c>
      <c r="G3857" t="s">
        <v>16</v>
      </c>
      <c r="H3857">
        <v>5987.4</v>
      </c>
      <c r="I3857">
        <v>7748</v>
      </c>
      <c r="L3857" t="s">
        <v>17</v>
      </c>
      <c r="M3857" t="s">
        <v>2470</v>
      </c>
      <c r="O3857">
        <f>VLOOKUP(B3857,[1]Worksheet!$B:$K,10,0)</f>
        <v>0</v>
      </c>
      <c r="P3857">
        <f t="shared" si="60"/>
        <v>0</v>
      </c>
    </row>
    <row r="3858" spans="1:16" x14ac:dyDescent="0.25">
      <c r="A3858">
        <v>3857</v>
      </c>
      <c r="B3858">
        <v>71140618</v>
      </c>
      <c r="C3858">
        <v>90211000</v>
      </c>
      <c r="D3858" t="s">
        <v>3501</v>
      </c>
      <c r="E3858" t="s">
        <v>3450</v>
      </c>
      <c r="F3858" t="s">
        <v>2416</v>
      </c>
      <c r="G3858" t="s">
        <v>16</v>
      </c>
      <c r="H3858">
        <v>5987.4</v>
      </c>
      <c r="I3858">
        <v>7748</v>
      </c>
      <c r="L3858" t="s">
        <v>17</v>
      </c>
      <c r="M3858" t="s">
        <v>2470</v>
      </c>
      <c r="O3858">
        <f>VLOOKUP(B3858,[1]Worksheet!$B:$K,10,0)</f>
        <v>0</v>
      </c>
      <c r="P3858">
        <f t="shared" si="60"/>
        <v>0</v>
      </c>
    </row>
    <row r="3859" spans="1:16" x14ac:dyDescent="0.25">
      <c r="A3859">
        <v>3858</v>
      </c>
      <c r="B3859">
        <v>71143107</v>
      </c>
      <c r="C3859">
        <v>90211000</v>
      </c>
      <c r="D3859" t="s">
        <v>3500</v>
      </c>
      <c r="E3859" t="s">
        <v>3450</v>
      </c>
      <c r="F3859" t="s">
        <v>2416</v>
      </c>
      <c r="G3859" t="s">
        <v>16</v>
      </c>
      <c r="H3859">
        <v>578</v>
      </c>
      <c r="I3859">
        <v>748</v>
      </c>
      <c r="L3859" t="s">
        <v>17</v>
      </c>
      <c r="M3859" t="s">
        <v>2470</v>
      </c>
      <c r="O3859">
        <f>VLOOKUP(B3859,[1]Worksheet!$B:$K,10,0)</f>
        <v>0</v>
      </c>
      <c r="P3859">
        <f t="shared" si="60"/>
        <v>0</v>
      </c>
    </row>
    <row r="3860" spans="1:16" x14ac:dyDescent="0.25">
      <c r="A3860">
        <v>3859</v>
      </c>
      <c r="B3860">
        <v>71143110</v>
      </c>
      <c r="C3860">
        <v>90211000</v>
      </c>
      <c r="D3860" t="s">
        <v>3499</v>
      </c>
      <c r="E3860" t="s">
        <v>3450</v>
      </c>
      <c r="F3860" t="s">
        <v>2416</v>
      </c>
      <c r="G3860" t="s">
        <v>16</v>
      </c>
      <c r="H3860">
        <v>713.15</v>
      </c>
      <c r="I3860">
        <v>923</v>
      </c>
      <c r="L3860" t="s">
        <v>17</v>
      </c>
      <c r="M3860" t="s">
        <v>2470</v>
      </c>
      <c r="O3860">
        <f>VLOOKUP(B3860,[1]Worksheet!$B:$K,10,0)</f>
        <v>0</v>
      </c>
      <c r="P3860">
        <f t="shared" si="60"/>
        <v>0</v>
      </c>
    </row>
    <row r="3861" spans="1:16" x14ac:dyDescent="0.25">
      <c r="A3861">
        <v>3860</v>
      </c>
      <c r="B3861">
        <v>71143113</v>
      </c>
      <c r="C3861">
        <v>90211000</v>
      </c>
      <c r="D3861" t="s">
        <v>3498</v>
      </c>
      <c r="E3861" t="s">
        <v>3450</v>
      </c>
      <c r="F3861" t="s">
        <v>2416</v>
      </c>
      <c r="G3861" t="s">
        <v>16</v>
      </c>
      <c r="H3861">
        <v>713.15</v>
      </c>
      <c r="I3861">
        <v>923</v>
      </c>
      <c r="L3861" t="s">
        <v>17</v>
      </c>
      <c r="M3861" t="s">
        <v>2470</v>
      </c>
      <c r="O3861">
        <f>VLOOKUP(B3861,[1]Worksheet!$B:$K,10,0)</f>
        <v>0</v>
      </c>
      <c r="P3861">
        <f t="shared" si="60"/>
        <v>0</v>
      </c>
    </row>
    <row r="3862" spans="1:16" x14ac:dyDescent="0.25">
      <c r="A3862">
        <v>3861</v>
      </c>
      <c r="B3862">
        <v>71158016</v>
      </c>
      <c r="C3862">
        <v>90211000</v>
      </c>
      <c r="D3862" t="s">
        <v>3644</v>
      </c>
      <c r="E3862" t="s">
        <v>3621</v>
      </c>
      <c r="F3862" t="s">
        <v>2416</v>
      </c>
      <c r="G3862" t="s">
        <v>16</v>
      </c>
      <c r="H3862">
        <v>44459.199999999997</v>
      </c>
      <c r="I3862">
        <v>57536</v>
      </c>
      <c r="L3862" t="s">
        <v>17</v>
      </c>
      <c r="M3862" t="s">
        <v>2470</v>
      </c>
      <c r="O3862">
        <f>VLOOKUP(B3862,[1]Worksheet!$B:$K,10,0)</f>
        <v>0</v>
      </c>
      <c r="P3862">
        <f t="shared" si="60"/>
        <v>0</v>
      </c>
    </row>
    <row r="3863" spans="1:16" x14ac:dyDescent="0.25">
      <c r="A3863">
        <v>3862</v>
      </c>
      <c r="B3863">
        <v>71158017</v>
      </c>
      <c r="C3863">
        <v>90189029</v>
      </c>
      <c r="D3863" t="s">
        <v>3643</v>
      </c>
      <c r="E3863" t="s">
        <v>3621</v>
      </c>
      <c r="F3863" t="s">
        <v>2416</v>
      </c>
      <c r="G3863" t="s">
        <v>16</v>
      </c>
      <c r="H3863">
        <v>433.5</v>
      </c>
      <c r="I3863">
        <v>561</v>
      </c>
      <c r="L3863" t="s">
        <v>17</v>
      </c>
      <c r="M3863" t="s">
        <v>2470</v>
      </c>
      <c r="O3863">
        <f>VLOOKUP(B3863,[1]Worksheet!$B:$K,10,0)</f>
        <v>0</v>
      </c>
      <c r="P3863">
        <f t="shared" si="60"/>
        <v>0</v>
      </c>
    </row>
    <row r="3864" spans="1:16" x14ac:dyDescent="0.25">
      <c r="A3864">
        <v>3863</v>
      </c>
      <c r="B3864">
        <v>71158018</v>
      </c>
      <c r="C3864">
        <v>90189029</v>
      </c>
      <c r="D3864" t="s">
        <v>3642</v>
      </c>
      <c r="E3864" t="s">
        <v>3621</v>
      </c>
      <c r="F3864" t="s">
        <v>2416</v>
      </c>
      <c r="G3864" t="s">
        <v>16</v>
      </c>
      <c r="H3864">
        <v>433.5</v>
      </c>
      <c r="I3864">
        <v>561</v>
      </c>
      <c r="L3864" t="s">
        <v>17</v>
      </c>
      <c r="M3864" t="s">
        <v>2470</v>
      </c>
      <c r="O3864">
        <f>VLOOKUP(B3864,[1]Worksheet!$B:$K,10,0)</f>
        <v>0</v>
      </c>
      <c r="P3864">
        <f t="shared" si="60"/>
        <v>0</v>
      </c>
    </row>
    <row r="3865" spans="1:16" x14ac:dyDescent="0.25">
      <c r="A3865">
        <v>3864</v>
      </c>
      <c r="B3865">
        <v>71158019</v>
      </c>
      <c r="C3865">
        <v>90211000</v>
      </c>
      <c r="D3865" t="s">
        <v>3641</v>
      </c>
      <c r="E3865" t="s">
        <v>3621</v>
      </c>
      <c r="F3865" t="s">
        <v>2416</v>
      </c>
      <c r="G3865" t="s">
        <v>16</v>
      </c>
      <c r="H3865">
        <v>17377.400000000001</v>
      </c>
      <c r="I3865">
        <v>22488</v>
      </c>
      <c r="L3865" t="s">
        <v>17</v>
      </c>
      <c r="M3865" t="s">
        <v>2470</v>
      </c>
      <c r="O3865">
        <f>VLOOKUP(B3865,[1]Worksheet!$B:$K,10,0)</f>
        <v>0</v>
      </c>
      <c r="P3865">
        <f t="shared" si="60"/>
        <v>0</v>
      </c>
    </row>
    <row r="3866" spans="1:16" x14ac:dyDescent="0.25">
      <c r="A3866">
        <v>3865</v>
      </c>
      <c r="B3866">
        <v>71158020</v>
      </c>
      <c r="C3866">
        <v>90211000</v>
      </c>
      <c r="D3866" t="s">
        <v>3640</v>
      </c>
      <c r="E3866" t="s">
        <v>3621</v>
      </c>
      <c r="F3866" t="s">
        <v>2416</v>
      </c>
      <c r="G3866" t="s">
        <v>16</v>
      </c>
      <c r="H3866">
        <v>17724.2</v>
      </c>
      <c r="I3866">
        <v>22937</v>
      </c>
      <c r="L3866" t="s">
        <v>17</v>
      </c>
      <c r="M3866" t="s">
        <v>2470</v>
      </c>
      <c r="O3866">
        <f>VLOOKUP(B3866,[1]Worksheet!$B:$K,10,0)</f>
        <v>0</v>
      </c>
      <c r="P3866">
        <f t="shared" si="60"/>
        <v>0</v>
      </c>
    </row>
    <row r="3867" spans="1:16" x14ac:dyDescent="0.25">
      <c r="A3867">
        <v>3866</v>
      </c>
      <c r="B3867">
        <v>71158021</v>
      </c>
      <c r="C3867">
        <v>90211000</v>
      </c>
      <c r="D3867" t="s">
        <v>3639</v>
      </c>
      <c r="E3867" t="s">
        <v>3621</v>
      </c>
      <c r="F3867" t="s">
        <v>2416</v>
      </c>
      <c r="G3867" t="s">
        <v>16</v>
      </c>
      <c r="H3867">
        <v>17377.400000000001</v>
      </c>
      <c r="I3867">
        <v>22488</v>
      </c>
      <c r="L3867" t="s">
        <v>17</v>
      </c>
      <c r="M3867" t="s">
        <v>2470</v>
      </c>
      <c r="O3867">
        <f>VLOOKUP(B3867,[1]Worksheet!$B:$K,10,0)</f>
        <v>0</v>
      </c>
      <c r="P3867">
        <f t="shared" si="60"/>
        <v>0</v>
      </c>
    </row>
    <row r="3868" spans="1:16" x14ac:dyDescent="0.25">
      <c r="A3868">
        <v>3867</v>
      </c>
      <c r="B3868">
        <v>71158022</v>
      </c>
      <c r="C3868">
        <v>90211000</v>
      </c>
      <c r="D3868" t="s">
        <v>3638</v>
      </c>
      <c r="E3868" t="s">
        <v>3621</v>
      </c>
      <c r="F3868" t="s">
        <v>2416</v>
      </c>
      <c r="G3868" t="s">
        <v>16</v>
      </c>
      <c r="H3868">
        <v>17724.2</v>
      </c>
      <c r="I3868">
        <v>22937</v>
      </c>
      <c r="L3868" t="s">
        <v>17</v>
      </c>
      <c r="M3868" t="s">
        <v>2470</v>
      </c>
      <c r="O3868">
        <f>VLOOKUP(B3868,[1]Worksheet!$B:$K,10,0)</f>
        <v>0</v>
      </c>
      <c r="P3868">
        <f t="shared" si="60"/>
        <v>0</v>
      </c>
    </row>
    <row r="3869" spans="1:16" x14ac:dyDescent="0.25">
      <c r="A3869">
        <v>3868</v>
      </c>
      <c r="B3869">
        <v>71158023</v>
      </c>
      <c r="C3869">
        <v>76169990</v>
      </c>
      <c r="D3869" t="s">
        <v>3637</v>
      </c>
      <c r="E3869" t="s">
        <v>3621</v>
      </c>
      <c r="F3869" t="s">
        <v>2416</v>
      </c>
      <c r="G3869" t="s">
        <v>16</v>
      </c>
      <c r="H3869">
        <v>19176.8</v>
      </c>
      <c r="I3869">
        <v>24817</v>
      </c>
      <c r="L3869" t="s">
        <v>17</v>
      </c>
      <c r="M3869" t="s">
        <v>2470</v>
      </c>
      <c r="O3869">
        <f>VLOOKUP(B3869,[1]Worksheet!$B:$K,10,0)</f>
        <v>0</v>
      </c>
      <c r="P3869">
        <f t="shared" si="60"/>
        <v>0</v>
      </c>
    </row>
    <row r="3870" spans="1:16" x14ac:dyDescent="0.25">
      <c r="A3870">
        <v>3869</v>
      </c>
      <c r="B3870">
        <v>71158103</v>
      </c>
      <c r="C3870">
        <v>90211000</v>
      </c>
      <c r="D3870" t="s">
        <v>3448</v>
      </c>
      <c r="E3870" t="s">
        <v>2443</v>
      </c>
      <c r="F3870" t="s">
        <v>2416</v>
      </c>
      <c r="G3870" t="s">
        <v>16</v>
      </c>
      <c r="H3870">
        <v>17850</v>
      </c>
      <c r="I3870">
        <v>23100</v>
      </c>
      <c r="L3870" t="s">
        <v>17</v>
      </c>
      <c r="M3870" t="s">
        <v>2470</v>
      </c>
      <c r="O3870">
        <f>VLOOKUP(B3870,[1]Worksheet!$B:$K,10,0)</f>
        <v>0</v>
      </c>
      <c r="P3870">
        <f t="shared" si="60"/>
        <v>0</v>
      </c>
    </row>
    <row r="3871" spans="1:16" x14ac:dyDescent="0.25">
      <c r="A3871">
        <v>3870</v>
      </c>
      <c r="B3871">
        <v>71158104</v>
      </c>
      <c r="C3871">
        <v>90211000</v>
      </c>
      <c r="D3871" t="s">
        <v>2794</v>
      </c>
      <c r="E3871" t="s">
        <v>2429</v>
      </c>
      <c r="F3871" t="s">
        <v>2416</v>
      </c>
      <c r="G3871" t="s">
        <v>16</v>
      </c>
      <c r="H3871">
        <v>17850</v>
      </c>
      <c r="I3871">
        <v>23100</v>
      </c>
      <c r="L3871" t="s">
        <v>17</v>
      </c>
      <c r="M3871" t="s">
        <v>2470</v>
      </c>
      <c r="O3871">
        <f>VLOOKUP(B3871,[1]Worksheet!$B:$K,10,0)</f>
        <v>0</v>
      </c>
      <c r="P3871">
        <f t="shared" si="60"/>
        <v>0</v>
      </c>
    </row>
    <row r="3872" spans="1:16" x14ac:dyDescent="0.25">
      <c r="A3872">
        <v>3871</v>
      </c>
      <c r="B3872">
        <v>71158105</v>
      </c>
      <c r="C3872">
        <v>90211000</v>
      </c>
      <c r="D3872" t="s">
        <v>3447</v>
      </c>
      <c r="E3872" t="s">
        <v>2443</v>
      </c>
      <c r="F3872" t="s">
        <v>2416</v>
      </c>
      <c r="G3872" t="s">
        <v>16</v>
      </c>
      <c r="H3872">
        <v>17850</v>
      </c>
      <c r="I3872">
        <v>23100</v>
      </c>
      <c r="L3872" t="s">
        <v>17</v>
      </c>
      <c r="M3872" t="s">
        <v>2470</v>
      </c>
      <c r="O3872">
        <f>VLOOKUP(B3872,[1]Worksheet!$B:$K,10,0)</f>
        <v>0</v>
      </c>
      <c r="P3872">
        <f t="shared" si="60"/>
        <v>0</v>
      </c>
    </row>
    <row r="3873" spans="1:16" x14ac:dyDescent="0.25">
      <c r="A3873">
        <v>3872</v>
      </c>
      <c r="B3873">
        <v>71158107</v>
      </c>
      <c r="C3873">
        <v>90211000</v>
      </c>
      <c r="D3873" t="s">
        <v>3446</v>
      </c>
      <c r="E3873" t="s">
        <v>2443</v>
      </c>
      <c r="F3873" t="s">
        <v>2416</v>
      </c>
      <c r="G3873" t="s">
        <v>16</v>
      </c>
      <c r="H3873">
        <v>22312.5</v>
      </c>
      <c r="I3873">
        <v>28875</v>
      </c>
      <c r="L3873" t="s">
        <v>17</v>
      </c>
      <c r="M3873" t="s">
        <v>2470</v>
      </c>
      <c r="O3873">
        <f>VLOOKUP(B3873,[1]Worksheet!$B:$K,10,0)</f>
        <v>0</v>
      </c>
      <c r="P3873">
        <f t="shared" si="60"/>
        <v>0</v>
      </c>
    </row>
    <row r="3874" spans="1:16" x14ac:dyDescent="0.25">
      <c r="A3874">
        <v>3873</v>
      </c>
      <c r="B3874">
        <v>71158110</v>
      </c>
      <c r="C3874">
        <v>90211000</v>
      </c>
      <c r="D3874" t="s">
        <v>2793</v>
      </c>
      <c r="E3874" t="s">
        <v>2429</v>
      </c>
      <c r="F3874" t="s">
        <v>2416</v>
      </c>
      <c r="G3874" t="s">
        <v>16</v>
      </c>
      <c r="H3874">
        <v>26775</v>
      </c>
      <c r="I3874">
        <v>34650</v>
      </c>
      <c r="L3874" t="s">
        <v>17</v>
      </c>
      <c r="M3874" t="s">
        <v>2470</v>
      </c>
      <c r="O3874">
        <f>VLOOKUP(B3874,[1]Worksheet!$B:$K,10,0)</f>
        <v>0</v>
      </c>
      <c r="P3874">
        <f t="shared" si="60"/>
        <v>0</v>
      </c>
    </row>
    <row r="3875" spans="1:16" x14ac:dyDescent="0.25">
      <c r="A3875">
        <v>3874</v>
      </c>
      <c r="B3875">
        <v>71158203</v>
      </c>
      <c r="C3875">
        <v>90211000</v>
      </c>
      <c r="D3875" t="s">
        <v>3445</v>
      </c>
      <c r="E3875" t="s">
        <v>2443</v>
      </c>
      <c r="F3875" t="s">
        <v>2416</v>
      </c>
      <c r="G3875" t="s">
        <v>16</v>
      </c>
      <c r="H3875">
        <v>17850</v>
      </c>
      <c r="I3875">
        <v>23100</v>
      </c>
      <c r="L3875" t="s">
        <v>17</v>
      </c>
      <c r="M3875" t="s">
        <v>2470</v>
      </c>
      <c r="O3875">
        <f>VLOOKUP(B3875,[1]Worksheet!$B:$K,10,0)</f>
        <v>0</v>
      </c>
      <c r="P3875">
        <f t="shared" si="60"/>
        <v>0</v>
      </c>
    </row>
    <row r="3876" spans="1:16" x14ac:dyDescent="0.25">
      <c r="A3876">
        <v>3875</v>
      </c>
      <c r="B3876">
        <v>71158204</v>
      </c>
      <c r="C3876">
        <v>90211000</v>
      </c>
      <c r="D3876" t="s">
        <v>2792</v>
      </c>
      <c r="E3876" t="s">
        <v>2429</v>
      </c>
      <c r="F3876" t="s">
        <v>2416</v>
      </c>
      <c r="G3876" t="s">
        <v>16</v>
      </c>
      <c r="H3876">
        <v>17850</v>
      </c>
      <c r="I3876">
        <v>23100</v>
      </c>
      <c r="L3876" t="s">
        <v>17</v>
      </c>
      <c r="M3876" t="s">
        <v>2470</v>
      </c>
      <c r="O3876">
        <f>VLOOKUP(B3876,[1]Worksheet!$B:$K,10,0)</f>
        <v>0</v>
      </c>
      <c r="P3876">
        <f t="shared" si="60"/>
        <v>0</v>
      </c>
    </row>
    <row r="3877" spans="1:16" x14ac:dyDescent="0.25">
      <c r="A3877">
        <v>3876</v>
      </c>
      <c r="B3877">
        <v>71158205</v>
      </c>
      <c r="C3877">
        <v>90211000</v>
      </c>
      <c r="D3877" t="s">
        <v>3444</v>
      </c>
      <c r="E3877" t="s">
        <v>2443</v>
      </c>
      <c r="F3877" t="s">
        <v>2416</v>
      </c>
      <c r="G3877" t="s">
        <v>16</v>
      </c>
      <c r="H3877">
        <v>17850</v>
      </c>
      <c r="I3877">
        <v>23100</v>
      </c>
      <c r="L3877" t="s">
        <v>17</v>
      </c>
      <c r="M3877" t="s">
        <v>2470</v>
      </c>
      <c r="O3877">
        <f>VLOOKUP(B3877,[1]Worksheet!$B:$K,10,0)</f>
        <v>0</v>
      </c>
      <c r="P3877">
        <f t="shared" si="60"/>
        <v>0</v>
      </c>
    </row>
    <row r="3878" spans="1:16" x14ac:dyDescent="0.25">
      <c r="A3878">
        <v>3877</v>
      </c>
      <c r="B3878">
        <v>71158207</v>
      </c>
      <c r="C3878">
        <v>90211000</v>
      </c>
      <c r="D3878" t="s">
        <v>3443</v>
      </c>
      <c r="E3878" t="s">
        <v>2443</v>
      </c>
      <c r="F3878" t="s">
        <v>2416</v>
      </c>
      <c r="G3878" t="s">
        <v>16</v>
      </c>
      <c r="H3878">
        <v>22312.5</v>
      </c>
      <c r="I3878">
        <v>28875</v>
      </c>
      <c r="L3878" t="s">
        <v>17</v>
      </c>
      <c r="M3878" t="s">
        <v>2470</v>
      </c>
      <c r="O3878">
        <f>VLOOKUP(B3878,[1]Worksheet!$B:$K,10,0)</f>
        <v>0</v>
      </c>
      <c r="P3878">
        <f t="shared" si="60"/>
        <v>0</v>
      </c>
    </row>
    <row r="3879" spans="1:16" x14ac:dyDescent="0.25">
      <c r="A3879">
        <v>3878</v>
      </c>
      <c r="B3879">
        <v>71158210</v>
      </c>
      <c r="C3879">
        <v>90211000</v>
      </c>
      <c r="D3879" t="s">
        <v>2791</v>
      </c>
      <c r="E3879" t="s">
        <v>2429</v>
      </c>
      <c r="F3879" t="s">
        <v>2416</v>
      </c>
      <c r="G3879" t="s">
        <v>16</v>
      </c>
      <c r="H3879">
        <v>26775</v>
      </c>
      <c r="I3879">
        <v>34650</v>
      </c>
      <c r="L3879" t="s">
        <v>17</v>
      </c>
      <c r="M3879" t="s">
        <v>2470</v>
      </c>
      <c r="O3879">
        <f>VLOOKUP(B3879,[1]Worksheet!$B:$K,10,0)</f>
        <v>0</v>
      </c>
      <c r="P3879">
        <f t="shared" si="60"/>
        <v>0</v>
      </c>
    </row>
    <row r="3880" spans="1:16" x14ac:dyDescent="0.25">
      <c r="A3880">
        <v>3879</v>
      </c>
      <c r="B3880">
        <v>71158303</v>
      </c>
      <c r="C3880">
        <v>90211000</v>
      </c>
      <c r="D3880" t="s">
        <v>3442</v>
      </c>
      <c r="E3880" t="s">
        <v>2443</v>
      </c>
      <c r="F3880" t="s">
        <v>2416</v>
      </c>
      <c r="G3880" t="s">
        <v>16</v>
      </c>
      <c r="H3880">
        <v>17850</v>
      </c>
      <c r="I3880">
        <v>23100</v>
      </c>
      <c r="L3880" t="s">
        <v>17</v>
      </c>
      <c r="M3880" t="s">
        <v>2470</v>
      </c>
      <c r="O3880">
        <f>VLOOKUP(B3880,[1]Worksheet!$B:$K,10,0)</f>
        <v>0</v>
      </c>
      <c r="P3880">
        <f t="shared" si="60"/>
        <v>0</v>
      </c>
    </row>
    <row r="3881" spans="1:16" x14ac:dyDescent="0.25">
      <c r="A3881">
        <v>3880</v>
      </c>
      <c r="B3881">
        <v>71158304</v>
      </c>
      <c r="C3881">
        <v>90211000</v>
      </c>
      <c r="D3881" t="s">
        <v>2790</v>
      </c>
      <c r="E3881" t="s">
        <v>2429</v>
      </c>
      <c r="F3881" t="s">
        <v>2416</v>
      </c>
      <c r="G3881" t="s">
        <v>16</v>
      </c>
      <c r="H3881">
        <v>17850</v>
      </c>
      <c r="I3881">
        <v>23100</v>
      </c>
      <c r="L3881" t="s">
        <v>17</v>
      </c>
      <c r="M3881" t="s">
        <v>2470</v>
      </c>
      <c r="O3881">
        <f>VLOOKUP(B3881,[1]Worksheet!$B:$K,10,0)</f>
        <v>0</v>
      </c>
      <c r="P3881">
        <f t="shared" si="60"/>
        <v>0</v>
      </c>
    </row>
    <row r="3882" spans="1:16" x14ac:dyDescent="0.25">
      <c r="A3882">
        <v>3881</v>
      </c>
      <c r="B3882">
        <v>71158305</v>
      </c>
      <c r="C3882">
        <v>90211000</v>
      </c>
      <c r="D3882" t="s">
        <v>3441</v>
      </c>
      <c r="E3882" t="s">
        <v>2443</v>
      </c>
      <c r="F3882" t="s">
        <v>2416</v>
      </c>
      <c r="G3882" t="s">
        <v>16</v>
      </c>
      <c r="H3882">
        <v>17850</v>
      </c>
      <c r="I3882">
        <v>23100</v>
      </c>
      <c r="L3882" t="s">
        <v>17</v>
      </c>
      <c r="M3882" t="s">
        <v>2470</v>
      </c>
      <c r="O3882">
        <f>VLOOKUP(B3882,[1]Worksheet!$B:$K,10,0)</f>
        <v>0</v>
      </c>
      <c r="P3882">
        <f t="shared" si="60"/>
        <v>0</v>
      </c>
    </row>
    <row r="3883" spans="1:16" x14ac:dyDescent="0.25">
      <c r="A3883">
        <v>3882</v>
      </c>
      <c r="B3883">
        <v>71158307</v>
      </c>
      <c r="C3883">
        <v>90211000</v>
      </c>
      <c r="D3883" t="s">
        <v>3440</v>
      </c>
      <c r="E3883" t="s">
        <v>2443</v>
      </c>
      <c r="F3883" t="s">
        <v>2416</v>
      </c>
      <c r="G3883" t="s">
        <v>16</v>
      </c>
      <c r="H3883">
        <v>22312.5</v>
      </c>
      <c r="I3883">
        <v>28875</v>
      </c>
      <c r="L3883" t="s">
        <v>17</v>
      </c>
      <c r="M3883" t="s">
        <v>2470</v>
      </c>
      <c r="O3883">
        <f>VLOOKUP(B3883,[1]Worksheet!$B:$K,10,0)</f>
        <v>0</v>
      </c>
      <c r="P3883">
        <f t="shared" si="60"/>
        <v>0</v>
      </c>
    </row>
    <row r="3884" spans="1:16" x14ac:dyDescent="0.25">
      <c r="A3884">
        <v>3883</v>
      </c>
      <c r="B3884">
        <v>71158403</v>
      </c>
      <c r="C3884">
        <v>90211000</v>
      </c>
      <c r="D3884" t="s">
        <v>3439</v>
      </c>
      <c r="E3884" t="s">
        <v>2443</v>
      </c>
      <c r="F3884" t="s">
        <v>2416</v>
      </c>
      <c r="G3884" t="s">
        <v>16</v>
      </c>
      <c r="H3884">
        <v>17850</v>
      </c>
      <c r="I3884">
        <v>23100</v>
      </c>
      <c r="L3884" t="s">
        <v>17</v>
      </c>
      <c r="M3884" t="s">
        <v>2470</v>
      </c>
      <c r="O3884">
        <f>VLOOKUP(B3884,[1]Worksheet!$B:$K,10,0)</f>
        <v>0</v>
      </c>
      <c r="P3884">
        <f t="shared" si="60"/>
        <v>0</v>
      </c>
    </row>
    <row r="3885" spans="1:16" x14ac:dyDescent="0.25">
      <c r="A3885">
        <v>3884</v>
      </c>
      <c r="B3885">
        <v>71158404</v>
      </c>
      <c r="C3885">
        <v>90211000</v>
      </c>
      <c r="D3885" t="s">
        <v>2789</v>
      </c>
      <c r="E3885" t="s">
        <v>2429</v>
      </c>
      <c r="F3885" t="s">
        <v>2416</v>
      </c>
      <c r="G3885" t="s">
        <v>16</v>
      </c>
      <c r="H3885">
        <v>17850</v>
      </c>
      <c r="I3885">
        <v>23100</v>
      </c>
      <c r="L3885" t="s">
        <v>17</v>
      </c>
      <c r="M3885" t="s">
        <v>2470</v>
      </c>
      <c r="O3885">
        <f>VLOOKUP(B3885,[1]Worksheet!$B:$K,10,0)</f>
        <v>0</v>
      </c>
      <c r="P3885">
        <f t="shared" si="60"/>
        <v>0</v>
      </c>
    </row>
    <row r="3886" spans="1:16" x14ac:dyDescent="0.25">
      <c r="A3886">
        <v>3885</v>
      </c>
      <c r="B3886">
        <v>71158405</v>
      </c>
      <c r="C3886">
        <v>90211000</v>
      </c>
      <c r="D3886" t="s">
        <v>3438</v>
      </c>
      <c r="E3886" t="s">
        <v>2443</v>
      </c>
      <c r="F3886" t="s">
        <v>2416</v>
      </c>
      <c r="G3886" t="s">
        <v>16</v>
      </c>
      <c r="H3886">
        <v>17850</v>
      </c>
      <c r="I3886">
        <v>23100</v>
      </c>
      <c r="L3886" t="s">
        <v>17</v>
      </c>
      <c r="M3886" t="s">
        <v>2470</v>
      </c>
      <c r="O3886">
        <f>VLOOKUP(B3886,[1]Worksheet!$B:$K,10,0)</f>
        <v>0</v>
      </c>
      <c r="P3886">
        <f t="shared" si="60"/>
        <v>0</v>
      </c>
    </row>
    <row r="3887" spans="1:16" x14ac:dyDescent="0.25">
      <c r="A3887">
        <v>3886</v>
      </c>
      <c r="B3887">
        <v>71158407</v>
      </c>
      <c r="C3887">
        <v>90211000</v>
      </c>
      <c r="D3887" t="s">
        <v>3437</v>
      </c>
      <c r="E3887" t="s">
        <v>2443</v>
      </c>
      <c r="F3887" t="s">
        <v>2416</v>
      </c>
      <c r="G3887" t="s">
        <v>16</v>
      </c>
      <c r="H3887">
        <v>22312.5</v>
      </c>
      <c r="I3887">
        <v>28875</v>
      </c>
      <c r="L3887" t="s">
        <v>17</v>
      </c>
      <c r="M3887" t="s">
        <v>2470</v>
      </c>
      <c r="O3887">
        <f>VLOOKUP(B3887,[1]Worksheet!$B:$K,10,0)</f>
        <v>0</v>
      </c>
      <c r="P3887">
        <f t="shared" si="60"/>
        <v>0</v>
      </c>
    </row>
    <row r="3888" spans="1:16" x14ac:dyDescent="0.25">
      <c r="A3888">
        <v>3887</v>
      </c>
      <c r="B3888">
        <v>71158503</v>
      </c>
      <c r="C3888">
        <v>90211000</v>
      </c>
      <c r="D3888" t="s">
        <v>3436</v>
      </c>
      <c r="E3888" t="s">
        <v>2443</v>
      </c>
      <c r="F3888" t="s">
        <v>2416</v>
      </c>
      <c r="G3888" t="s">
        <v>16</v>
      </c>
      <c r="H3888">
        <v>21420</v>
      </c>
      <c r="I3888">
        <v>27720</v>
      </c>
      <c r="L3888" t="s">
        <v>17</v>
      </c>
      <c r="M3888" t="s">
        <v>2470</v>
      </c>
      <c r="O3888">
        <f>VLOOKUP(B3888,[1]Worksheet!$B:$K,10,0)</f>
        <v>0</v>
      </c>
      <c r="P3888">
        <f t="shared" si="60"/>
        <v>0</v>
      </c>
    </row>
    <row r="3889" spans="1:16" x14ac:dyDescent="0.25">
      <c r="A3889">
        <v>3888</v>
      </c>
      <c r="B3889">
        <v>71158504</v>
      </c>
      <c r="C3889">
        <v>90211000</v>
      </c>
      <c r="D3889" t="s">
        <v>3435</v>
      </c>
      <c r="E3889" t="s">
        <v>2443</v>
      </c>
      <c r="F3889" t="s">
        <v>2416</v>
      </c>
      <c r="G3889" t="s">
        <v>16</v>
      </c>
      <c r="H3889">
        <v>21420</v>
      </c>
      <c r="I3889">
        <v>27720</v>
      </c>
      <c r="L3889" t="s">
        <v>17</v>
      </c>
      <c r="M3889" t="s">
        <v>2470</v>
      </c>
      <c r="O3889">
        <f>VLOOKUP(B3889,[1]Worksheet!$B:$K,10,0)</f>
        <v>0</v>
      </c>
      <c r="P3889">
        <f t="shared" si="60"/>
        <v>0</v>
      </c>
    </row>
    <row r="3890" spans="1:16" x14ac:dyDescent="0.25">
      <c r="A3890">
        <v>3889</v>
      </c>
      <c r="B3890">
        <v>71158505</v>
      </c>
      <c r="C3890">
        <v>90211000</v>
      </c>
      <c r="D3890" t="s">
        <v>3434</v>
      </c>
      <c r="E3890" t="s">
        <v>2443</v>
      </c>
      <c r="F3890" t="s">
        <v>2416</v>
      </c>
      <c r="G3890" t="s">
        <v>16</v>
      </c>
      <c r="H3890">
        <v>16065</v>
      </c>
      <c r="I3890">
        <v>20790</v>
      </c>
      <c r="L3890" t="s">
        <v>17</v>
      </c>
      <c r="M3890" t="s">
        <v>2470</v>
      </c>
      <c r="O3890">
        <f>VLOOKUP(B3890,[1]Worksheet!$B:$K,10,0)</f>
        <v>0</v>
      </c>
      <c r="P3890">
        <f t="shared" si="60"/>
        <v>0</v>
      </c>
    </row>
    <row r="3891" spans="1:16" x14ac:dyDescent="0.25">
      <c r="A3891">
        <v>3890</v>
      </c>
      <c r="B3891">
        <v>71158506</v>
      </c>
      <c r="C3891">
        <v>90211000</v>
      </c>
      <c r="D3891" t="s">
        <v>3433</v>
      </c>
      <c r="E3891" t="s">
        <v>2443</v>
      </c>
      <c r="F3891" t="s">
        <v>2416</v>
      </c>
      <c r="G3891" t="s">
        <v>16</v>
      </c>
      <c r="H3891">
        <v>16065</v>
      </c>
      <c r="I3891">
        <v>20790</v>
      </c>
      <c r="L3891" t="s">
        <v>17</v>
      </c>
      <c r="M3891" t="s">
        <v>2470</v>
      </c>
      <c r="O3891">
        <f>VLOOKUP(B3891,[1]Worksheet!$B:$K,10,0)</f>
        <v>0</v>
      </c>
      <c r="P3891">
        <f t="shared" si="60"/>
        <v>0</v>
      </c>
    </row>
    <row r="3892" spans="1:16" x14ac:dyDescent="0.25">
      <c r="A3892">
        <v>3891</v>
      </c>
      <c r="B3892">
        <v>71158507</v>
      </c>
      <c r="C3892">
        <v>90211000</v>
      </c>
      <c r="D3892" t="s">
        <v>2788</v>
      </c>
      <c r="E3892" t="s">
        <v>2429</v>
      </c>
      <c r="F3892" t="s">
        <v>2416</v>
      </c>
      <c r="G3892" t="s">
        <v>16</v>
      </c>
      <c r="H3892">
        <v>21420</v>
      </c>
      <c r="I3892">
        <v>27720</v>
      </c>
      <c r="L3892" t="s">
        <v>17</v>
      </c>
      <c r="M3892" t="s">
        <v>2470</v>
      </c>
      <c r="O3892">
        <f>VLOOKUP(B3892,[1]Worksheet!$B:$K,10,0)</f>
        <v>0</v>
      </c>
      <c r="P3892">
        <f t="shared" si="60"/>
        <v>0</v>
      </c>
    </row>
    <row r="3893" spans="1:16" x14ac:dyDescent="0.25">
      <c r="A3893">
        <v>3892</v>
      </c>
      <c r="B3893">
        <v>71158603</v>
      </c>
      <c r="C3893">
        <v>90211000</v>
      </c>
      <c r="D3893" t="s">
        <v>3432</v>
      </c>
      <c r="E3893" t="s">
        <v>2443</v>
      </c>
      <c r="F3893" t="s">
        <v>2416</v>
      </c>
      <c r="G3893" t="s">
        <v>16</v>
      </c>
      <c r="H3893">
        <v>21420</v>
      </c>
      <c r="I3893">
        <v>27720</v>
      </c>
      <c r="L3893" t="s">
        <v>17</v>
      </c>
      <c r="M3893" t="s">
        <v>2470</v>
      </c>
      <c r="O3893">
        <f>VLOOKUP(B3893,[1]Worksheet!$B:$K,10,0)</f>
        <v>0</v>
      </c>
      <c r="P3893">
        <f t="shared" si="60"/>
        <v>0</v>
      </c>
    </row>
    <row r="3894" spans="1:16" x14ac:dyDescent="0.25">
      <c r="A3894">
        <v>3893</v>
      </c>
      <c r="B3894">
        <v>71158604</v>
      </c>
      <c r="C3894">
        <v>90211000</v>
      </c>
      <c r="D3894" t="s">
        <v>3431</v>
      </c>
      <c r="E3894" t="s">
        <v>2443</v>
      </c>
      <c r="F3894" t="s">
        <v>2416</v>
      </c>
      <c r="G3894" t="s">
        <v>16</v>
      </c>
      <c r="H3894">
        <v>21420</v>
      </c>
      <c r="I3894">
        <v>27720</v>
      </c>
      <c r="L3894" t="s">
        <v>17</v>
      </c>
      <c r="M3894" t="s">
        <v>2470</v>
      </c>
      <c r="O3894">
        <f>VLOOKUP(B3894,[1]Worksheet!$B:$K,10,0)</f>
        <v>0</v>
      </c>
      <c r="P3894">
        <f t="shared" si="60"/>
        <v>0</v>
      </c>
    </row>
    <row r="3895" spans="1:16" x14ac:dyDescent="0.25">
      <c r="A3895">
        <v>3894</v>
      </c>
      <c r="B3895">
        <v>71158605</v>
      </c>
      <c r="C3895">
        <v>90211000</v>
      </c>
      <c r="D3895" t="s">
        <v>3430</v>
      </c>
      <c r="E3895" t="s">
        <v>2443</v>
      </c>
      <c r="F3895" t="s">
        <v>2416</v>
      </c>
      <c r="G3895" t="s">
        <v>16</v>
      </c>
      <c r="H3895">
        <v>16065</v>
      </c>
      <c r="I3895">
        <v>20790</v>
      </c>
      <c r="L3895" t="s">
        <v>17</v>
      </c>
      <c r="M3895" t="s">
        <v>2470</v>
      </c>
      <c r="O3895">
        <f>VLOOKUP(B3895,[1]Worksheet!$B:$K,10,0)</f>
        <v>0</v>
      </c>
      <c r="P3895">
        <f t="shared" si="60"/>
        <v>0</v>
      </c>
    </row>
    <row r="3896" spans="1:16" x14ac:dyDescent="0.25">
      <c r="A3896">
        <v>3895</v>
      </c>
      <c r="B3896">
        <v>71158606</v>
      </c>
      <c r="C3896">
        <v>90211000</v>
      </c>
      <c r="D3896" t="s">
        <v>3429</v>
      </c>
      <c r="E3896" t="s">
        <v>2443</v>
      </c>
      <c r="F3896" t="s">
        <v>2416</v>
      </c>
      <c r="G3896" t="s">
        <v>16</v>
      </c>
      <c r="H3896">
        <v>16065</v>
      </c>
      <c r="I3896">
        <v>20790</v>
      </c>
      <c r="L3896" t="s">
        <v>17</v>
      </c>
      <c r="M3896" t="s">
        <v>2470</v>
      </c>
      <c r="O3896">
        <f>VLOOKUP(B3896,[1]Worksheet!$B:$K,10,0)</f>
        <v>0</v>
      </c>
      <c r="P3896">
        <f t="shared" si="60"/>
        <v>0</v>
      </c>
    </row>
    <row r="3897" spans="1:16" x14ac:dyDescent="0.25">
      <c r="A3897">
        <v>3896</v>
      </c>
      <c r="B3897">
        <v>71158607</v>
      </c>
      <c r="C3897">
        <v>90211000</v>
      </c>
      <c r="D3897" t="s">
        <v>2787</v>
      </c>
      <c r="E3897" t="s">
        <v>2429</v>
      </c>
      <c r="F3897" t="s">
        <v>2416</v>
      </c>
      <c r="G3897" t="s">
        <v>16</v>
      </c>
      <c r="H3897">
        <v>21420</v>
      </c>
      <c r="I3897">
        <v>27720</v>
      </c>
      <c r="L3897" t="s">
        <v>17</v>
      </c>
      <c r="M3897" t="s">
        <v>2470</v>
      </c>
      <c r="O3897">
        <f>VLOOKUP(B3897,[1]Worksheet!$B:$K,10,0)</f>
        <v>0</v>
      </c>
      <c r="P3897">
        <f t="shared" si="60"/>
        <v>0</v>
      </c>
    </row>
    <row r="3898" spans="1:16" x14ac:dyDescent="0.25">
      <c r="A3898">
        <v>3897</v>
      </c>
      <c r="B3898">
        <v>71161012</v>
      </c>
      <c r="C3898">
        <v>90211000</v>
      </c>
      <c r="D3898" t="s">
        <v>4187</v>
      </c>
      <c r="E3898" t="s">
        <v>2785</v>
      </c>
      <c r="F3898" t="s">
        <v>2416</v>
      </c>
      <c r="G3898" t="s">
        <v>16</v>
      </c>
      <c r="H3898">
        <v>537.20000000000005</v>
      </c>
      <c r="I3898">
        <v>695</v>
      </c>
      <c r="L3898" t="s">
        <v>17</v>
      </c>
      <c r="M3898" t="s">
        <v>2470</v>
      </c>
      <c r="O3898">
        <f>VLOOKUP(B3898,[1]Worksheet!$B:$K,10,0)</f>
        <v>0</v>
      </c>
      <c r="P3898">
        <f t="shared" si="60"/>
        <v>0</v>
      </c>
    </row>
    <row r="3899" spans="1:16" x14ac:dyDescent="0.25">
      <c r="A3899">
        <v>3898</v>
      </c>
      <c r="B3899">
        <v>71161016</v>
      </c>
      <c r="C3899">
        <v>90211000</v>
      </c>
      <c r="D3899" t="s">
        <v>4186</v>
      </c>
      <c r="E3899" t="s">
        <v>2785</v>
      </c>
      <c r="F3899" t="s">
        <v>2416</v>
      </c>
      <c r="G3899" t="s">
        <v>16</v>
      </c>
      <c r="H3899">
        <v>493.85</v>
      </c>
      <c r="I3899">
        <v>639</v>
      </c>
      <c r="L3899" t="s">
        <v>17</v>
      </c>
      <c r="M3899" t="s">
        <v>2470</v>
      </c>
      <c r="O3899">
        <f>VLOOKUP(B3899,[1]Worksheet!$B:$K,10,0)</f>
        <v>0</v>
      </c>
      <c r="P3899">
        <f t="shared" si="60"/>
        <v>0</v>
      </c>
    </row>
    <row r="3900" spans="1:16" x14ac:dyDescent="0.25">
      <c r="A3900">
        <v>3899</v>
      </c>
      <c r="B3900">
        <v>71161020</v>
      </c>
      <c r="C3900">
        <v>90211000</v>
      </c>
      <c r="D3900" t="s">
        <v>4185</v>
      </c>
      <c r="E3900" t="s">
        <v>2785</v>
      </c>
      <c r="F3900" t="s">
        <v>2416</v>
      </c>
      <c r="G3900" t="s">
        <v>16</v>
      </c>
      <c r="H3900">
        <v>618.79999999999995</v>
      </c>
      <c r="I3900">
        <v>801</v>
      </c>
      <c r="L3900" t="s">
        <v>17</v>
      </c>
      <c r="M3900" t="s">
        <v>2470</v>
      </c>
      <c r="O3900">
        <f>VLOOKUP(B3900,[1]Worksheet!$B:$K,10,0)</f>
        <v>0</v>
      </c>
      <c r="P3900">
        <f t="shared" si="60"/>
        <v>0</v>
      </c>
    </row>
    <row r="3901" spans="1:16" x14ac:dyDescent="0.25">
      <c r="A3901">
        <v>3900</v>
      </c>
      <c r="B3901">
        <v>71170001</v>
      </c>
      <c r="C3901">
        <v>90189029</v>
      </c>
      <c r="D3901" t="s">
        <v>3497</v>
      </c>
      <c r="E3901" t="s">
        <v>3450</v>
      </c>
      <c r="F3901" t="s">
        <v>2416</v>
      </c>
      <c r="G3901" t="s">
        <v>16</v>
      </c>
      <c r="H3901">
        <v>1739.95</v>
      </c>
      <c r="I3901">
        <v>2252</v>
      </c>
      <c r="L3901" t="s">
        <v>17</v>
      </c>
      <c r="M3901" t="s">
        <v>2470</v>
      </c>
      <c r="O3901">
        <f>VLOOKUP(B3901,[1]Worksheet!$B:$K,10,0)</f>
        <v>0</v>
      </c>
      <c r="P3901">
        <f t="shared" si="60"/>
        <v>0</v>
      </c>
    </row>
    <row r="3902" spans="1:16" x14ac:dyDescent="0.25">
      <c r="A3902">
        <v>3901</v>
      </c>
      <c r="B3902">
        <v>71170003</v>
      </c>
      <c r="C3902">
        <v>90189029</v>
      </c>
      <c r="D3902" t="s">
        <v>3496</v>
      </c>
      <c r="E3902" t="s">
        <v>3450</v>
      </c>
      <c r="F3902" t="s">
        <v>2416</v>
      </c>
      <c r="G3902" t="s">
        <v>16</v>
      </c>
      <c r="H3902">
        <v>1645.6</v>
      </c>
      <c r="I3902">
        <v>2130</v>
      </c>
      <c r="L3902" t="s">
        <v>17</v>
      </c>
      <c r="M3902" t="s">
        <v>2470</v>
      </c>
      <c r="O3902">
        <f>VLOOKUP(B3902,[1]Worksheet!$B:$K,10,0)</f>
        <v>0</v>
      </c>
      <c r="P3902">
        <f t="shared" si="60"/>
        <v>0</v>
      </c>
    </row>
    <row r="3903" spans="1:16" x14ac:dyDescent="0.25">
      <c r="A3903">
        <v>3902</v>
      </c>
      <c r="B3903">
        <v>71170005</v>
      </c>
      <c r="C3903">
        <v>90189029</v>
      </c>
      <c r="D3903" t="s">
        <v>3453</v>
      </c>
      <c r="E3903" t="s">
        <v>3450</v>
      </c>
      <c r="F3903" t="s">
        <v>2416</v>
      </c>
      <c r="G3903" t="s">
        <v>16</v>
      </c>
      <c r="H3903">
        <v>1412.7</v>
      </c>
      <c r="I3903">
        <v>1828</v>
      </c>
      <c r="L3903" t="s">
        <v>17</v>
      </c>
      <c r="M3903" t="s">
        <v>2470</v>
      </c>
      <c r="O3903">
        <f>VLOOKUP(B3903,[1]Worksheet!$B:$K,10,0)</f>
        <v>0</v>
      </c>
      <c r="P3903">
        <f t="shared" si="60"/>
        <v>0</v>
      </c>
    </row>
    <row r="3904" spans="1:16" x14ac:dyDescent="0.25">
      <c r="A3904">
        <v>3903</v>
      </c>
      <c r="B3904">
        <v>71170007</v>
      </c>
      <c r="C3904">
        <v>90189029</v>
      </c>
      <c r="D3904" t="s">
        <v>3495</v>
      </c>
      <c r="E3904" t="s">
        <v>3450</v>
      </c>
      <c r="F3904" t="s">
        <v>2416</v>
      </c>
      <c r="G3904" t="s">
        <v>16</v>
      </c>
      <c r="H3904">
        <v>1582.7</v>
      </c>
      <c r="I3904">
        <v>2048</v>
      </c>
      <c r="L3904" t="s">
        <v>17</v>
      </c>
      <c r="M3904" t="s">
        <v>2470</v>
      </c>
      <c r="O3904">
        <f>VLOOKUP(B3904,[1]Worksheet!$B:$K,10,0)</f>
        <v>0</v>
      </c>
      <c r="P3904">
        <f t="shared" si="60"/>
        <v>0</v>
      </c>
    </row>
    <row r="3905" spans="1:16" x14ac:dyDescent="0.25">
      <c r="A3905">
        <v>3904</v>
      </c>
      <c r="B3905">
        <v>71170014</v>
      </c>
      <c r="C3905">
        <v>90189029</v>
      </c>
      <c r="D3905" t="s">
        <v>3494</v>
      </c>
      <c r="E3905" t="s">
        <v>3450</v>
      </c>
      <c r="F3905" t="s">
        <v>2416</v>
      </c>
      <c r="G3905" t="s">
        <v>16</v>
      </c>
      <c r="H3905">
        <v>9260.75</v>
      </c>
      <c r="I3905">
        <v>11985</v>
      </c>
      <c r="L3905" t="s">
        <v>17</v>
      </c>
      <c r="M3905" t="s">
        <v>2470</v>
      </c>
      <c r="O3905">
        <f>VLOOKUP(B3905,[1]Worksheet!$B:$K,10,0)</f>
        <v>0</v>
      </c>
      <c r="P3905">
        <f t="shared" si="60"/>
        <v>0</v>
      </c>
    </row>
    <row r="3906" spans="1:16" x14ac:dyDescent="0.25">
      <c r="A3906">
        <v>3905</v>
      </c>
      <c r="B3906">
        <v>71170015</v>
      </c>
      <c r="C3906">
        <v>90189029</v>
      </c>
      <c r="D3906" t="s">
        <v>3493</v>
      </c>
      <c r="E3906" t="s">
        <v>3450</v>
      </c>
      <c r="F3906" t="s">
        <v>2416</v>
      </c>
      <c r="G3906" t="s">
        <v>16</v>
      </c>
      <c r="H3906">
        <v>6760.9</v>
      </c>
      <c r="I3906">
        <v>8749</v>
      </c>
      <c r="L3906" t="s">
        <v>17</v>
      </c>
      <c r="M3906" t="s">
        <v>2470</v>
      </c>
      <c r="O3906">
        <f>VLOOKUP(B3906,[1]Worksheet!$B:$K,10,0)</f>
        <v>0</v>
      </c>
      <c r="P3906">
        <f t="shared" si="60"/>
        <v>0</v>
      </c>
    </row>
    <row r="3907" spans="1:16" x14ac:dyDescent="0.25">
      <c r="A3907">
        <v>3906</v>
      </c>
      <c r="B3907">
        <v>71170029</v>
      </c>
      <c r="C3907">
        <v>90189029</v>
      </c>
      <c r="D3907" t="s">
        <v>3492</v>
      </c>
      <c r="E3907" t="s">
        <v>3450</v>
      </c>
      <c r="F3907" t="s">
        <v>2416</v>
      </c>
      <c r="G3907" t="s">
        <v>16</v>
      </c>
      <c r="H3907">
        <v>4919.8</v>
      </c>
      <c r="I3907">
        <v>6367</v>
      </c>
      <c r="L3907" t="s">
        <v>17</v>
      </c>
      <c r="M3907" t="s">
        <v>2470</v>
      </c>
      <c r="O3907">
        <f>VLOOKUP(B3907,[1]Worksheet!$B:$K,10,0)</f>
        <v>0</v>
      </c>
      <c r="P3907">
        <f t="shared" ref="P3907:P3970" si="61">+K3907-O3907</f>
        <v>0</v>
      </c>
    </row>
    <row r="3908" spans="1:16" x14ac:dyDescent="0.25">
      <c r="A3908">
        <v>3907</v>
      </c>
      <c r="B3908">
        <v>71170040</v>
      </c>
      <c r="C3908">
        <v>90189024</v>
      </c>
      <c r="D3908" t="s">
        <v>3491</v>
      </c>
      <c r="E3908" t="s">
        <v>3450</v>
      </c>
      <c r="F3908" t="s">
        <v>2416</v>
      </c>
      <c r="G3908" t="s">
        <v>16</v>
      </c>
      <c r="H3908">
        <v>10491.5</v>
      </c>
      <c r="I3908">
        <v>13577</v>
      </c>
      <c r="L3908" t="s">
        <v>17</v>
      </c>
      <c r="M3908" t="s">
        <v>2470</v>
      </c>
      <c r="O3908">
        <f>VLOOKUP(B3908,[1]Worksheet!$B:$K,10,0)</f>
        <v>0</v>
      </c>
      <c r="P3908">
        <f t="shared" si="61"/>
        <v>0</v>
      </c>
    </row>
    <row r="3909" spans="1:16" x14ac:dyDescent="0.25">
      <c r="A3909">
        <v>3908</v>
      </c>
      <c r="B3909">
        <v>71170043</v>
      </c>
      <c r="C3909">
        <v>90189029</v>
      </c>
      <c r="D3909" t="s">
        <v>3490</v>
      </c>
      <c r="E3909" t="s">
        <v>3450</v>
      </c>
      <c r="F3909" t="s">
        <v>2416</v>
      </c>
      <c r="G3909" t="s">
        <v>16</v>
      </c>
      <c r="H3909">
        <v>1736.55</v>
      </c>
      <c r="I3909">
        <v>2247</v>
      </c>
      <c r="L3909" t="s">
        <v>17</v>
      </c>
      <c r="M3909" t="s">
        <v>2470</v>
      </c>
      <c r="O3909">
        <f>VLOOKUP(B3909,[1]Worksheet!$B:$K,10,0)</f>
        <v>0</v>
      </c>
      <c r="P3909">
        <f t="shared" si="61"/>
        <v>0</v>
      </c>
    </row>
    <row r="3910" spans="1:16" x14ac:dyDescent="0.25">
      <c r="A3910">
        <v>3909</v>
      </c>
      <c r="B3910">
        <v>71170045</v>
      </c>
      <c r="C3910">
        <v>90189023</v>
      </c>
      <c r="D3910" t="s">
        <v>3489</v>
      </c>
      <c r="E3910" t="s">
        <v>3450</v>
      </c>
      <c r="F3910" t="s">
        <v>2416</v>
      </c>
      <c r="G3910" t="s">
        <v>16</v>
      </c>
      <c r="H3910">
        <v>2954.6</v>
      </c>
      <c r="I3910">
        <v>3824</v>
      </c>
      <c r="L3910" t="s">
        <v>17</v>
      </c>
      <c r="M3910" t="s">
        <v>2470</v>
      </c>
      <c r="O3910">
        <f>VLOOKUP(B3910,[1]Worksheet!$B:$K,10,0)</f>
        <v>0</v>
      </c>
      <c r="P3910">
        <f t="shared" si="61"/>
        <v>0</v>
      </c>
    </row>
    <row r="3911" spans="1:16" x14ac:dyDescent="0.25">
      <c r="A3911">
        <v>3910</v>
      </c>
      <c r="B3911">
        <v>71170046</v>
      </c>
      <c r="C3911">
        <v>90189029</v>
      </c>
      <c r="D3911" t="s">
        <v>3488</v>
      </c>
      <c r="E3911" t="s">
        <v>3450</v>
      </c>
      <c r="F3911" t="s">
        <v>2416</v>
      </c>
      <c r="G3911" t="s">
        <v>16</v>
      </c>
      <c r="H3911">
        <v>18106.7</v>
      </c>
      <c r="I3911">
        <v>23432</v>
      </c>
      <c r="L3911" t="s">
        <v>17</v>
      </c>
      <c r="M3911" t="s">
        <v>2470</v>
      </c>
      <c r="O3911">
        <f>VLOOKUP(B3911,[1]Worksheet!$B:$K,10,0)</f>
        <v>0</v>
      </c>
      <c r="P3911">
        <f t="shared" si="61"/>
        <v>0</v>
      </c>
    </row>
    <row r="3912" spans="1:16" x14ac:dyDescent="0.25">
      <c r="A3912">
        <v>3911</v>
      </c>
      <c r="B3912">
        <v>71170048</v>
      </c>
      <c r="C3912">
        <v>90189029</v>
      </c>
      <c r="D3912" t="s">
        <v>3488</v>
      </c>
      <c r="E3912" t="s">
        <v>3450</v>
      </c>
      <c r="F3912" t="s">
        <v>2416</v>
      </c>
      <c r="G3912" t="s">
        <v>16</v>
      </c>
      <c r="H3912">
        <v>20694.099999999999</v>
      </c>
      <c r="I3912">
        <v>26781</v>
      </c>
      <c r="L3912" t="s">
        <v>17</v>
      </c>
      <c r="M3912" t="s">
        <v>2470</v>
      </c>
      <c r="O3912">
        <f>VLOOKUP(B3912,[1]Worksheet!$B:$K,10,0)</f>
        <v>0</v>
      </c>
      <c r="P3912">
        <f t="shared" si="61"/>
        <v>0</v>
      </c>
    </row>
    <row r="3913" spans="1:16" x14ac:dyDescent="0.25">
      <c r="A3913">
        <v>3912</v>
      </c>
      <c r="B3913">
        <v>71170049</v>
      </c>
      <c r="C3913">
        <v>90189023</v>
      </c>
      <c r="D3913" t="s">
        <v>3487</v>
      </c>
      <c r="E3913" t="s">
        <v>3450</v>
      </c>
      <c r="F3913" t="s">
        <v>2416</v>
      </c>
      <c r="G3913" t="s">
        <v>16</v>
      </c>
      <c r="H3913">
        <v>7134.05</v>
      </c>
      <c r="I3913">
        <v>9232</v>
      </c>
      <c r="L3913" t="s">
        <v>17</v>
      </c>
      <c r="M3913" t="s">
        <v>2470</v>
      </c>
      <c r="O3913">
        <f>VLOOKUP(B3913,[1]Worksheet!$B:$K,10,0)</f>
        <v>0</v>
      </c>
      <c r="P3913">
        <f t="shared" si="61"/>
        <v>0</v>
      </c>
    </row>
    <row r="3914" spans="1:16" x14ac:dyDescent="0.25">
      <c r="A3914">
        <v>3913</v>
      </c>
      <c r="B3914">
        <v>71170050</v>
      </c>
      <c r="C3914">
        <v>90189023</v>
      </c>
      <c r="D3914" t="s">
        <v>3486</v>
      </c>
      <c r="E3914" t="s">
        <v>3450</v>
      </c>
      <c r="F3914" t="s">
        <v>2416</v>
      </c>
      <c r="G3914" t="s">
        <v>16</v>
      </c>
      <c r="H3914">
        <v>14644.7</v>
      </c>
      <c r="I3914">
        <v>18952</v>
      </c>
      <c r="L3914" t="s">
        <v>17</v>
      </c>
      <c r="M3914" t="s">
        <v>2470</v>
      </c>
      <c r="O3914">
        <f>VLOOKUP(B3914,[1]Worksheet!$B:$K,10,0)</f>
        <v>0</v>
      </c>
      <c r="P3914">
        <f t="shared" si="61"/>
        <v>0</v>
      </c>
    </row>
    <row r="3915" spans="1:16" x14ac:dyDescent="0.25">
      <c r="A3915">
        <v>3914</v>
      </c>
      <c r="B3915">
        <v>71170051</v>
      </c>
      <c r="C3915">
        <v>90189023</v>
      </c>
      <c r="D3915" t="s">
        <v>3485</v>
      </c>
      <c r="E3915" t="s">
        <v>3450</v>
      </c>
      <c r="F3915" t="s">
        <v>2416</v>
      </c>
      <c r="G3915" t="s">
        <v>16</v>
      </c>
      <c r="H3915">
        <v>7582</v>
      </c>
      <c r="I3915">
        <v>9812</v>
      </c>
      <c r="L3915" t="s">
        <v>17</v>
      </c>
      <c r="M3915" t="s">
        <v>2470</v>
      </c>
      <c r="O3915">
        <f>VLOOKUP(B3915,[1]Worksheet!$B:$K,10,0)</f>
        <v>0</v>
      </c>
      <c r="P3915">
        <f t="shared" si="61"/>
        <v>0</v>
      </c>
    </row>
    <row r="3916" spans="1:16" x14ac:dyDescent="0.25">
      <c r="A3916">
        <v>3915</v>
      </c>
      <c r="B3916">
        <v>71170056</v>
      </c>
      <c r="C3916">
        <v>90189023</v>
      </c>
      <c r="D3916" t="s">
        <v>3484</v>
      </c>
      <c r="E3916" t="s">
        <v>3450</v>
      </c>
      <c r="F3916" t="s">
        <v>2416</v>
      </c>
      <c r="G3916" t="s">
        <v>16</v>
      </c>
      <c r="H3916">
        <v>8300.25</v>
      </c>
      <c r="I3916">
        <v>10742</v>
      </c>
      <c r="L3916" t="s">
        <v>17</v>
      </c>
      <c r="M3916" t="s">
        <v>2470</v>
      </c>
      <c r="O3916">
        <f>VLOOKUP(B3916,[1]Worksheet!$B:$K,10,0)</f>
        <v>0</v>
      </c>
      <c r="P3916">
        <f t="shared" si="61"/>
        <v>0</v>
      </c>
    </row>
    <row r="3917" spans="1:16" x14ac:dyDescent="0.25">
      <c r="A3917">
        <v>3916</v>
      </c>
      <c r="B3917">
        <v>71170065</v>
      </c>
      <c r="C3917">
        <v>90189029</v>
      </c>
      <c r="D3917" t="s">
        <v>3483</v>
      </c>
      <c r="E3917" t="s">
        <v>3450</v>
      </c>
      <c r="F3917" t="s">
        <v>2416</v>
      </c>
      <c r="G3917" t="s">
        <v>16</v>
      </c>
      <c r="H3917">
        <v>23765.200000000001</v>
      </c>
      <c r="I3917">
        <v>30755</v>
      </c>
      <c r="L3917" t="s">
        <v>17</v>
      </c>
      <c r="M3917" t="s">
        <v>2470</v>
      </c>
      <c r="O3917">
        <f>VLOOKUP(B3917,[1]Worksheet!$B:$K,10,0)</f>
        <v>0</v>
      </c>
      <c r="P3917">
        <f t="shared" si="61"/>
        <v>0</v>
      </c>
    </row>
    <row r="3918" spans="1:16" x14ac:dyDescent="0.25">
      <c r="A3918">
        <v>3917</v>
      </c>
      <c r="B3918">
        <v>71170071</v>
      </c>
      <c r="C3918">
        <v>90189029</v>
      </c>
      <c r="D3918" t="s">
        <v>3482</v>
      </c>
      <c r="E3918" t="s">
        <v>3450</v>
      </c>
      <c r="F3918" t="s">
        <v>2416</v>
      </c>
      <c r="G3918" t="s">
        <v>16</v>
      </c>
      <c r="H3918">
        <v>2920.6</v>
      </c>
      <c r="I3918">
        <v>3780</v>
      </c>
      <c r="L3918" t="s">
        <v>17</v>
      </c>
      <c r="M3918" t="s">
        <v>2470</v>
      </c>
      <c r="O3918">
        <f>VLOOKUP(B3918,[1]Worksheet!$B:$K,10,0)</f>
        <v>0</v>
      </c>
      <c r="P3918">
        <f t="shared" si="61"/>
        <v>0</v>
      </c>
    </row>
    <row r="3919" spans="1:16" x14ac:dyDescent="0.25">
      <c r="A3919">
        <v>3918</v>
      </c>
      <c r="B3919">
        <v>71170073</v>
      </c>
      <c r="C3919">
        <v>90189029</v>
      </c>
      <c r="D3919" t="s">
        <v>3481</v>
      </c>
      <c r="E3919" t="s">
        <v>3450</v>
      </c>
      <c r="F3919" t="s">
        <v>2416</v>
      </c>
      <c r="G3919" t="s">
        <v>16</v>
      </c>
      <c r="H3919">
        <v>1779.05</v>
      </c>
      <c r="I3919">
        <v>2302</v>
      </c>
      <c r="L3919" t="s">
        <v>17</v>
      </c>
      <c r="M3919" t="s">
        <v>2470</v>
      </c>
      <c r="O3919">
        <f>VLOOKUP(B3919,[1]Worksheet!$B:$K,10,0)</f>
        <v>0</v>
      </c>
      <c r="P3919">
        <f t="shared" si="61"/>
        <v>0</v>
      </c>
    </row>
    <row r="3920" spans="1:16" x14ac:dyDescent="0.25">
      <c r="A3920">
        <v>3919</v>
      </c>
      <c r="B3920">
        <v>71170075</v>
      </c>
      <c r="C3920">
        <v>90189029</v>
      </c>
      <c r="D3920" t="s">
        <v>3480</v>
      </c>
      <c r="E3920" t="s">
        <v>3450</v>
      </c>
      <c r="F3920" t="s">
        <v>2416</v>
      </c>
      <c r="G3920" t="s">
        <v>16</v>
      </c>
      <c r="H3920">
        <v>4009.45</v>
      </c>
      <c r="I3920">
        <v>5189</v>
      </c>
      <c r="L3920" t="s">
        <v>17</v>
      </c>
      <c r="M3920" t="s">
        <v>2470</v>
      </c>
      <c r="O3920">
        <f>VLOOKUP(B3920,[1]Worksheet!$B:$K,10,0)</f>
        <v>0</v>
      </c>
      <c r="P3920">
        <f t="shared" si="61"/>
        <v>0</v>
      </c>
    </row>
    <row r="3921" spans="1:16" x14ac:dyDescent="0.25">
      <c r="A3921">
        <v>3920</v>
      </c>
      <c r="B3921">
        <v>71170077</v>
      </c>
      <c r="C3921">
        <v>90189029</v>
      </c>
      <c r="D3921" t="s">
        <v>3479</v>
      </c>
      <c r="E3921" t="s">
        <v>3450</v>
      </c>
      <c r="F3921" t="s">
        <v>2416</v>
      </c>
      <c r="G3921" t="s">
        <v>16</v>
      </c>
      <c r="H3921">
        <v>4188.8</v>
      </c>
      <c r="I3921">
        <v>5421</v>
      </c>
      <c r="L3921" t="s">
        <v>17</v>
      </c>
      <c r="M3921" t="s">
        <v>2470</v>
      </c>
      <c r="O3921">
        <f>VLOOKUP(B3921,[1]Worksheet!$B:$K,10,0)</f>
        <v>0</v>
      </c>
      <c r="P3921">
        <f t="shared" si="61"/>
        <v>0</v>
      </c>
    </row>
    <row r="3922" spans="1:16" x14ac:dyDescent="0.25">
      <c r="A3922">
        <v>3921</v>
      </c>
      <c r="B3922">
        <v>71170085</v>
      </c>
      <c r="C3922">
        <v>90189029</v>
      </c>
      <c r="D3922" t="s">
        <v>3478</v>
      </c>
      <c r="E3922" t="s">
        <v>3450</v>
      </c>
      <c r="F3922" t="s">
        <v>2416</v>
      </c>
      <c r="G3922" t="s">
        <v>16</v>
      </c>
      <c r="H3922">
        <v>6419.2</v>
      </c>
      <c r="I3922">
        <v>8307</v>
      </c>
      <c r="L3922" t="s">
        <v>17</v>
      </c>
      <c r="M3922" t="s">
        <v>2470</v>
      </c>
      <c r="O3922">
        <f>VLOOKUP(B3922,[1]Worksheet!$B:$K,10,0)</f>
        <v>0</v>
      </c>
      <c r="P3922">
        <f t="shared" si="61"/>
        <v>0</v>
      </c>
    </row>
    <row r="3923" spans="1:16" x14ac:dyDescent="0.25">
      <c r="A3923">
        <v>3922</v>
      </c>
      <c r="B3923">
        <v>71170086</v>
      </c>
      <c r="C3923">
        <v>90189029</v>
      </c>
      <c r="D3923" t="s">
        <v>3477</v>
      </c>
      <c r="E3923" t="s">
        <v>3450</v>
      </c>
      <c r="F3923" t="s">
        <v>2416</v>
      </c>
      <c r="G3923" t="s">
        <v>16</v>
      </c>
      <c r="H3923">
        <v>10832.4</v>
      </c>
      <c r="I3923">
        <v>14018</v>
      </c>
      <c r="L3923" t="s">
        <v>17</v>
      </c>
      <c r="M3923" t="s">
        <v>2470</v>
      </c>
      <c r="O3923">
        <f>VLOOKUP(B3923,[1]Worksheet!$B:$K,10,0)</f>
        <v>0</v>
      </c>
      <c r="P3923">
        <f t="shared" si="61"/>
        <v>0</v>
      </c>
    </row>
    <row r="3924" spans="1:16" x14ac:dyDescent="0.25">
      <c r="A3924">
        <v>3923</v>
      </c>
      <c r="B3924">
        <v>71170091</v>
      </c>
      <c r="C3924">
        <v>90189029</v>
      </c>
      <c r="D3924" t="s">
        <v>3476</v>
      </c>
      <c r="E3924" t="s">
        <v>3450</v>
      </c>
      <c r="F3924" t="s">
        <v>2416</v>
      </c>
      <c r="G3924" t="s">
        <v>16</v>
      </c>
      <c r="H3924">
        <v>17821.099999999999</v>
      </c>
      <c r="I3924">
        <v>23063</v>
      </c>
      <c r="L3924" t="s">
        <v>17</v>
      </c>
      <c r="M3924" t="s">
        <v>2470</v>
      </c>
      <c r="O3924">
        <f>VLOOKUP(B3924,[1]Worksheet!$B:$K,10,0)</f>
        <v>0</v>
      </c>
      <c r="P3924">
        <f t="shared" si="61"/>
        <v>0</v>
      </c>
    </row>
    <row r="3925" spans="1:16" x14ac:dyDescent="0.25">
      <c r="A3925">
        <v>3924</v>
      </c>
      <c r="B3925">
        <v>71170093</v>
      </c>
      <c r="C3925">
        <v>90189023</v>
      </c>
      <c r="D3925" t="s">
        <v>3475</v>
      </c>
      <c r="E3925" t="s">
        <v>3450</v>
      </c>
      <c r="F3925" t="s">
        <v>2416</v>
      </c>
      <c r="G3925" t="s">
        <v>16</v>
      </c>
      <c r="H3925">
        <v>7473.2</v>
      </c>
      <c r="I3925">
        <v>9671</v>
      </c>
      <c r="L3925" t="s">
        <v>17</v>
      </c>
      <c r="M3925" t="s">
        <v>2470</v>
      </c>
      <c r="O3925">
        <f>VLOOKUP(B3925,[1]Worksheet!$B:$K,10,0)</f>
        <v>0</v>
      </c>
      <c r="P3925">
        <f t="shared" si="61"/>
        <v>0</v>
      </c>
    </row>
    <row r="3926" spans="1:16" x14ac:dyDescent="0.25">
      <c r="A3926">
        <v>3925</v>
      </c>
      <c r="B3926">
        <v>71170098</v>
      </c>
      <c r="C3926">
        <v>90189029</v>
      </c>
      <c r="D3926" t="s">
        <v>3474</v>
      </c>
      <c r="E3926" t="s">
        <v>3450</v>
      </c>
      <c r="F3926" t="s">
        <v>2416</v>
      </c>
      <c r="G3926" t="s">
        <v>16</v>
      </c>
      <c r="H3926">
        <v>4383.45</v>
      </c>
      <c r="I3926">
        <v>5673</v>
      </c>
      <c r="L3926" t="s">
        <v>17</v>
      </c>
      <c r="M3926" t="s">
        <v>2470</v>
      </c>
      <c r="O3926">
        <f>VLOOKUP(B3926,[1]Worksheet!$B:$K,10,0)</f>
        <v>0</v>
      </c>
      <c r="P3926">
        <f t="shared" si="61"/>
        <v>0</v>
      </c>
    </row>
    <row r="3927" spans="1:16" x14ac:dyDescent="0.25">
      <c r="A3927">
        <v>3926</v>
      </c>
      <c r="B3927">
        <v>71170101</v>
      </c>
      <c r="C3927">
        <v>90189029</v>
      </c>
      <c r="D3927" t="s">
        <v>3473</v>
      </c>
      <c r="E3927" t="s">
        <v>3450</v>
      </c>
      <c r="F3927" t="s">
        <v>2416</v>
      </c>
      <c r="G3927" t="s">
        <v>16</v>
      </c>
      <c r="H3927">
        <v>3992.45</v>
      </c>
      <c r="I3927">
        <v>5167</v>
      </c>
      <c r="L3927" t="s">
        <v>17</v>
      </c>
      <c r="M3927" t="s">
        <v>2470</v>
      </c>
      <c r="O3927">
        <f>VLOOKUP(B3927,[1]Worksheet!$B:$K,10,0)</f>
        <v>0</v>
      </c>
      <c r="P3927">
        <f t="shared" si="61"/>
        <v>0</v>
      </c>
    </row>
    <row r="3928" spans="1:16" x14ac:dyDescent="0.25">
      <c r="A3928">
        <v>3927</v>
      </c>
      <c r="B3928">
        <v>71170111</v>
      </c>
      <c r="C3928">
        <v>90189029</v>
      </c>
      <c r="D3928" t="s">
        <v>3472</v>
      </c>
      <c r="E3928" t="s">
        <v>3450</v>
      </c>
      <c r="F3928" t="s">
        <v>2416</v>
      </c>
      <c r="G3928" t="s">
        <v>16</v>
      </c>
      <c r="H3928">
        <v>1792.65</v>
      </c>
      <c r="I3928">
        <v>2320</v>
      </c>
      <c r="L3928" t="s">
        <v>17</v>
      </c>
      <c r="M3928" t="s">
        <v>2470</v>
      </c>
      <c r="O3928">
        <f>VLOOKUP(B3928,[1]Worksheet!$B:$K,10,0)</f>
        <v>0</v>
      </c>
      <c r="P3928">
        <f t="shared" si="61"/>
        <v>0</v>
      </c>
    </row>
    <row r="3929" spans="1:16" x14ac:dyDescent="0.25">
      <c r="A3929">
        <v>3928</v>
      </c>
      <c r="B3929">
        <v>71170113</v>
      </c>
      <c r="C3929">
        <v>90189029</v>
      </c>
      <c r="D3929" t="s">
        <v>3471</v>
      </c>
      <c r="E3929" t="s">
        <v>3450</v>
      </c>
      <c r="F3929" t="s">
        <v>2416</v>
      </c>
      <c r="G3929" t="s">
        <v>16</v>
      </c>
      <c r="H3929">
        <v>1615</v>
      </c>
      <c r="I3929">
        <v>2090</v>
      </c>
      <c r="L3929" t="s">
        <v>17</v>
      </c>
      <c r="M3929" t="s">
        <v>2470</v>
      </c>
      <c r="O3929">
        <f>VLOOKUP(B3929,[1]Worksheet!$B:$K,10,0)</f>
        <v>0</v>
      </c>
      <c r="P3929">
        <f t="shared" si="61"/>
        <v>0</v>
      </c>
    </row>
    <row r="3930" spans="1:16" x14ac:dyDescent="0.25">
      <c r="A3930">
        <v>3929</v>
      </c>
      <c r="B3930">
        <v>71170117</v>
      </c>
      <c r="C3930">
        <v>90189029</v>
      </c>
      <c r="D3930" t="s">
        <v>3470</v>
      </c>
      <c r="E3930" t="s">
        <v>3450</v>
      </c>
      <c r="F3930" t="s">
        <v>2416</v>
      </c>
      <c r="G3930" t="s">
        <v>16</v>
      </c>
      <c r="H3930">
        <v>5697.55</v>
      </c>
      <c r="I3930">
        <v>7373</v>
      </c>
      <c r="L3930" t="s">
        <v>17</v>
      </c>
      <c r="M3930" t="s">
        <v>2470</v>
      </c>
      <c r="O3930">
        <f>VLOOKUP(B3930,[1]Worksheet!$B:$K,10,0)</f>
        <v>0</v>
      </c>
      <c r="P3930">
        <f t="shared" si="61"/>
        <v>0</v>
      </c>
    </row>
    <row r="3931" spans="1:16" x14ac:dyDescent="0.25">
      <c r="A3931">
        <v>3930</v>
      </c>
      <c r="B3931">
        <v>71170119</v>
      </c>
      <c r="C3931">
        <v>90189029</v>
      </c>
      <c r="D3931" t="s">
        <v>3469</v>
      </c>
      <c r="E3931" t="s">
        <v>3450</v>
      </c>
      <c r="F3931" t="s">
        <v>2416</v>
      </c>
      <c r="G3931" t="s">
        <v>16</v>
      </c>
      <c r="H3931">
        <v>2262.6999999999998</v>
      </c>
      <c r="I3931">
        <v>2928</v>
      </c>
      <c r="L3931" t="s">
        <v>17</v>
      </c>
      <c r="M3931" t="s">
        <v>2470</v>
      </c>
      <c r="O3931">
        <f>VLOOKUP(B3931,[1]Worksheet!$B:$K,10,0)</f>
        <v>0</v>
      </c>
      <c r="P3931">
        <f t="shared" si="61"/>
        <v>0</v>
      </c>
    </row>
    <row r="3932" spans="1:16" x14ac:dyDescent="0.25">
      <c r="A3932">
        <v>3931</v>
      </c>
      <c r="B3932">
        <v>71170121</v>
      </c>
      <c r="C3932">
        <v>90189029</v>
      </c>
      <c r="D3932" t="s">
        <v>3468</v>
      </c>
      <c r="E3932" t="s">
        <v>3450</v>
      </c>
      <c r="F3932" t="s">
        <v>2416</v>
      </c>
      <c r="G3932" t="s">
        <v>16</v>
      </c>
      <c r="H3932">
        <v>3914.25</v>
      </c>
      <c r="I3932">
        <v>5066</v>
      </c>
      <c r="L3932" t="s">
        <v>17</v>
      </c>
      <c r="M3932" t="s">
        <v>2470</v>
      </c>
      <c r="O3932">
        <f>VLOOKUP(B3932,[1]Worksheet!$B:$K,10,0)</f>
        <v>0</v>
      </c>
      <c r="P3932">
        <f t="shared" si="61"/>
        <v>0</v>
      </c>
    </row>
    <row r="3933" spans="1:16" x14ac:dyDescent="0.25">
      <c r="A3933">
        <v>3932</v>
      </c>
      <c r="B3933">
        <v>71170123</v>
      </c>
      <c r="C3933">
        <v>90189029</v>
      </c>
      <c r="D3933" t="s">
        <v>3467</v>
      </c>
      <c r="E3933" t="s">
        <v>3450</v>
      </c>
      <c r="F3933" t="s">
        <v>2416</v>
      </c>
      <c r="G3933" t="s">
        <v>16</v>
      </c>
      <c r="H3933">
        <v>8649.6</v>
      </c>
      <c r="I3933">
        <v>11194</v>
      </c>
      <c r="L3933" t="s">
        <v>17</v>
      </c>
      <c r="M3933" t="s">
        <v>2470</v>
      </c>
      <c r="O3933">
        <f>VLOOKUP(B3933,[1]Worksheet!$B:$K,10,0)</f>
        <v>0</v>
      </c>
      <c r="P3933">
        <f t="shared" si="61"/>
        <v>0</v>
      </c>
    </row>
    <row r="3934" spans="1:16" x14ac:dyDescent="0.25">
      <c r="A3934">
        <v>3933</v>
      </c>
      <c r="B3934">
        <v>71170127</v>
      </c>
      <c r="C3934">
        <v>90189029</v>
      </c>
      <c r="D3934" t="s">
        <v>3467</v>
      </c>
      <c r="E3934" t="s">
        <v>3450</v>
      </c>
      <c r="F3934" t="s">
        <v>2416</v>
      </c>
      <c r="G3934" t="s">
        <v>16</v>
      </c>
      <c r="H3934">
        <v>7361</v>
      </c>
      <c r="I3934">
        <v>9526</v>
      </c>
      <c r="L3934" t="s">
        <v>17</v>
      </c>
      <c r="M3934" t="s">
        <v>2470</v>
      </c>
      <c r="O3934">
        <f>VLOOKUP(B3934,[1]Worksheet!$B:$K,10,0)</f>
        <v>0</v>
      </c>
      <c r="P3934">
        <f t="shared" si="61"/>
        <v>0</v>
      </c>
    </row>
    <row r="3935" spans="1:16" x14ac:dyDescent="0.25">
      <c r="A3935">
        <v>3934</v>
      </c>
      <c r="B3935">
        <v>71170129</v>
      </c>
      <c r="C3935">
        <v>90189029</v>
      </c>
      <c r="D3935" t="s">
        <v>3466</v>
      </c>
      <c r="E3935" t="s">
        <v>3450</v>
      </c>
      <c r="F3935" t="s">
        <v>2416</v>
      </c>
      <c r="G3935" t="s">
        <v>16</v>
      </c>
      <c r="H3935">
        <v>20008.2</v>
      </c>
      <c r="I3935">
        <v>25893</v>
      </c>
      <c r="L3935" t="s">
        <v>17</v>
      </c>
      <c r="M3935" t="s">
        <v>2470</v>
      </c>
      <c r="O3935">
        <f>VLOOKUP(B3935,[1]Worksheet!$B:$K,10,0)</f>
        <v>0</v>
      </c>
      <c r="P3935">
        <f t="shared" si="61"/>
        <v>0</v>
      </c>
    </row>
    <row r="3936" spans="1:16" x14ac:dyDescent="0.25">
      <c r="A3936">
        <v>3935</v>
      </c>
      <c r="B3936">
        <v>71170133</v>
      </c>
      <c r="C3936">
        <v>90189029</v>
      </c>
      <c r="D3936" t="s">
        <v>3465</v>
      </c>
      <c r="E3936" t="s">
        <v>3450</v>
      </c>
      <c r="F3936" t="s">
        <v>2416</v>
      </c>
      <c r="G3936" t="s">
        <v>16</v>
      </c>
      <c r="H3936">
        <v>5195.2</v>
      </c>
      <c r="I3936">
        <v>6723</v>
      </c>
      <c r="L3936" t="s">
        <v>17</v>
      </c>
      <c r="M3936" t="s">
        <v>2470</v>
      </c>
      <c r="O3936">
        <f>VLOOKUP(B3936,[1]Worksheet!$B:$K,10,0)</f>
        <v>0</v>
      </c>
      <c r="P3936">
        <f t="shared" si="61"/>
        <v>0</v>
      </c>
    </row>
    <row r="3937" spans="1:16" x14ac:dyDescent="0.25">
      <c r="A3937">
        <v>3936</v>
      </c>
      <c r="B3937">
        <v>71170139</v>
      </c>
      <c r="C3937">
        <v>90189024</v>
      </c>
      <c r="D3937" t="s">
        <v>3464</v>
      </c>
      <c r="E3937" t="s">
        <v>3450</v>
      </c>
      <c r="F3937" t="s">
        <v>2416</v>
      </c>
      <c r="G3937" t="s">
        <v>16</v>
      </c>
      <c r="H3937">
        <v>11536.2</v>
      </c>
      <c r="I3937">
        <v>14929</v>
      </c>
      <c r="L3937" t="s">
        <v>17</v>
      </c>
      <c r="M3937" t="s">
        <v>2470</v>
      </c>
      <c r="O3937">
        <f>VLOOKUP(B3937,[1]Worksheet!$B:$K,10,0)</f>
        <v>0</v>
      </c>
      <c r="P3937">
        <f t="shared" si="61"/>
        <v>0</v>
      </c>
    </row>
    <row r="3938" spans="1:16" x14ac:dyDescent="0.25">
      <c r="A3938">
        <v>3937</v>
      </c>
      <c r="B3938">
        <v>71170147</v>
      </c>
      <c r="C3938">
        <v>90189029</v>
      </c>
      <c r="D3938" t="s">
        <v>3463</v>
      </c>
      <c r="E3938" t="s">
        <v>3450</v>
      </c>
      <c r="F3938" t="s">
        <v>2416</v>
      </c>
      <c r="G3938" t="s">
        <v>16</v>
      </c>
      <c r="H3938">
        <v>2071.4499999999998</v>
      </c>
      <c r="I3938">
        <v>2681</v>
      </c>
      <c r="L3938" t="s">
        <v>17</v>
      </c>
      <c r="M3938" t="s">
        <v>2470</v>
      </c>
      <c r="O3938">
        <f>VLOOKUP(B3938,[1]Worksheet!$B:$K,10,0)</f>
        <v>0</v>
      </c>
      <c r="P3938">
        <f t="shared" si="61"/>
        <v>0</v>
      </c>
    </row>
    <row r="3939" spans="1:16" x14ac:dyDescent="0.25">
      <c r="A3939">
        <v>3938</v>
      </c>
      <c r="B3939">
        <v>71170149</v>
      </c>
      <c r="C3939">
        <v>90189029</v>
      </c>
      <c r="D3939" t="s">
        <v>3452</v>
      </c>
      <c r="E3939" t="s">
        <v>3450</v>
      </c>
      <c r="F3939" t="s">
        <v>2416</v>
      </c>
      <c r="G3939" t="s">
        <v>16</v>
      </c>
      <c r="H3939">
        <v>1738.25</v>
      </c>
      <c r="I3939">
        <v>2250</v>
      </c>
      <c r="L3939" t="s">
        <v>17</v>
      </c>
      <c r="M3939" t="s">
        <v>2470</v>
      </c>
      <c r="O3939">
        <f>VLOOKUP(B3939,[1]Worksheet!$B:$K,10,0)</f>
        <v>0</v>
      </c>
      <c r="P3939">
        <f t="shared" si="61"/>
        <v>0</v>
      </c>
    </row>
    <row r="3940" spans="1:16" x14ac:dyDescent="0.25">
      <c r="A3940">
        <v>3939</v>
      </c>
      <c r="B3940">
        <v>71170153</v>
      </c>
      <c r="C3940">
        <v>90189029</v>
      </c>
      <c r="D3940" t="s">
        <v>3462</v>
      </c>
      <c r="E3940" t="s">
        <v>3450</v>
      </c>
      <c r="F3940" t="s">
        <v>2416</v>
      </c>
      <c r="G3940" t="s">
        <v>16</v>
      </c>
      <c r="H3940">
        <v>3182.4</v>
      </c>
      <c r="I3940">
        <v>4118</v>
      </c>
      <c r="L3940" t="s">
        <v>17</v>
      </c>
      <c r="M3940" t="s">
        <v>2470</v>
      </c>
      <c r="O3940">
        <f>VLOOKUP(B3940,[1]Worksheet!$B:$K,10,0)</f>
        <v>0</v>
      </c>
      <c r="P3940">
        <f t="shared" si="61"/>
        <v>0</v>
      </c>
    </row>
    <row r="3941" spans="1:16" x14ac:dyDescent="0.25">
      <c r="A3941">
        <v>3940</v>
      </c>
      <c r="B3941">
        <v>71170155</v>
      </c>
      <c r="C3941">
        <v>90189029</v>
      </c>
      <c r="D3941" t="s">
        <v>3461</v>
      </c>
      <c r="E3941" t="s">
        <v>3450</v>
      </c>
      <c r="F3941" t="s">
        <v>2416</v>
      </c>
      <c r="G3941" t="s">
        <v>16</v>
      </c>
      <c r="H3941">
        <v>3544.5</v>
      </c>
      <c r="I3941">
        <v>4587</v>
      </c>
      <c r="L3941" t="s">
        <v>17</v>
      </c>
      <c r="M3941" t="s">
        <v>2470</v>
      </c>
      <c r="O3941">
        <f>VLOOKUP(B3941,[1]Worksheet!$B:$K,10,0)</f>
        <v>0</v>
      </c>
      <c r="P3941">
        <f t="shared" si="61"/>
        <v>0</v>
      </c>
    </row>
    <row r="3942" spans="1:16" x14ac:dyDescent="0.25">
      <c r="A3942">
        <v>3941</v>
      </c>
      <c r="B3942">
        <v>71170157</v>
      </c>
      <c r="C3942">
        <v>90189029</v>
      </c>
      <c r="D3942" t="s">
        <v>3460</v>
      </c>
      <c r="E3942" t="s">
        <v>3450</v>
      </c>
      <c r="F3942" t="s">
        <v>2416</v>
      </c>
      <c r="G3942" t="s">
        <v>16</v>
      </c>
      <c r="H3942">
        <v>5941.5</v>
      </c>
      <c r="I3942">
        <v>7689</v>
      </c>
      <c r="L3942" t="s">
        <v>17</v>
      </c>
      <c r="M3942" t="s">
        <v>2470</v>
      </c>
      <c r="O3942">
        <f>VLOOKUP(B3942,[1]Worksheet!$B:$K,10,0)</f>
        <v>0</v>
      </c>
      <c r="P3942">
        <f t="shared" si="61"/>
        <v>0</v>
      </c>
    </row>
    <row r="3943" spans="1:16" x14ac:dyDescent="0.25">
      <c r="A3943">
        <v>3942</v>
      </c>
      <c r="B3943">
        <v>71170163</v>
      </c>
      <c r="C3943">
        <v>90189029</v>
      </c>
      <c r="D3943" t="s">
        <v>3457</v>
      </c>
      <c r="E3943" t="s">
        <v>3450</v>
      </c>
      <c r="F3943" t="s">
        <v>2416</v>
      </c>
      <c r="G3943" t="s">
        <v>16</v>
      </c>
      <c r="H3943">
        <v>4168.3999999999996</v>
      </c>
      <c r="I3943">
        <v>5394</v>
      </c>
      <c r="L3943" t="s">
        <v>17</v>
      </c>
      <c r="M3943" t="s">
        <v>2470</v>
      </c>
      <c r="O3943">
        <f>VLOOKUP(B3943,[1]Worksheet!$B:$K,10,0)</f>
        <v>0</v>
      </c>
      <c r="P3943">
        <f t="shared" si="61"/>
        <v>0</v>
      </c>
    </row>
    <row r="3944" spans="1:16" x14ac:dyDescent="0.25">
      <c r="A3944">
        <v>3943</v>
      </c>
      <c r="B3944">
        <v>71170175</v>
      </c>
      <c r="C3944">
        <v>90189029</v>
      </c>
      <c r="D3944" t="s">
        <v>3459</v>
      </c>
      <c r="E3944" t="s">
        <v>3450</v>
      </c>
      <c r="F3944" t="s">
        <v>2416</v>
      </c>
      <c r="G3944" t="s">
        <v>16</v>
      </c>
      <c r="H3944">
        <v>20299.7</v>
      </c>
      <c r="I3944">
        <v>26270</v>
      </c>
      <c r="L3944" t="s">
        <v>17</v>
      </c>
      <c r="M3944" t="s">
        <v>2470</v>
      </c>
      <c r="O3944">
        <f>VLOOKUP(B3944,[1]Worksheet!$B:$K,10,0)</f>
        <v>0</v>
      </c>
      <c r="P3944">
        <f t="shared" si="61"/>
        <v>0</v>
      </c>
    </row>
    <row r="3945" spans="1:16" x14ac:dyDescent="0.25">
      <c r="A3945">
        <v>3944</v>
      </c>
      <c r="B3945">
        <v>71170207</v>
      </c>
      <c r="C3945">
        <v>90189023</v>
      </c>
      <c r="D3945" t="s">
        <v>3458</v>
      </c>
      <c r="E3945" t="s">
        <v>3450</v>
      </c>
      <c r="F3945" t="s">
        <v>2416</v>
      </c>
      <c r="G3945" t="s">
        <v>16</v>
      </c>
      <c r="H3945">
        <v>32436</v>
      </c>
      <c r="I3945">
        <v>41976</v>
      </c>
      <c r="L3945" t="s">
        <v>17</v>
      </c>
      <c r="M3945" t="s">
        <v>2470</v>
      </c>
      <c r="O3945">
        <f>VLOOKUP(B3945,[1]Worksheet!$B:$K,10,0)</f>
        <v>0</v>
      </c>
      <c r="P3945">
        <f t="shared" si="61"/>
        <v>0</v>
      </c>
    </row>
    <row r="3946" spans="1:16" x14ac:dyDescent="0.25">
      <c r="A3946">
        <v>3945</v>
      </c>
      <c r="B3946">
        <v>71171035</v>
      </c>
      <c r="C3946">
        <v>90189029</v>
      </c>
      <c r="D3946" t="s">
        <v>3457</v>
      </c>
      <c r="E3946" t="s">
        <v>3450</v>
      </c>
      <c r="F3946" t="s">
        <v>2416</v>
      </c>
      <c r="G3946" t="s">
        <v>16</v>
      </c>
      <c r="H3946">
        <v>4067.25</v>
      </c>
      <c r="I3946">
        <v>5264</v>
      </c>
      <c r="L3946" t="s">
        <v>17</v>
      </c>
      <c r="M3946" t="s">
        <v>2470</v>
      </c>
      <c r="O3946">
        <f>VLOOKUP(B3946,[1]Worksheet!$B:$K,10,0)</f>
        <v>0</v>
      </c>
      <c r="P3946">
        <f t="shared" si="61"/>
        <v>0</v>
      </c>
    </row>
    <row r="3947" spans="1:16" x14ac:dyDescent="0.25">
      <c r="A3947">
        <v>3946</v>
      </c>
      <c r="B3947">
        <v>71173325</v>
      </c>
      <c r="C3947">
        <v>90189029</v>
      </c>
      <c r="D3947" t="s">
        <v>4184</v>
      </c>
      <c r="E3947" t="s">
        <v>2785</v>
      </c>
      <c r="F3947" t="s">
        <v>2416</v>
      </c>
      <c r="G3947" t="s">
        <v>16</v>
      </c>
      <c r="H3947">
        <v>4629.95</v>
      </c>
      <c r="I3947">
        <v>5992</v>
      </c>
      <c r="L3947" t="s">
        <v>17</v>
      </c>
      <c r="M3947" t="s">
        <v>2470</v>
      </c>
      <c r="O3947">
        <f>VLOOKUP(B3947,[1]Worksheet!$B:$K,10,0)</f>
        <v>0</v>
      </c>
      <c r="P3947">
        <f t="shared" si="61"/>
        <v>0</v>
      </c>
    </row>
    <row r="3948" spans="1:16" x14ac:dyDescent="0.25">
      <c r="A3948">
        <v>3947</v>
      </c>
      <c r="B3948">
        <v>71173361</v>
      </c>
      <c r="C3948">
        <v>90211000</v>
      </c>
      <c r="D3948" t="s">
        <v>4183</v>
      </c>
      <c r="E3948" t="s">
        <v>2785</v>
      </c>
      <c r="F3948" t="s">
        <v>2416</v>
      </c>
      <c r="G3948" t="s">
        <v>16</v>
      </c>
      <c r="H3948">
        <v>1519.8</v>
      </c>
      <c r="I3948">
        <v>1967</v>
      </c>
      <c r="L3948" t="s">
        <v>17</v>
      </c>
      <c r="M3948" t="s">
        <v>2470</v>
      </c>
      <c r="O3948">
        <f>VLOOKUP(B3948,[1]Worksheet!$B:$K,10,0)</f>
        <v>0</v>
      </c>
      <c r="P3948">
        <f t="shared" si="61"/>
        <v>0</v>
      </c>
    </row>
    <row r="3949" spans="1:16" x14ac:dyDescent="0.25">
      <c r="A3949">
        <v>3948</v>
      </c>
      <c r="B3949">
        <v>71173362</v>
      </c>
      <c r="C3949">
        <v>90189029</v>
      </c>
      <c r="D3949" t="s">
        <v>4182</v>
      </c>
      <c r="E3949" t="s">
        <v>2785</v>
      </c>
      <c r="F3949" t="s">
        <v>2416</v>
      </c>
      <c r="G3949" t="s">
        <v>16</v>
      </c>
      <c r="H3949">
        <v>2631.6</v>
      </c>
      <c r="I3949">
        <v>3406</v>
      </c>
      <c r="L3949" t="s">
        <v>17</v>
      </c>
      <c r="M3949" t="s">
        <v>2470</v>
      </c>
      <c r="O3949">
        <f>VLOOKUP(B3949,[1]Worksheet!$B:$K,10,0)</f>
        <v>0</v>
      </c>
      <c r="P3949">
        <f t="shared" si="61"/>
        <v>0</v>
      </c>
    </row>
    <row r="3950" spans="1:16" x14ac:dyDescent="0.25">
      <c r="A3950">
        <v>3949</v>
      </c>
      <c r="B3950">
        <v>71173370</v>
      </c>
      <c r="C3950">
        <v>90189023</v>
      </c>
      <c r="D3950" t="s">
        <v>3454</v>
      </c>
      <c r="E3950" t="s">
        <v>3450</v>
      </c>
      <c r="F3950" t="s">
        <v>2416</v>
      </c>
      <c r="G3950" t="s">
        <v>16</v>
      </c>
      <c r="H3950">
        <v>8948.32</v>
      </c>
      <c r="I3950">
        <v>11580</v>
      </c>
      <c r="L3950" t="s">
        <v>17</v>
      </c>
      <c r="M3950" t="s">
        <v>2470</v>
      </c>
      <c r="O3950">
        <f>VLOOKUP(B3950,[1]Worksheet!$B:$K,10,0)</f>
        <v>0</v>
      </c>
      <c r="P3950">
        <f t="shared" si="61"/>
        <v>0</v>
      </c>
    </row>
    <row r="3951" spans="1:16" x14ac:dyDescent="0.25">
      <c r="A3951">
        <v>3950</v>
      </c>
      <c r="B3951">
        <v>71173402</v>
      </c>
      <c r="C3951">
        <v>90189029</v>
      </c>
      <c r="D3951" t="s">
        <v>4181</v>
      </c>
      <c r="E3951" t="s">
        <v>2785</v>
      </c>
      <c r="F3951" t="s">
        <v>2416</v>
      </c>
      <c r="G3951" t="s">
        <v>16</v>
      </c>
      <c r="H3951">
        <v>4581.5</v>
      </c>
      <c r="I3951">
        <v>5929</v>
      </c>
      <c r="L3951" t="s">
        <v>17</v>
      </c>
      <c r="M3951" t="s">
        <v>2470</v>
      </c>
      <c r="O3951">
        <f>VLOOKUP(B3951,[1]Worksheet!$B:$K,10,0)</f>
        <v>0</v>
      </c>
      <c r="P3951">
        <f t="shared" si="61"/>
        <v>0</v>
      </c>
    </row>
    <row r="3952" spans="1:16" x14ac:dyDescent="0.25">
      <c r="A3952">
        <v>3951</v>
      </c>
      <c r="B3952">
        <v>71173408</v>
      </c>
      <c r="C3952">
        <v>90189029</v>
      </c>
      <c r="D3952" t="s">
        <v>4180</v>
      </c>
      <c r="E3952" t="s">
        <v>2785</v>
      </c>
      <c r="F3952" t="s">
        <v>2416</v>
      </c>
      <c r="G3952" t="s">
        <v>16</v>
      </c>
      <c r="H3952">
        <v>5507.15</v>
      </c>
      <c r="I3952">
        <v>7127</v>
      </c>
      <c r="L3952" t="s">
        <v>17</v>
      </c>
      <c r="M3952" t="s">
        <v>2470</v>
      </c>
      <c r="O3952">
        <f>VLOOKUP(B3952,[1]Worksheet!$B:$K,10,0)</f>
        <v>0</v>
      </c>
      <c r="P3952">
        <f t="shared" si="61"/>
        <v>0</v>
      </c>
    </row>
    <row r="3953" spans="1:16" x14ac:dyDescent="0.25">
      <c r="A3953">
        <v>3952</v>
      </c>
      <c r="B3953">
        <v>71173501</v>
      </c>
      <c r="C3953">
        <v>90189029</v>
      </c>
      <c r="D3953" t="s">
        <v>4179</v>
      </c>
      <c r="E3953" t="s">
        <v>2785</v>
      </c>
      <c r="F3953" t="s">
        <v>2416</v>
      </c>
      <c r="G3953" t="s">
        <v>16</v>
      </c>
      <c r="H3953">
        <v>3459.5</v>
      </c>
      <c r="I3953">
        <v>4477</v>
      </c>
      <c r="L3953" t="s">
        <v>17</v>
      </c>
      <c r="M3953" t="s">
        <v>2470</v>
      </c>
      <c r="O3953">
        <f>VLOOKUP(B3953,[1]Worksheet!$B:$K,10,0)</f>
        <v>0</v>
      </c>
      <c r="P3953">
        <f t="shared" si="61"/>
        <v>0</v>
      </c>
    </row>
    <row r="3954" spans="1:16" x14ac:dyDescent="0.25">
      <c r="A3954">
        <v>3953</v>
      </c>
      <c r="B3954">
        <v>71173502</v>
      </c>
      <c r="C3954">
        <v>90189029</v>
      </c>
      <c r="D3954" t="s">
        <v>4178</v>
      </c>
      <c r="E3954" t="s">
        <v>2785</v>
      </c>
      <c r="F3954" t="s">
        <v>2416</v>
      </c>
      <c r="G3954" t="s">
        <v>16</v>
      </c>
      <c r="H3954">
        <v>2992</v>
      </c>
      <c r="I3954">
        <v>3872</v>
      </c>
      <c r="L3954" t="s">
        <v>17</v>
      </c>
      <c r="M3954" t="s">
        <v>2470</v>
      </c>
      <c r="O3954">
        <f>VLOOKUP(B3954,[1]Worksheet!$B:$K,10,0)</f>
        <v>0</v>
      </c>
      <c r="P3954">
        <f t="shared" si="61"/>
        <v>0</v>
      </c>
    </row>
    <row r="3955" spans="1:16" x14ac:dyDescent="0.25">
      <c r="A3955">
        <v>3954</v>
      </c>
      <c r="B3955">
        <v>71173503</v>
      </c>
      <c r="C3955">
        <v>90189029</v>
      </c>
      <c r="D3955" t="s">
        <v>4177</v>
      </c>
      <c r="E3955" t="s">
        <v>2785</v>
      </c>
      <c r="F3955" t="s">
        <v>2416</v>
      </c>
      <c r="G3955" t="s">
        <v>16</v>
      </c>
      <c r="H3955">
        <v>3833.5</v>
      </c>
      <c r="I3955">
        <v>4961</v>
      </c>
      <c r="L3955" t="s">
        <v>17</v>
      </c>
      <c r="M3955" t="s">
        <v>2470</v>
      </c>
      <c r="O3955">
        <f>VLOOKUP(B3955,[1]Worksheet!$B:$K,10,0)</f>
        <v>0</v>
      </c>
      <c r="P3955">
        <f t="shared" si="61"/>
        <v>0</v>
      </c>
    </row>
    <row r="3956" spans="1:16" x14ac:dyDescent="0.25">
      <c r="A3956">
        <v>3955</v>
      </c>
      <c r="B3956">
        <v>71173504</v>
      </c>
      <c r="C3956">
        <v>90189029</v>
      </c>
      <c r="D3956" t="s">
        <v>4176</v>
      </c>
      <c r="E3956" t="s">
        <v>2785</v>
      </c>
      <c r="F3956" t="s">
        <v>2416</v>
      </c>
      <c r="G3956" t="s">
        <v>16</v>
      </c>
      <c r="H3956">
        <v>3179</v>
      </c>
      <c r="I3956">
        <v>4114</v>
      </c>
      <c r="L3956" t="s">
        <v>17</v>
      </c>
      <c r="M3956" t="s">
        <v>2470</v>
      </c>
      <c r="O3956">
        <f>VLOOKUP(B3956,[1]Worksheet!$B:$K,10,0)</f>
        <v>0</v>
      </c>
      <c r="P3956">
        <f t="shared" si="61"/>
        <v>0</v>
      </c>
    </row>
    <row r="3957" spans="1:16" x14ac:dyDescent="0.25">
      <c r="A3957">
        <v>3956</v>
      </c>
      <c r="B3957">
        <v>71173505</v>
      </c>
      <c r="C3957">
        <v>90189029</v>
      </c>
      <c r="D3957" t="s">
        <v>4175</v>
      </c>
      <c r="E3957" t="s">
        <v>2785</v>
      </c>
      <c r="F3957" t="s">
        <v>2416</v>
      </c>
      <c r="G3957" t="s">
        <v>16</v>
      </c>
      <c r="H3957">
        <v>3927</v>
      </c>
      <c r="I3957">
        <v>5082</v>
      </c>
      <c r="L3957" t="s">
        <v>17</v>
      </c>
      <c r="M3957" t="s">
        <v>2470</v>
      </c>
      <c r="O3957">
        <f>VLOOKUP(B3957,[1]Worksheet!$B:$K,10,0)</f>
        <v>0</v>
      </c>
      <c r="P3957">
        <f t="shared" si="61"/>
        <v>0</v>
      </c>
    </row>
    <row r="3958" spans="1:16" x14ac:dyDescent="0.25">
      <c r="A3958">
        <v>3957</v>
      </c>
      <c r="B3958">
        <v>71173507</v>
      </c>
      <c r="C3958">
        <v>90189029</v>
      </c>
      <c r="D3958" t="s">
        <v>4174</v>
      </c>
      <c r="E3958" t="s">
        <v>2785</v>
      </c>
      <c r="F3958" t="s">
        <v>2416</v>
      </c>
      <c r="G3958" t="s">
        <v>16</v>
      </c>
      <c r="H3958">
        <v>1979.65</v>
      </c>
      <c r="I3958">
        <v>2562</v>
      </c>
      <c r="L3958" t="s">
        <v>17</v>
      </c>
      <c r="M3958" t="s">
        <v>2470</v>
      </c>
      <c r="O3958">
        <f>VLOOKUP(B3958,[1]Worksheet!$B:$K,10,0)</f>
        <v>0</v>
      </c>
      <c r="P3958">
        <f t="shared" si="61"/>
        <v>0</v>
      </c>
    </row>
    <row r="3959" spans="1:16" x14ac:dyDescent="0.25">
      <c r="A3959">
        <v>3958</v>
      </c>
      <c r="B3959">
        <v>71173508</v>
      </c>
      <c r="C3959">
        <v>90189029</v>
      </c>
      <c r="D3959" t="s">
        <v>4173</v>
      </c>
      <c r="E3959" t="s">
        <v>2785</v>
      </c>
      <c r="F3959" t="s">
        <v>2416</v>
      </c>
      <c r="G3959" t="s">
        <v>16</v>
      </c>
      <c r="H3959">
        <v>7585.4</v>
      </c>
      <c r="I3959">
        <v>9816</v>
      </c>
      <c r="L3959" t="s">
        <v>17</v>
      </c>
      <c r="M3959" t="s">
        <v>2470</v>
      </c>
      <c r="O3959">
        <f>VLOOKUP(B3959,[1]Worksheet!$B:$K,10,0)</f>
        <v>0</v>
      </c>
      <c r="P3959">
        <f t="shared" si="61"/>
        <v>0</v>
      </c>
    </row>
    <row r="3960" spans="1:16" x14ac:dyDescent="0.25">
      <c r="A3960">
        <v>3959</v>
      </c>
      <c r="B3960">
        <v>71173543</v>
      </c>
      <c r="C3960">
        <v>90189029</v>
      </c>
      <c r="D3960" t="s">
        <v>2786</v>
      </c>
      <c r="E3960" t="s">
        <v>2429</v>
      </c>
      <c r="F3960" t="s">
        <v>2416</v>
      </c>
      <c r="G3960" t="s">
        <v>16</v>
      </c>
      <c r="H3960">
        <v>8890</v>
      </c>
      <c r="I3960">
        <v>11505</v>
      </c>
      <c r="L3960" t="s">
        <v>17</v>
      </c>
      <c r="M3960" t="s">
        <v>2470</v>
      </c>
      <c r="O3960">
        <f>VLOOKUP(B3960,[1]Worksheet!$B:$K,10,0)</f>
        <v>0</v>
      </c>
      <c r="P3960">
        <f t="shared" si="61"/>
        <v>0</v>
      </c>
    </row>
    <row r="3961" spans="1:16" x14ac:dyDescent="0.25">
      <c r="A3961">
        <v>3960</v>
      </c>
      <c r="B3961">
        <v>71173547</v>
      </c>
      <c r="C3961">
        <v>90189029</v>
      </c>
      <c r="D3961" t="s">
        <v>2784</v>
      </c>
      <c r="E3961" t="s">
        <v>2785</v>
      </c>
      <c r="F3961" t="s">
        <v>2416</v>
      </c>
      <c r="G3961" t="s">
        <v>16</v>
      </c>
      <c r="H3961">
        <v>8944</v>
      </c>
      <c r="I3961">
        <v>11574</v>
      </c>
      <c r="L3961" t="s">
        <v>17</v>
      </c>
      <c r="M3961" t="s">
        <v>2470</v>
      </c>
      <c r="O3961">
        <f>VLOOKUP(B3961,[1]Worksheet!$B:$K,10,0)</f>
        <v>0</v>
      </c>
      <c r="P3961">
        <f t="shared" si="61"/>
        <v>0</v>
      </c>
    </row>
    <row r="3962" spans="1:16" x14ac:dyDescent="0.25">
      <c r="A3962">
        <v>3961</v>
      </c>
      <c r="B3962">
        <v>71173555</v>
      </c>
      <c r="C3962">
        <v>90189029</v>
      </c>
      <c r="D3962" t="s">
        <v>4172</v>
      </c>
      <c r="E3962" t="s">
        <v>2785</v>
      </c>
      <c r="F3962" t="s">
        <v>2416</v>
      </c>
      <c r="G3962" t="s">
        <v>16</v>
      </c>
      <c r="H3962">
        <v>1531.7</v>
      </c>
      <c r="I3962">
        <v>1982</v>
      </c>
      <c r="L3962" t="s">
        <v>17</v>
      </c>
      <c r="M3962" t="s">
        <v>2470</v>
      </c>
      <c r="O3962">
        <f>VLOOKUP(B3962,[1]Worksheet!$B:$K,10,0)</f>
        <v>0</v>
      </c>
      <c r="P3962">
        <f t="shared" si="61"/>
        <v>0</v>
      </c>
    </row>
    <row r="3963" spans="1:16" x14ac:dyDescent="0.25">
      <c r="A3963">
        <v>3962</v>
      </c>
      <c r="B3963">
        <v>71173581</v>
      </c>
      <c r="C3963">
        <v>90189029</v>
      </c>
      <c r="D3963" t="s">
        <v>3616</v>
      </c>
      <c r="E3963" t="s">
        <v>3025</v>
      </c>
      <c r="F3963" t="s">
        <v>2416</v>
      </c>
      <c r="G3963" t="s">
        <v>16</v>
      </c>
      <c r="H3963">
        <v>7763.9</v>
      </c>
      <c r="I3963">
        <v>10047</v>
      </c>
      <c r="L3963" t="s">
        <v>17</v>
      </c>
      <c r="M3963" t="s">
        <v>2470</v>
      </c>
      <c r="O3963">
        <f>VLOOKUP(B3963,[1]Worksheet!$B:$K,10,0)</f>
        <v>0</v>
      </c>
      <c r="P3963">
        <f t="shared" si="61"/>
        <v>0</v>
      </c>
    </row>
    <row r="3964" spans="1:16" x14ac:dyDescent="0.25">
      <c r="A3964">
        <v>3963</v>
      </c>
      <c r="B3964">
        <v>71175023</v>
      </c>
      <c r="C3964">
        <v>90189029</v>
      </c>
      <c r="D3964" t="s">
        <v>2442</v>
      </c>
      <c r="E3964" t="s">
        <v>2443</v>
      </c>
      <c r="F3964" t="s">
        <v>2416</v>
      </c>
      <c r="G3964" t="s">
        <v>16</v>
      </c>
      <c r="H3964">
        <v>2990</v>
      </c>
      <c r="I3964">
        <v>3783</v>
      </c>
      <c r="L3964" t="s">
        <v>17</v>
      </c>
      <c r="M3964" t="s">
        <v>2417</v>
      </c>
      <c r="O3964">
        <f>VLOOKUP(B3964,[1]Worksheet!$B:$K,10,0)</f>
        <v>0</v>
      </c>
      <c r="P3964">
        <f t="shared" si="61"/>
        <v>0</v>
      </c>
    </row>
    <row r="3965" spans="1:16" x14ac:dyDescent="0.25">
      <c r="A3965">
        <v>3964</v>
      </c>
      <c r="B3965">
        <v>71175072</v>
      </c>
      <c r="C3965">
        <v>90189029</v>
      </c>
      <c r="D3965" t="s">
        <v>2444</v>
      </c>
      <c r="E3965" t="s">
        <v>2443</v>
      </c>
      <c r="F3965" t="s">
        <v>2416</v>
      </c>
      <c r="G3965" t="s">
        <v>16</v>
      </c>
      <c r="H3965">
        <v>30635</v>
      </c>
      <c r="I3965">
        <v>38753</v>
      </c>
      <c r="L3965" t="s">
        <v>17</v>
      </c>
      <c r="M3965" t="s">
        <v>2417</v>
      </c>
      <c r="O3965">
        <f>VLOOKUP(B3965,[1]Worksheet!$B:$K,10,0)</f>
        <v>0</v>
      </c>
      <c r="P3965">
        <f t="shared" si="61"/>
        <v>0</v>
      </c>
    </row>
    <row r="3966" spans="1:16" x14ac:dyDescent="0.25">
      <c r="A3966">
        <v>3965</v>
      </c>
      <c r="B3966">
        <v>71631035</v>
      </c>
      <c r="C3966">
        <v>90189029</v>
      </c>
      <c r="D3966" t="s">
        <v>2425</v>
      </c>
      <c r="E3966" t="s">
        <v>2419</v>
      </c>
      <c r="F3966" t="s">
        <v>2416</v>
      </c>
      <c r="G3966" t="s">
        <v>16</v>
      </c>
      <c r="H3966">
        <v>8604</v>
      </c>
      <c r="I3966">
        <v>10885</v>
      </c>
      <c r="L3966" t="s">
        <v>17</v>
      </c>
      <c r="M3966" t="s">
        <v>2417</v>
      </c>
      <c r="O3966">
        <f>VLOOKUP(B3966,[1]Worksheet!$B:$K,10,0)</f>
        <v>0</v>
      </c>
      <c r="P3966">
        <f t="shared" si="61"/>
        <v>0</v>
      </c>
    </row>
    <row r="3967" spans="1:16" x14ac:dyDescent="0.25">
      <c r="A3967">
        <v>3966</v>
      </c>
      <c r="B3967">
        <v>71631110</v>
      </c>
      <c r="C3967">
        <v>90189029</v>
      </c>
      <c r="D3967" t="s">
        <v>4351</v>
      </c>
      <c r="E3967" t="s">
        <v>2419</v>
      </c>
      <c r="F3967" t="s">
        <v>2416</v>
      </c>
      <c r="G3967" t="s">
        <v>16</v>
      </c>
      <c r="H3967">
        <v>3927</v>
      </c>
      <c r="I3967">
        <v>5082</v>
      </c>
      <c r="L3967" t="s">
        <v>17</v>
      </c>
      <c r="M3967" t="s">
        <v>2470</v>
      </c>
      <c r="O3967">
        <f>VLOOKUP(B3967,[1]Worksheet!$B:$K,10,0)</f>
        <v>0</v>
      </c>
      <c r="P3967">
        <f t="shared" si="61"/>
        <v>0</v>
      </c>
    </row>
    <row r="3968" spans="1:16" x14ac:dyDescent="0.25">
      <c r="A3968">
        <v>3967</v>
      </c>
      <c r="B3968">
        <v>71631117</v>
      </c>
      <c r="C3968">
        <v>90189029</v>
      </c>
      <c r="D3968" t="s">
        <v>4350</v>
      </c>
      <c r="E3968" t="s">
        <v>2419</v>
      </c>
      <c r="F3968" t="s">
        <v>2416</v>
      </c>
      <c r="G3968" t="s">
        <v>16</v>
      </c>
      <c r="H3968">
        <v>3366</v>
      </c>
      <c r="I3968">
        <v>4356</v>
      </c>
      <c r="L3968" t="s">
        <v>17</v>
      </c>
      <c r="M3968" t="s">
        <v>2470</v>
      </c>
      <c r="O3968">
        <f>VLOOKUP(B3968,[1]Worksheet!$B:$K,10,0)</f>
        <v>0</v>
      </c>
      <c r="P3968">
        <f t="shared" si="61"/>
        <v>0</v>
      </c>
    </row>
    <row r="3969" spans="1:16" x14ac:dyDescent="0.25">
      <c r="A3969">
        <v>3968</v>
      </c>
      <c r="B3969">
        <v>71631121</v>
      </c>
      <c r="C3969">
        <v>90189029</v>
      </c>
      <c r="D3969" t="s">
        <v>4349</v>
      </c>
      <c r="E3969" t="s">
        <v>2419</v>
      </c>
      <c r="F3969" t="s">
        <v>2416</v>
      </c>
      <c r="G3969" t="s">
        <v>16</v>
      </c>
      <c r="H3969">
        <v>4114</v>
      </c>
      <c r="I3969">
        <v>5324</v>
      </c>
      <c r="L3969" t="s">
        <v>17</v>
      </c>
      <c r="M3969" t="s">
        <v>2470</v>
      </c>
      <c r="O3969">
        <f>VLOOKUP(B3969,[1]Worksheet!$B:$K,10,0)</f>
        <v>0</v>
      </c>
      <c r="P3969">
        <f t="shared" si="61"/>
        <v>0</v>
      </c>
    </row>
    <row r="3970" spans="1:16" x14ac:dyDescent="0.25">
      <c r="A3970">
        <v>3969</v>
      </c>
      <c r="B3970">
        <v>71631123</v>
      </c>
      <c r="C3970">
        <v>90189029</v>
      </c>
      <c r="D3970" t="s">
        <v>4348</v>
      </c>
      <c r="E3970" t="s">
        <v>2419</v>
      </c>
      <c r="F3970" t="s">
        <v>2416</v>
      </c>
      <c r="G3970" t="s">
        <v>16</v>
      </c>
      <c r="H3970">
        <v>3272.5</v>
      </c>
      <c r="I3970">
        <v>4235</v>
      </c>
      <c r="L3970" t="s">
        <v>17</v>
      </c>
      <c r="M3970" t="s">
        <v>2470</v>
      </c>
      <c r="O3970">
        <f>VLOOKUP(B3970,[1]Worksheet!$B:$K,10,0)</f>
        <v>0</v>
      </c>
      <c r="P3970">
        <f t="shared" si="61"/>
        <v>0</v>
      </c>
    </row>
    <row r="3971" spans="1:16" x14ac:dyDescent="0.25">
      <c r="A3971">
        <v>3970</v>
      </c>
      <c r="B3971">
        <v>71631140</v>
      </c>
      <c r="C3971">
        <v>90189029</v>
      </c>
      <c r="D3971" t="s">
        <v>2424</v>
      </c>
      <c r="E3971" t="s">
        <v>2419</v>
      </c>
      <c r="F3971" t="s">
        <v>2416</v>
      </c>
      <c r="G3971" t="s">
        <v>16</v>
      </c>
      <c r="H3971">
        <v>9760</v>
      </c>
      <c r="I3971">
        <v>12346</v>
      </c>
      <c r="L3971" t="s">
        <v>17</v>
      </c>
      <c r="M3971" t="s">
        <v>2417</v>
      </c>
      <c r="O3971">
        <f>VLOOKUP(B3971,[1]Worksheet!$B:$K,10,0)</f>
        <v>0</v>
      </c>
      <c r="P3971">
        <f t="shared" ref="P3971:P4034" si="62">+K3971-O3971</f>
        <v>0</v>
      </c>
    </row>
    <row r="3972" spans="1:16" x14ac:dyDescent="0.25">
      <c r="A3972">
        <v>3971</v>
      </c>
      <c r="B3972">
        <v>71631172</v>
      </c>
      <c r="C3972">
        <v>90189029</v>
      </c>
      <c r="D3972" t="s">
        <v>2428</v>
      </c>
      <c r="E3972" t="s">
        <v>2419</v>
      </c>
      <c r="F3972" t="s">
        <v>2416</v>
      </c>
      <c r="G3972" t="s">
        <v>16</v>
      </c>
      <c r="H3972">
        <v>39346</v>
      </c>
      <c r="I3972">
        <v>49773</v>
      </c>
      <c r="L3972" t="s">
        <v>17</v>
      </c>
      <c r="M3972" t="s">
        <v>2417</v>
      </c>
      <c r="O3972">
        <f>VLOOKUP(B3972,[1]Worksheet!$B:$K,10,0)</f>
        <v>0</v>
      </c>
      <c r="P3972">
        <f t="shared" si="62"/>
        <v>0</v>
      </c>
    </row>
    <row r="3973" spans="1:16" x14ac:dyDescent="0.25">
      <c r="A3973">
        <v>3972</v>
      </c>
      <c r="B3973">
        <v>71631436</v>
      </c>
      <c r="C3973">
        <v>90189029</v>
      </c>
      <c r="D3973" t="s">
        <v>4347</v>
      </c>
      <c r="E3973" t="s">
        <v>2419</v>
      </c>
      <c r="F3973" t="s">
        <v>2416</v>
      </c>
      <c r="G3973" t="s">
        <v>16</v>
      </c>
      <c r="H3973">
        <v>6133.6</v>
      </c>
      <c r="I3973">
        <v>7938</v>
      </c>
      <c r="L3973" t="s">
        <v>17</v>
      </c>
      <c r="M3973" t="s">
        <v>2470</v>
      </c>
      <c r="O3973">
        <f>VLOOKUP(B3973,[1]Worksheet!$B:$K,10,0)</f>
        <v>0</v>
      </c>
      <c r="P3973">
        <f t="shared" si="62"/>
        <v>0</v>
      </c>
    </row>
    <row r="3974" spans="1:16" x14ac:dyDescent="0.25">
      <c r="A3974">
        <v>3973</v>
      </c>
      <c r="B3974">
        <v>71631626</v>
      </c>
      <c r="C3974">
        <v>90189029</v>
      </c>
      <c r="D3974" t="s">
        <v>4346</v>
      </c>
      <c r="E3974" t="s">
        <v>2419</v>
      </c>
      <c r="F3974" t="s">
        <v>2416</v>
      </c>
      <c r="G3974" t="s">
        <v>16</v>
      </c>
      <c r="H3974">
        <v>3184.95</v>
      </c>
      <c r="I3974">
        <v>4122</v>
      </c>
      <c r="L3974" t="s">
        <v>17</v>
      </c>
      <c r="M3974" t="s">
        <v>2470</v>
      </c>
      <c r="O3974">
        <f>VLOOKUP(B3974,[1]Worksheet!$B:$K,10,0)</f>
        <v>0</v>
      </c>
      <c r="P3974">
        <f t="shared" si="62"/>
        <v>0</v>
      </c>
    </row>
    <row r="3975" spans="1:16" x14ac:dyDescent="0.25">
      <c r="A3975">
        <v>3974</v>
      </c>
      <c r="B3975">
        <v>71631690</v>
      </c>
      <c r="C3975">
        <v>90189029</v>
      </c>
      <c r="D3975" t="s">
        <v>4345</v>
      </c>
      <c r="E3975" t="s">
        <v>2419</v>
      </c>
      <c r="F3975" t="s">
        <v>2416</v>
      </c>
      <c r="G3975" t="s">
        <v>16</v>
      </c>
      <c r="H3975">
        <v>1963.5</v>
      </c>
      <c r="I3975">
        <v>2541</v>
      </c>
      <c r="L3975" t="s">
        <v>17</v>
      </c>
      <c r="M3975" t="s">
        <v>2470</v>
      </c>
      <c r="O3975">
        <f>VLOOKUP(B3975,[1]Worksheet!$B:$K,10,0)</f>
        <v>0</v>
      </c>
      <c r="P3975">
        <f t="shared" si="62"/>
        <v>0</v>
      </c>
    </row>
    <row r="3976" spans="1:16" x14ac:dyDescent="0.25">
      <c r="A3976">
        <v>3975</v>
      </c>
      <c r="B3976">
        <v>71634000</v>
      </c>
      <c r="C3976">
        <v>90211000</v>
      </c>
      <c r="D3976" t="s">
        <v>4344</v>
      </c>
      <c r="E3976" t="s">
        <v>2419</v>
      </c>
      <c r="F3976" t="s">
        <v>2416</v>
      </c>
      <c r="G3976" t="s">
        <v>16</v>
      </c>
      <c r="H3976">
        <v>1427.15</v>
      </c>
      <c r="I3976">
        <v>1847</v>
      </c>
      <c r="L3976" t="s">
        <v>17</v>
      </c>
      <c r="M3976" t="s">
        <v>2470</v>
      </c>
      <c r="O3976">
        <f>VLOOKUP(B3976,[1]Worksheet!$B:$K,10,0)</f>
        <v>0</v>
      </c>
      <c r="P3976">
        <f t="shared" si="62"/>
        <v>0</v>
      </c>
    </row>
    <row r="3977" spans="1:16" x14ac:dyDescent="0.25">
      <c r="A3977">
        <v>3976</v>
      </c>
      <c r="B3977">
        <v>71634005</v>
      </c>
      <c r="C3977">
        <v>90211000</v>
      </c>
      <c r="D3977" t="s">
        <v>4343</v>
      </c>
      <c r="E3977" t="s">
        <v>2419</v>
      </c>
      <c r="F3977" t="s">
        <v>2416</v>
      </c>
      <c r="G3977" t="s">
        <v>16</v>
      </c>
      <c r="H3977">
        <v>1427.15</v>
      </c>
      <c r="I3977">
        <v>1847</v>
      </c>
      <c r="L3977" t="s">
        <v>17</v>
      </c>
      <c r="M3977" t="s">
        <v>2470</v>
      </c>
      <c r="O3977">
        <f>VLOOKUP(B3977,[1]Worksheet!$B:$K,10,0)</f>
        <v>0</v>
      </c>
      <c r="P3977">
        <f t="shared" si="62"/>
        <v>0</v>
      </c>
    </row>
    <row r="3978" spans="1:16" x14ac:dyDescent="0.25">
      <c r="A3978">
        <v>3977</v>
      </c>
      <c r="B3978">
        <v>71634010</v>
      </c>
      <c r="C3978">
        <v>90211000</v>
      </c>
      <c r="D3978" t="s">
        <v>4342</v>
      </c>
      <c r="E3978" t="s">
        <v>2419</v>
      </c>
      <c r="F3978" t="s">
        <v>2416</v>
      </c>
      <c r="G3978" t="s">
        <v>16</v>
      </c>
      <c r="H3978">
        <v>1427.15</v>
      </c>
      <c r="I3978">
        <v>1847</v>
      </c>
      <c r="L3978" t="s">
        <v>17</v>
      </c>
      <c r="M3978" t="s">
        <v>2470</v>
      </c>
      <c r="O3978">
        <f>VLOOKUP(B3978,[1]Worksheet!$B:$K,10,0)</f>
        <v>0</v>
      </c>
      <c r="P3978">
        <f t="shared" si="62"/>
        <v>0</v>
      </c>
    </row>
    <row r="3979" spans="1:16" x14ac:dyDescent="0.25">
      <c r="A3979">
        <v>3978</v>
      </c>
      <c r="B3979">
        <v>71634015</v>
      </c>
      <c r="C3979">
        <v>90211000</v>
      </c>
      <c r="D3979" t="s">
        <v>4341</v>
      </c>
      <c r="E3979" t="s">
        <v>2419</v>
      </c>
      <c r="F3979" t="s">
        <v>2416</v>
      </c>
      <c r="G3979" t="s">
        <v>16</v>
      </c>
      <c r="H3979">
        <v>1427.15</v>
      </c>
      <c r="I3979">
        <v>1847</v>
      </c>
      <c r="L3979" t="s">
        <v>17</v>
      </c>
      <c r="M3979" t="s">
        <v>2470</v>
      </c>
      <c r="O3979">
        <f>VLOOKUP(B3979,[1]Worksheet!$B:$K,10,0)</f>
        <v>0</v>
      </c>
      <c r="P3979">
        <f t="shared" si="62"/>
        <v>0</v>
      </c>
    </row>
    <row r="3980" spans="1:16" x14ac:dyDescent="0.25">
      <c r="A3980">
        <v>3979</v>
      </c>
      <c r="B3980">
        <v>71634020</v>
      </c>
      <c r="C3980">
        <v>90211000</v>
      </c>
      <c r="D3980" t="s">
        <v>4340</v>
      </c>
      <c r="E3980" t="s">
        <v>2419</v>
      </c>
      <c r="F3980" t="s">
        <v>2416</v>
      </c>
      <c r="G3980" t="s">
        <v>16</v>
      </c>
      <c r="H3980">
        <v>1427.15</v>
      </c>
      <c r="I3980">
        <v>1847</v>
      </c>
      <c r="L3980" t="s">
        <v>17</v>
      </c>
      <c r="M3980" t="s">
        <v>2470</v>
      </c>
      <c r="O3980">
        <f>VLOOKUP(B3980,[1]Worksheet!$B:$K,10,0)</f>
        <v>0</v>
      </c>
      <c r="P3980">
        <f t="shared" si="62"/>
        <v>0</v>
      </c>
    </row>
    <row r="3981" spans="1:16" x14ac:dyDescent="0.25">
      <c r="A3981">
        <v>3980</v>
      </c>
      <c r="B3981">
        <v>71642120</v>
      </c>
      <c r="C3981">
        <v>90211000</v>
      </c>
      <c r="D3981" t="s">
        <v>2471</v>
      </c>
      <c r="E3981" t="s">
        <v>2429</v>
      </c>
      <c r="F3981" t="s">
        <v>2416</v>
      </c>
      <c r="G3981" t="s">
        <v>16</v>
      </c>
      <c r="H3981">
        <v>1339</v>
      </c>
      <c r="I3981">
        <v>1733</v>
      </c>
      <c r="L3981" t="s">
        <v>17</v>
      </c>
      <c r="M3981" t="s">
        <v>2470</v>
      </c>
      <c r="O3981">
        <f>VLOOKUP(B3981,[1]Worksheet!$B:$K,10,0)</f>
        <v>0</v>
      </c>
      <c r="P3981">
        <f t="shared" si="62"/>
        <v>0</v>
      </c>
    </row>
    <row r="3982" spans="1:16" x14ac:dyDescent="0.25">
      <c r="A3982">
        <v>3981</v>
      </c>
      <c r="B3982">
        <v>71642125</v>
      </c>
      <c r="C3982">
        <v>90211000</v>
      </c>
      <c r="D3982" t="s">
        <v>3023</v>
      </c>
      <c r="E3982" t="s">
        <v>2419</v>
      </c>
      <c r="F3982" t="s">
        <v>2416</v>
      </c>
      <c r="G3982" t="s">
        <v>16</v>
      </c>
      <c r="H3982">
        <v>1339</v>
      </c>
      <c r="I3982">
        <v>1733</v>
      </c>
      <c r="L3982" t="s">
        <v>17</v>
      </c>
      <c r="M3982" t="s">
        <v>2470</v>
      </c>
      <c r="O3982">
        <f>VLOOKUP(B3982,[1]Worksheet!$B:$K,10,0)</f>
        <v>0</v>
      </c>
      <c r="P3982">
        <f t="shared" si="62"/>
        <v>0</v>
      </c>
    </row>
    <row r="3983" spans="1:16" x14ac:dyDescent="0.25">
      <c r="A3983">
        <v>3982</v>
      </c>
      <c r="B3983">
        <v>71642130</v>
      </c>
      <c r="C3983">
        <v>90211000</v>
      </c>
      <c r="D3983" t="s">
        <v>3022</v>
      </c>
      <c r="E3983" t="s">
        <v>2419</v>
      </c>
      <c r="F3983" t="s">
        <v>2416</v>
      </c>
      <c r="G3983" t="s">
        <v>16</v>
      </c>
      <c r="H3983">
        <v>1339</v>
      </c>
      <c r="I3983">
        <v>1733</v>
      </c>
      <c r="L3983" t="s">
        <v>17</v>
      </c>
      <c r="M3983" t="s">
        <v>2470</v>
      </c>
      <c r="O3983">
        <f>VLOOKUP(B3983,[1]Worksheet!$B:$K,10,0)</f>
        <v>0</v>
      </c>
      <c r="P3983">
        <f t="shared" si="62"/>
        <v>0</v>
      </c>
    </row>
    <row r="3984" spans="1:16" x14ac:dyDescent="0.25">
      <c r="A3984">
        <v>3983</v>
      </c>
      <c r="B3984">
        <v>71642135</v>
      </c>
      <c r="C3984">
        <v>90211000</v>
      </c>
      <c r="D3984" t="s">
        <v>2783</v>
      </c>
      <c r="E3984" t="s">
        <v>2429</v>
      </c>
      <c r="F3984" t="s">
        <v>2416</v>
      </c>
      <c r="G3984" t="s">
        <v>16</v>
      </c>
      <c r="H3984">
        <v>1339</v>
      </c>
      <c r="I3984">
        <v>1733</v>
      </c>
      <c r="L3984" t="s">
        <v>17</v>
      </c>
      <c r="M3984" t="s">
        <v>2470</v>
      </c>
      <c r="O3984">
        <f>VLOOKUP(B3984,[1]Worksheet!$B:$K,10,0)</f>
        <v>0</v>
      </c>
      <c r="P3984">
        <f t="shared" si="62"/>
        <v>0</v>
      </c>
    </row>
    <row r="3985" spans="1:16" x14ac:dyDescent="0.25">
      <c r="A3985">
        <v>3984</v>
      </c>
      <c r="B3985">
        <v>71642140</v>
      </c>
      <c r="C3985">
        <v>90211000</v>
      </c>
      <c r="D3985" t="s">
        <v>3021</v>
      </c>
      <c r="E3985" t="s">
        <v>2419</v>
      </c>
      <c r="F3985" t="s">
        <v>2416</v>
      </c>
      <c r="G3985" t="s">
        <v>16</v>
      </c>
      <c r="H3985">
        <v>1339</v>
      </c>
      <c r="I3985">
        <v>1733</v>
      </c>
      <c r="L3985" t="s">
        <v>17</v>
      </c>
      <c r="M3985" t="s">
        <v>2470</v>
      </c>
      <c r="O3985">
        <f>VLOOKUP(B3985,[1]Worksheet!$B:$K,10,0)</f>
        <v>0</v>
      </c>
      <c r="P3985">
        <f t="shared" si="62"/>
        <v>0</v>
      </c>
    </row>
    <row r="3986" spans="1:16" x14ac:dyDescent="0.25">
      <c r="A3986">
        <v>3985</v>
      </c>
      <c r="B3986">
        <v>71642145</v>
      </c>
      <c r="C3986">
        <v>90211000</v>
      </c>
      <c r="D3986" t="s">
        <v>3021</v>
      </c>
      <c r="E3986" t="s">
        <v>2419</v>
      </c>
      <c r="F3986" t="s">
        <v>2416</v>
      </c>
      <c r="G3986" t="s">
        <v>16</v>
      </c>
      <c r="H3986">
        <v>1339</v>
      </c>
      <c r="I3986">
        <v>1733</v>
      </c>
      <c r="L3986" t="s">
        <v>17</v>
      </c>
      <c r="M3986" t="s">
        <v>2470</v>
      </c>
      <c r="O3986">
        <f>VLOOKUP(B3986,[1]Worksheet!$B:$K,10,0)</f>
        <v>0</v>
      </c>
      <c r="P3986">
        <f t="shared" si="62"/>
        <v>0</v>
      </c>
    </row>
    <row r="3987" spans="1:16" x14ac:dyDescent="0.25">
      <c r="A3987">
        <v>3986</v>
      </c>
      <c r="B3987">
        <v>71642150</v>
      </c>
      <c r="C3987">
        <v>90211000</v>
      </c>
      <c r="D3987" t="s">
        <v>3021</v>
      </c>
      <c r="E3987" t="s">
        <v>2419</v>
      </c>
      <c r="F3987" t="s">
        <v>2416</v>
      </c>
      <c r="G3987" t="s">
        <v>16</v>
      </c>
      <c r="H3987">
        <v>1339</v>
      </c>
      <c r="I3987">
        <v>1733</v>
      </c>
      <c r="L3987" t="s">
        <v>17</v>
      </c>
      <c r="M3987" t="s">
        <v>2470</v>
      </c>
      <c r="O3987">
        <f>VLOOKUP(B3987,[1]Worksheet!$B:$K,10,0)</f>
        <v>0</v>
      </c>
      <c r="P3987">
        <f t="shared" si="62"/>
        <v>0</v>
      </c>
    </row>
    <row r="3988" spans="1:16" x14ac:dyDescent="0.25">
      <c r="A3988">
        <v>3987</v>
      </c>
      <c r="B3988">
        <v>71642155</v>
      </c>
      <c r="C3988">
        <v>90211000</v>
      </c>
      <c r="D3988" t="s">
        <v>3021</v>
      </c>
      <c r="E3988" t="s">
        <v>2419</v>
      </c>
      <c r="F3988" t="s">
        <v>2416</v>
      </c>
      <c r="G3988" t="s">
        <v>16</v>
      </c>
      <c r="H3988">
        <v>1753</v>
      </c>
      <c r="I3988">
        <v>2268</v>
      </c>
      <c r="L3988" t="s">
        <v>17</v>
      </c>
      <c r="M3988" t="s">
        <v>2470</v>
      </c>
      <c r="O3988">
        <f>VLOOKUP(B3988,[1]Worksheet!$B:$K,10,0)</f>
        <v>0</v>
      </c>
      <c r="P3988">
        <f t="shared" si="62"/>
        <v>0</v>
      </c>
    </row>
    <row r="3989" spans="1:16" x14ac:dyDescent="0.25">
      <c r="A3989">
        <v>3988</v>
      </c>
      <c r="B3989">
        <v>71642160</v>
      </c>
      <c r="C3989">
        <v>90211000</v>
      </c>
      <c r="D3989" t="s">
        <v>3021</v>
      </c>
      <c r="E3989" t="s">
        <v>2419</v>
      </c>
      <c r="F3989" t="s">
        <v>2416</v>
      </c>
      <c r="G3989" t="s">
        <v>16</v>
      </c>
      <c r="H3989">
        <v>1753</v>
      </c>
      <c r="I3989">
        <v>2268</v>
      </c>
      <c r="L3989" t="s">
        <v>17</v>
      </c>
      <c r="M3989" t="s">
        <v>2470</v>
      </c>
      <c r="O3989">
        <f>VLOOKUP(B3989,[1]Worksheet!$B:$K,10,0)</f>
        <v>0</v>
      </c>
      <c r="P3989">
        <f t="shared" si="62"/>
        <v>0</v>
      </c>
    </row>
    <row r="3990" spans="1:16" x14ac:dyDescent="0.25">
      <c r="A3990">
        <v>3989</v>
      </c>
      <c r="B3990">
        <v>71642200</v>
      </c>
      <c r="C3990">
        <v>90211000</v>
      </c>
      <c r="D3990" t="s">
        <v>2782</v>
      </c>
      <c r="E3990" t="s">
        <v>2429</v>
      </c>
      <c r="F3990" t="s">
        <v>2416</v>
      </c>
      <c r="G3990" t="s">
        <v>16</v>
      </c>
      <c r="H3990">
        <v>2503</v>
      </c>
      <c r="I3990">
        <v>3240</v>
      </c>
      <c r="L3990" t="s">
        <v>17</v>
      </c>
      <c r="M3990" t="s">
        <v>2470</v>
      </c>
      <c r="O3990">
        <f>VLOOKUP(B3990,[1]Worksheet!$B:$K,10,0)</f>
        <v>0</v>
      </c>
      <c r="P3990">
        <f t="shared" si="62"/>
        <v>0</v>
      </c>
    </row>
    <row r="3991" spans="1:16" x14ac:dyDescent="0.25">
      <c r="A3991">
        <v>3990</v>
      </c>
      <c r="B3991">
        <v>71642205</v>
      </c>
      <c r="C3991">
        <v>90211000</v>
      </c>
      <c r="D3991" t="s">
        <v>2781</v>
      </c>
      <c r="E3991" t="s">
        <v>2429</v>
      </c>
      <c r="F3991" t="s">
        <v>2416</v>
      </c>
      <c r="G3991" t="s">
        <v>16</v>
      </c>
      <c r="H3991">
        <v>2503</v>
      </c>
      <c r="I3991">
        <v>3240</v>
      </c>
      <c r="L3991" t="s">
        <v>17</v>
      </c>
      <c r="M3991" t="s">
        <v>2470</v>
      </c>
      <c r="O3991">
        <f>VLOOKUP(B3991,[1]Worksheet!$B:$K,10,0)</f>
        <v>0</v>
      </c>
      <c r="P3991">
        <f t="shared" si="62"/>
        <v>0</v>
      </c>
    </row>
    <row r="3992" spans="1:16" x14ac:dyDescent="0.25">
      <c r="A3992">
        <v>3991</v>
      </c>
      <c r="B3992">
        <v>71642210</v>
      </c>
      <c r="C3992">
        <v>90211000</v>
      </c>
      <c r="D3992" t="s">
        <v>2780</v>
      </c>
      <c r="E3992" t="s">
        <v>2429</v>
      </c>
      <c r="F3992" t="s">
        <v>2416</v>
      </c>
      <c r="G3992" t="s">
        <v>16</v>
      </c>
      <c r="H3992">
        <v>1753</v>
      </c>
      <c r="I3992">
        <v>2268</v>
      </c>
      <c r="L3992" t="s">
        <v>17</v>
      </c>
      <c r="M3992" t="s">
        <v>2470</v>
      </c>
      <c r="O3992">
        <f>VLOOKUP(B3992,[1]Worksheet!$B:$K,10,0)</f>
        <v>0</v>
      </c>
      <c r="P3992">
        <f t="shared" si="62"/>
        <v>0</v>
      </c>
    </row>
    <row r="3993" spans="1:16" x14ac:dyDescent="0.25">
      <c r="A3993">
        <v>3992</v>
      </c>
      <c r="B3993">
        <v>71642220</v>
      </c>
      <c r="C3993">
        <v>90211000</v>
      </c>
      <c r="D3993" t="s">
        <v>3020</v>
      </c>
      <c r="E3993" t="s">
        <v>2419</v>
      </c>
      <c r="F3993" t="s">
        <v>2416</v>
      </c>
      <c r="G3993" t="s">
        <v>16</v>
      </c>
      <c r="H3993">
        <v>1339</v>
      </c>
      <c r="I3993">
        <v>1733</v>
      </c>
      <c r="L3993" t="s">
        <v>17</v>
      </c>
      <c r="M3993" t="s">
        <v>2470</v>
      </c>
      <c r="O3993">
        <f>VLOOKUP(B3993,[1]Worksheet!$B:$K,10,0)</f>
        <v>0</v>
      </c>
      <c r="P3993">
        <f t="shared" si="62"/>
        <v>0</v>
      </c>
    </row>
    <row r="3994" spans="1:16" x14ac:dyDescent="0.25">
      <c r="A3994">
        <v>3993</v>
      </c>
      <c r="B3994">
        <v>71642225</v>
      </c>
      <c r="C3994">
        <v>90211000</v>
      </c>
      <c r="D3994" t="s">
        <v>3020</v>
      </c>
      <c r="E3994" t="s">
        <v>2419</v>
      </c>
      <c r="F3994" t="s">
        <v>2416</v>
      </c>
      <c r="G3994" t="s">
        <v>16</v>
      </c>
      <c r="H3994">
        <v>1339</v>
      </c>
      <c r="I3994">
        <v>1733</v>
      </c>
      <c r="L3994" t="s">
        <v>17</v>
      </c>
      <c r="M3994" t="s">
        <v>2470</v>
      </c>
      <c r="O3994">
        <f>VLOOKUP(B3994,[1]Worksheet!$B:$K,10,0)</f>
        <v>0</v>
      </c>
      <c r="P3994">
        <f t="shared" si="62"/>
        <v>0</v>
      </c>
    </row>
    <row r="3995" spans="1:16" x14ac:dyDescent="0.25">
      <c r="A3995">
        <v>3994</v>
      </c>
      <c r="B3995">
        <v>71642230</v>
      </c>
      <c r="C3995">
        <v>90211000</v>
      </c>
      <c r="D3995" t="s">
        <v>2779</v>
      </c>
      <c r="E3995" t="s">
        <v>2429</v>
      </c>
      <c r="F3995" t="s">
        <v>2416</v>
      </c>
      <c r="G3995" t="s">
        <v>16</v>
      </c>
      <c r="H3995">
        <v>1339</v>
      </c>
      <c r="I3995">
        <v>1733</v>
      </c>
      <c r="L3995" t="s">
        <v>17</v>
      </c>
      <c r="M3995" t="s">
        <v>2470</v>
      </c>
      <c r="O3995">
        <f>VLOOKUP(B3995,[1]Worksheet!$B:$K,10,0)</f>
        <v>0</v>
      </c>
      <c r="P3995">
        <f t="shared" si="62"/>
        <v>0</v>
      </c>
    </row>
    <row r="3996" spans="1:16" x14ac:dyDescent="0.25">
      <c r="A3996">
        <v>3995</v>
      </c>
      <c r="B3996">
        <v>71642235</v>
      </c>
      <c r="C3996">
        <v>90211000</v>
      </c>
      <c r="D3996" t="s">
        <v>3019</v>
      </c>
      <c r="E3996" t="s">
        <v>2419</v>
      </c>
      <c r="F3996" t="s">
        <v>2416</v>
      </c>
      <c r="G3996" t="s">
        <v>16</v>
      </c>
      <c r="H3996">
        <v>1339</v>
      </c>
      <c r="I3996">
        <v>1733</v>
      </c>
      <c r="L3996" t="s">
        <v>17</v>
      </c>
      <c r="M3996" t="s">
        <v>2470</v>
      </c>
      <c r="O3996">
        <f>VLOOKUP(B3996,[1]Worksheet!$B:$K,10,0)</f>
        <v>0</v>
      </c>
      <c r="P3996">
        <f t="shared" si="62"/>
        <v>0</v>
      </c>
    </row>
    <row r="3997" spans="1:16" x14ac:dyDescent="0.25">
      <c r="A3997">
        <v>3996</v>
      </c>
      <c r="B3997">
        <v>71642240</v>
      </c>
      <c r="C3997">
        <v>90211000</v>
      </c>
      <c r="D3997" t="s">
        <v>2778</v>
      </c>
      <c r="E3997" t="s">
        <v>2429</v>
      </c>
      <c r="F3997" t="s">
        <v>2416</v>
      </c>
      <c r="G3997" t="s">
        <v>16</v>
      </c>
      <c r="H3997">
        <v>1339</v>
      </c>
      <c r="I3997">
        <v>1733</v>
      </c>
      <c r="L3997" t="s">
        <v>17</v>
      </c>
      <c r="M3997" t="s">
        <v>2470</v>
      </c>
      <c r="O3997">
        <f>VLOOKUP(B3997,[1]Worksheet!$B:$K,10,0)</f>
        <v>0</v>
      </c>
      <c r="P3997">
        <f t="shared" si="62"/>
        <v>0</v>
      </c>
    </row>
    <row r="3998" spans="1:16" x14ac:dyDescent="0.25">
      <c r="A3998">
        <v>3997</v>
      </c>
      <c r="B3998">
        <v>71642245</v>
      </c>
      <c r="C3998">
        <v>90211000</v>
      </c>
      <c r="D3998" t="s">
        <v>3018</v>
      </c>
      <c r="E3998" t="s">
        <v>2419</v>
      </c>
      <c r="F3998" t="s">
        <v>2416</v>
      </c>
      <c r="G3998" t="s">
        <v>16</v>
      </c>
      <c r="H3998">
        <v>1339</v>
      </c>
      <c r="I3998">
        <v>1733</v>
      </c>
      <c r="L3998" t="s">
        <v>17</v>
      </c>
      <c r="M3998" t="s">
        <v>2470</v>
      </c>
      <c r="O3998">
        <f>VLOOKUP(B3998,[1]Worksheet!$B:$K,10,0)</f>
        <v>0</v>
      </c>
      <c r="P3998">
        <f t="shared" si="62"/>
        <v>0</v>
      </c>
    </row>
    <row r="3999" spans="1:16" x14ac:dyDescent="0.25">
      <c r="A3999">
        <v>3998</v>
      </c>
      <c r="B3999">
        <v>71642250</v>
      </c>
      <c r="C3999">
        <v>90211000</v>
      </c>
      <c r="D3999" t="s">
        <v>3017</v>
      </c>
      <c r="E3999" t="s">
        <v>2419</v>
      </c>
      <c r="F3999" t="s">
        <v>2416</v>
      </c>
      <c r="G3999" t="s">
        <v>16</v>
      </c>
      <c r="H3999">
        <v>1339</v>
      </c>
      <c r="I3999">
        <v>1733</v>
      </c>
      <c r="L3999" t="s">
        <v>17</v>
      </c>
      <c r="M3999" t="s">
        <v>2470</v>
      </c>
      <c r="O3999">
        <f>VLOOKUP(B3999,[1]Worksheet!$B:$K,10,0)</f>
        <v>0</v>
      </c>
      <c r="P3999">
        <f t="shared" si="62"/>
        <v>0</v>
      </c>
    </row>
    <row r="4000" spans="1:16" x14ac:dyDescent="0.25">
      <c r="A4000">
        <v>3999</v>
      </c>
      <c r="B4000">
        <v>71642255</v>
      </c>
      <c r="C4000">
        <v>90211000</v>
      </c>
      <c r="D4000" t="s">
        <v>2777</v>
      </c>
      <c r="E4000" t="s">
        <v>2429</v>
      </c>
      <c r="F4000" t="s">
        <v>2416</v>
      </c>
      <c r="G4000" t="s">
        <v>16</v>
      </c>
      <c r="H4000">
        <v>1339</v>
      </c>
      <c r="I4000">
        <v>1733</v>
      </c>
      <c r="L4000" t="s">
        <v>17</v>
      </c>
      <c r="M4000" t="s">
        <v>2470</v>
      </c>
      <c r="O4000">
        <f>VLOOKUP(B4000,[1]Worksheet!$B:$K,10,0)</f>
        <v>0</v>
      </c>
      <c r="P4000">
        <f t="shared" si="62"/>
        <v>0</v>
      </c>
    </row>
    <row r="4001" spans="1:16" x14ac:dyDescent="0.25">
      <c r="A4001">
        <v>4000</v>
      </c>
      <c r="B4001">
        <v>71642260</v>
      </c>
      <c r="C4001">
        <v>90211000</v>
      </c>
      <c r="D4001" t="s">
        <v>3016</v>
      </c>
      <c r="E4001" t="s">
        <v>2419</v>
      </c>
      <c r="F4001" t="s">
        <v>2416</v>
      </c>
      <c r="G4001" t="s">
        <v>16</v>
      </c>
      <c r="H4001">
        <v>1753</v>
      </c>
      <c r="I4001">
        <v>2268</v>
      </c>
      <c r="L4001" t="s">
        <v>17</v>
      </c>
      <c r="M4001" t="s">
        <v>2470</v>
      </c>
      <c r="O4001">
        <f>VLOOKUP(B4001,[1]Worksheet!$B:$K,10,0)</f>
        <v>0</v>
      </c>
      <c r="P4001">
        <f t="shared" si="62"/>
        <v>0</v>
      </c>
    </row>
    <row r="4002" spans="1:16" x14ac:dyDescent="0.25">
      <c r="A4002">
        <v>4001</v>
      </c>
      <c r="B4002">
        <v>71642265</v>
      </c>
      <c r="C4002">
        <v>90211000</v>
      </c>
      <c r="D4002" t="s">
        <v>3016</v>
      </c>
      <c r="E4002" t="s">
        <v>2419</v>
      </c>
      <c r="F4002" t="s">
        <v>2416</v>
      </c>
      <c r="G4002" t="s">
        <v>16</v>
      </c>
      <c r="H4002">
        <v>1753</v>
      </c>
      <c r="I4002">
        <v>2268</v>
      </c>
      <c r="L4002" t="s">
        <v>17</v>
      </c>
      <c r="M4002" t="s">
        <v>2470</v>
      </c>
      <c r="O4002">
        <f>VLOOKUP(B4002,[1]Worksheet!$B:$K,10,0)</f>
        <v>0</v>
      </c>
      <c r="P4002">
        <f t="shared" si="62"/>
        <v>0</v>
      </c>
    </row>
    <row r="4003" spans="1:16" x14ac:dyDescent="0.25">
      <c r="A4003">
        <v>4002</v>
      </c>
      <c r="B4003">
        <v>71642270</v>
      </c>
      <c r="C4003">
        <v>90211000</v>
      </c>
      <c r="D4003" t="s">
        <v>2776</v>
      </c>
      <c r="E4003" t="s">
        <v>2429</v>
      </c>
      <c r="F4003" t="s">
        <v>2416</v>
      </c>
      <c r="G4003" t="s">
        <v>16</v>
      </c>
      <c r="H4003">
        <v>1753</v>
      </c>
      <c r="I4003">
        <v>2268</v>
      </c>
      <c r="L4003" t="s">
        <v>17</v>
      </c>
      <c r="M4003" t="s">
        <v>2470</v>
      </c>
      <c r="O4003">
        <f>VLOOKUP(B4003,[1]Worksheet!$B:$K,10,0)</f>
        <v>0</v>
      </c>
      <c r="P4003">
        <f t="shared" si="62"/>
        <v>0</v>
      </c>
    </row>
    <row r="4004" spans="1:16" x14ac:dyDescent="0.25">
      <c r="A4004">
        <v>4003</v>
      </c>
      <c r="B4004">
        <v>71642275</v>
      </c>
      <c r="C4004">
        <v>90211000</v>
      </c>
      <c r="D4004" t="s">
        <v>3015</v>
      </c>
      <c r="E4004" t="s">
        <v>2419</v>
      </c>
      <c r="F4004" t="s">
        <v>2416</v>
      </c>
      <c r="G4004" t="s">
        <v>16</v>
      </c>
      <c r="H4004">
        <v>1753</v>
      </c>
      <c r="I4004">
        <v>2268</v>
      </c>
      <c r="L4004" t="s">
        <v>17</v>
      </c>
      <c r="M4004" t="s">
        <v>2470</v>
      </c>
      <c r="O4004">
        <f>VLOOKUP(B4004,[1]Worksheet!$B:$K,10,0)</f>
        <v>0</v>
      </c>
      <c r="P4004">
        <f t="shared" si="62"/>
        <v>0</v>
      </c>
    </row>
    <row r="4005" spans="1:16" x14ac:dyDescent="0.25">
      <c r="A4005">
        <v>4004</v>
      </c>
      <c r="B4005">
        <v>71642280</v>
      </c>
      <c r="C4005">
        <v>90211000</v>
      </c>
      <c r="D4005" t="s">
        <v>2775</v>
      </c>
      <c r="E4005" t="s">
        <v>2429</v>
      </c>
      <c r="F4005" t="s">
        <v>2416</v>
      </c>
      <c r="G4005" t="s">
        <v>16</v>
      </c>
      <c r="H4005">
        <v>2503</v>
      </c>
      <c r="I4005">
        <v>3240</v>
      </c>
      <c r="L4005" t="s">
        <v>17</v>
      </c>
      <c r="M4005" t="s">
        <v>2470</v>
      </c>
      <c r="O4005">
        <f>VLOOKUP(B4005,[1]Worksheet!$B:$K,10,0)</f>
        <v>0</v>
      </c>
      <c r="P4005">
        <f t="shared" si="62"/>
        <v>0</v>
      </c>
    </row>
    <row r="4006" spans="1:16" x14ac:dyDescent="0.25">
      <c r="A4006">
        <v>4005</v>
      </c>
      <c r="B4006">
        <v>71642285</v>
      </c>
      <c r="C4006">
        <v>90211000</v>
      </c>
      <c r="D4006" t="s">
        <v>2774</v>
      </c>
      <c r="E4006" t="s">
        <v>2429</v>
      </c>
      <c r="F4006" t="s">
        <v>2416</v>
      </c>
      <c r="G4006" t="s">
        <v>16</v>
      </c>
      <c r="H4006">
        <v>2503</v>
      </c>
      <c r="I4006">
        <v>3240</v>
      </c>
      <c r="L4006" t="s">
        <v>17</v>
      </c>
      <c r="M4006" t="s">
        <v>2470</v>
      </c>
      <c r="O4006">
        <f>VLOOKUP(B4006,[1]Worksheet!$B:$K,10,0)</f>
        <v>0</v>
      </c>
      <c r="P4006">
        <f t="shared" si="62"/>
        <v>0</v>
      </c>
    </row>
    <row r="4007" spans="1:16" x14ac:dyDescent="0.25">
      <c r="A4007">
        <v>4006</v>
      </c>
      <c r="B4007">
        <v>71642290</v>
      </c>
      <c r="C4007">
        <v>90211000</v>
      </c>
      <c r="D4007" t="s">
        <v>2773</v>
      </c>
      <c r="E4007" t="s">
        <v>2429</v>
      </c>
      <c r="F4007" t="s">
        <v>2416</v>
      </c>
      <c r="G4007" t="s">
        <v>16</v>
      </c>
      <c r="H4007">
        <v>2503</v>
      </c>
      <c r="I4007">
        <v>3240</v>
      </c>
      <c r="L4007" t="s">
        <v>17</v>
      </c>
      <c r="M4007" t="s">
        <v>2470</v>
      </c>
      <c r="O4007">
        <f>VLOOKUP(B4007,[1]Worksheet!$B:$K,10,0)</f>
        <v>0</v>
      </c>
      <c r="P4007">
        <f t="shared" si="62"/>
        <v>0</v>
      </c>
    </row>
    <row r="4008" spans="1:16" x14ac:dyDescent="0.25">
      <c r="A4008">
        <v>4007</v>
      </c>
      <c r="B4008">
        <v>71642295</v>
      </c>
      <c r="C4008">
        <v>90211000</v>
      </c>
      <c r="D4008" t="s">
        <v>3014</v>
      </c>
      <c r="E4008" t="s">
        <v>2419</v>
      </c>
      <c r="F4008" t="s">
        <v>2416</v>
      </c>
      <c r="G4008" t="s">
        <v>16</v>
      </c>
      <c r="H4008">
        <v>2503</v>
      </c>
      <c r="I4008">
        <v>3240</v>
      </c>
      <c r="L4008" t="s">
        <v>17</v>
      </c>
      <c r="M4008" t="s">
        <v>2470</v>
      </c>
      <c r="O4008">
        <f>VLOOKUP(B4008,[1]Worksheet!$B:$K,10,0)</f>
        <v>0</v>
      </c>
      <c r="P4008">
        <f t="shared" si="62"/>
        <v>0</v>
      </c>
    </row>
    <row r="4009" spans="1:16" x14ac:dyDescent="0.25">
      <c r="A4009">
        <v>4008</v>
      </c>
      <c r="B4009">
        <v>71642300</v>
      </c>
      <c r="C4009">
        <v>90211000</v>
      </c>
      <c r="D4009" t="s">
        <v>3013</v>
      </c>
      <c r="E4009" t="s">
        <v>2419</v>
      </c>
      <c r="F4009" t="s">
        <v>2416</v>
      </c>
      <c r="G4009" t="s">
        <v>16</v>
      </c>
      <c r="H4009">
        <v>2617</v>
      </c>
      <c r="I4009">
        <v>3387</v>
      </c>
      <c r="L4009" t="s">
        <v>17</v>
      </c>
      <c r="M4009" t="s">
        <v>2470</v>
      </c>
      <c r="O4009">
        <f>VLOOKUP(B4009,[1]Worksheet!$B:$K,10,0)</f>
        <v>0</v>
      </c>
      <c r="P4009">
        <f t="shared" si="62"/>
        <v>0</v>
      </c>
    </row>
    <row r="4010" spans="1:16" x14ac:dyDescent="0.25">
      <c r="A4010">
        <v>4009</v>
      </c>
      <c r="B4010">
        <v>71642305</v>
      </c>
      <c r="C4010">
        <v>90211000</v>
      </c>
      <c r="D4010" t="s">
        <v>3012</v>
      </c>
      <c r="E4010" t="s">
        <v>2419</v>
      </c>
      <c r="F4010" t="s">
        <v>2416</v>
      </c>
      <c r="G4010" t="s">
        <v>16</v>
      </c>
      <c r="H4010">
        <v>2617</v>
      </c>
      <c r="I4010">
        <v>3387</v>
      </c>
      <c r="L4010" t="s">
        <v>17</v>
      </c>
      <c r="M4010" t="s">
        <v>2470</v>
      </c>
      <c r="O4010">
        <f>VLOOKUP(B4010,[1]Worksheet!$B:$K,10,0)</f>
        <v>0</v>
      </c>
      <c r="P4010">
        <f t="shared" si="62"/>
        <v>0</v>
      </c>
    </row>
    <row r="4011" spans="1:16" x14ac:dyDescent="0.25">
      <c r="A4011">
        <v>4010</v>
      </c>
      <c r="B4011">
        <v>71642310</v>
      </c>
      <c r="C4011">
        <v>90211000</v>
      </c>
      <c r="D4011" t="s">
        <v>4188</v>
      </c>
      <c r="E4011" t="s">
        <v>2419</v>
      </c>
      <c r="F4011" t="s">
        <v>2416</v>
      </c>
      <c r="G4011" t="s">
        <v>16</v>
      </c>
      <c r="H4011">
        <v>2617.15</v>
      </c>
      <c r="I4011">
        <v>3387</v>
      </c>
      <c r="L4011" t="s">
        <v>17</v>
      </c>
      <c r="M4011" t="s">
        <v>2470</v>
      </c>
      <c r="O4011">
        <f>VLOOKUP(B4011,[1]Worksheet!$B:$K,10,0)</f>
        <v>0</v>
      </c>
      <c r="P4011">
        <f t="shared" si="62"/>
        <v>0</v>
      </c>
    </row>
    <row r="4012" spans="1:16" x14ac:dyDescent="0.25">
      <c r="A4012">
        <v>4011</v>
      </c>
      <c r="B4012">
        <v>71642315</v>
      </c>
      <c r="C4012">
        <v>90211000</v>
      </c>
      <c r="D4012" t="s">
        <v>4339</v>
      </c>
      <c r="E4012" t="s">
        <v>2419</v>
      </c>
      <c r="F4012" t="s">
        <v>2416</v>
      </c>
      <c r="G4012" t="s">
        <v>16</v>
      </c>
      <c r="H4012">
        <v>2617.15</v>
      </c>
      <c r="I4012">
        <v>3387</v>
      </c>
      <c r="L4012" t="s">
        <v>17</v>
      </c>
      <c r="M4012" t="s">
        <v>2470</v>
      </c>
      <c r="O4012">
        <f>VLOOKUP(B4012,[1]Worksheet!$B:$K,10,0)</f>
        <v>0</v>
      </c>
      <c r="P4012">
        <f t="shared" si="62"/>
        <v>0</v>
      </c>
    </row>
    <row r="4013" spans="1:16" x14ac:dyDescent="0.25">
      <c r="A4013">
        <v>4012</v>
      </c>
      <c r="B4013">
        <v>71642320</v>
      </c>
      <c r="C4013">
        <v>90211000</v>
      </c>
      <c r="D4013" t="s">
        <v>4338</v>
      </c>
      <c r="E4013" t="s">
        <v>2419</v>
      </c>
      <c r="F4013" t="s">
        <v>2416</v>
      </c>
      <c r="G4013" t="s">
        <v>16</v>
      </c>
      <c r="H4013">
        <v>2617.15</v>
      </c>
      <c r="I4013">
        <v>3387</v>
      </c>
      <c r="L4013" t="s">
        <v>17</v>
      </c>
      <c r="M4013" t="s">
        <v>2470</v>
      </c>
      <c r="O4013">
        <f>VLOOKUP(B4013,[1]Worksheet!$B:$K,10,0)</f>
        <v>0</v>
      </c>
      <c r="P4013">
        <f t="shared" si="62"/>
        <v>0</v>
      </c>
    </row>
    <row r="4014" spans="1:16" x14ac:dyDescent="0.25">
      <c r="A4014">
        <v>4013</v>
      </c>
      <c r="B4014">
        <v>71642325</v>
      </c>
      <c r="C4014">
        <v>90211000</v>
      </c>
      <c r="D4014" t="s">
        <v>4337</v>
      </c>
      <c r="E4014" t="s">
        <v>2419</v>
      </c>
      <c r="F4014" t="s">
        <v>2416</v>
      </c>
      <c r="G4014" t="s">
        <v>16</v>
      </c>
      <c r="H4014">
        <v>2617.15</v>
      </c>
      <c r="I4014">
        <v>3387</v>
      </c>
      <c r="L4014" t="s">
        <v>17</v>
      </c>
      <c r="M4014" t="s">
        <v>2470</v>
      </c>
      <c r="O4014">
        <f>VLOOKUP(B4014,[1]Worksheet!$B:$K,10,0)</f>
        <v>0</v>
      </c>
      <c r="P4014">
        <f t="shared" si="62"/>
        <v>0</v>
      </c>
    </row>
    <row r="4015" spans="1:16" x14ac:dyDescent="0.25">
      <c r="A4015">
        <v>4014</v>
      </c>
      <c r="B4015">
        <v>71642365</v>
      </c>
      <c r="C4015">
        <v>90211000</v>
      </c>
      <c r="D4015" t="s">
        <v>4336</v>
      </c>
      <c r="E4015" t="s">
        <v>2419</v>
      </c>
      <c r="F4015" t="s">
        <v>2416</v>
      </c>
      <c r="G4015" t="s">
        <v>16</v>
      </c>
      <c r="H4015">
        <v>2617.15</v>
      </c>
      <c r="I4015">
        <v>3387</v>
      </c>
      <c r="L4015" t="s">
        <v>17</v>
      </c>
      <c r="M4015" t="s">
        <v>2470</v>
      </c>
      <c r="O4015">
        <f>VLOOKUP(B4015,[1]Worksheet!$B:$K,10,0)</f>
        <v>0</v>
      </c>
      <c r="P4015">
        <f t="shared" si="62"/>
        <v>0</v>
      </c>
    </row>
    <row r="4016" spans="1:16" x14ac:dyDescent="0.25">
      <c r="A4016">
        <v>4015</v>
      </c>
      <c r="B4016">
        <v>71642370</v>
      </c>
      <c r="C4016">
        <v>90211000</v>
      </c>
      <c r="D4016" t="s">
        <v>4335</v>
      </c>
      <c r="E4016" t="s">
        <v>2419</v>
      </c>
      <c r="F4016" t="s">
        <v>2416</v>
      </c>
      <c r="G4016" t="s">
        <v>16</v>
      </c>
      <c r="H4016">
        <v>2617.15</v>
      </c>
      <c r="I4016">
        <v>3387</v>
      </c>
      <c r="L4016" t="s">
        <v>17</v>
      </c>
      <c r="M4016" t="s">
        <v>2470</v>
      </c>
      <c r="O4016">
        <f>VLOOKUP(B4016,[1]Worksheet!$B:$K,10,0)</f>
        <v>0</v>
      </c>
      <c r="P4016">
        <f t="shared" si="62"/>
        <v>0</v>
      </c>
    </row>
    <row r="4017" spans="1:16" x14ac:dyDescent="0.25">
      <c r="A4017">
        <v>4016</v>
      </c>
      <c r="B4017">
        <v>71642375</v>
      </c>
      <c r="C4017">
        <v>90211000</v>
      </c>
      <c r="D4017" t="s">
        <v>4334</v>
      </c>
      <c r="E4017" t="s">
        <v>2419</v>
      </c>
      <c r="F4017" t="s">
        <v>2416</v>
      </c>
      <c r="G4017" t="s">
        <v>16</v>
      </c>
      <c r="H4017">
        <v>2617.15</v>
      </c>
      <c r="I4017">
        <v>3387</v>
      </c>
      <c r="L4017" t="s">
        <v>17</v>
      </c>
      <c r="M4017" t="s">
        <v>2470</v>
      </c>
      <c r="O4017">
        <f>VLOOKUP(B4017,[1]Worksheet!$B:$K,10,0)</f>
        <v>0</v>
      </c>
      <c r="P4017">
        <f t="shared" si="62"/>
        <v>0</v>
      </c>
    </row>
    <row r="4018" spans="1:16" x14ac:dyDescent="0.25">
      <c r="A4018">
        <v>4017</v>
      </c>
      <c r="B4018">
        <v>71642380</v>
      </c>
      <c r="C4018">
        <v>90211000</v>
      </c>
      <c r="D4018" t="s">
        <v>4333</v>
      </c>
      <c r="E4018" t="s">
        <v>2419</v>
      </c>
      <c r="F4018" t="s">
        <v>2416</v>
      </c>
      <c r="G4018" t="s">
        <v>16</v>
      </c>
      <c r="H4018">
        <v>2617.15</v>
      </c>
      <c r="I4018">
        <v>3387</v>
      </c>
      <c r="L4018" t="s">
        <v>17</v>
      </c>
      <c r="M4018" t="s">
        <v>2470</v>
      </c>
      <c r="O4018">
        <f>VLOOKUP(B4018,[1]Worksheet!$B:$K,10,0)</f>
        <v>0</v>
      </c>
      <c r="P4018">
        <f t="shared" si="62"/>
        <v>0</v>
      </c>
    </row>
    <row r="4019" spans="1:16" x14ac:dyDescent="0.25">
      <c r="A4019">
        <v>4018</v>
      </c>
      <c r="B4019">
        <v>71642385</v>
      </c>
      <c r="C4019">
        <v>90211000</v>
      </c>
      <c r="D4019" t="s">
        <v>4332</v>
      </c>
      <c r="E4019" t="s">
        <v>2419</v>
      </c>
      <c r="F4019" t="s">
        <v>2416</v>
      </c>
      <c r="G4019" t="s">
        <v>16</v>
      </c>
      <c r="H4019">
        <v>2617.15</v>
      </c>
      <c r="I4019">
        <v>3387</v>
      </c>
      <c r="L4019" t="s">
        <v>17</v>
      </c>
      <c r="M4019" t="s">
        <v>2470</v>
      </c>
      <c r="O4019">
        <f>VLOOKUP(B4019,[1]Worksheet!$B:$K,10,0)</f>
        <v>0</v>
      </c>
      <c r="P4019">
        <f t="shared" si="62"/>
        <v>0</v>
      </c>
    </row>
    <row r="4020" spans="1:16" x14ac:dyDescent="0.25">
      <c r="A4020">
        <v>4019</v>
      </c>
      <c r="B4020">
        <v>71642390</v>
      </c>
      <c r="C4020">
        <v>90211000</v>
      </c>
      <c r="D4020" t="s">
        <v>4331</v>
      </c>
      <c r="E4020" t="s">
        <v>2419</v>
      </c>
      <c r="F4020" t="s">
        <v>2416</v>
      </c>
      <c r="G4020" t="s">
        <v>16</v>
      </c>
      <c r="H4020">
        <v>2617.15</v>
      </c>
      <c r="I4020">
        <v>3387</v>
      </c>
      <c r="L4020" t="s">
        <v>17</v>
      </c>
      <c r="M4020" t="s">
        <v>2470</v>
      </c>
      <c r="O4020">
        <f>VLOOKUP(B4020,[1]Worksheet!$B:$K,10,0)</f>
        <v>0</v>
      </c>
      <c r="P4020">
        <f t="shared" si="62"/>
        <v>0</v>
      </c>
    </row>
    <row r="4021" spans="1:16" x14ac:dyDescent="0.25">
      <c r="A4021">
        <v>4020</v>
      </c>
      <c r="B4021">
        <v>71642395</v>
      </c>
      <c r="C4021">
        <v>90211000</v>
      </c>
      <c r="D4021" t="s">
        <v>4330</v>
      </c>
      <c r="E4021" t="s">
        <v>2419</v>
      </c>
      <c r="F4021" t="s">
        <v>2416</v>
      </c>
      <c r="G4021" t="s">
        <v>16</v>
      </c>
      <c r="H4021">
        <v>2617.15</v>
      </c>
      <c r="I4021">
        <v>3387</v>
      </c>
      <c r="L4021" t="s">
        <v>17</v>
      </c>
      <c r="M4021" t="s">
        <v>2470</v>
      </c>
      <c r="O4021">
        <f>VLOOKUP(B4021,[1]Worksheet!$B:$K,10,0)</f>
        <v>0</v>
      </c>
      <c r="P4021">
        <f t="shared" si="62"/>
        <v>0</v>
      </c>
    </row>
    <row r="4022" spans="1:16" x14ac:dyDescent="0.25">
      <c r="A4022">
        <v>4021</v>
      </c>
      <c r="B4022">
        <v>71645020</v>
      </c>
      <c r="C4022">
        <v>90211000</v>
      </c>
      <c r="D4022" t="s">
        <v>4329</v>
      </c>
      <c r="E4022" t="s">
        <v>2419</v>
      </c>
      <c r="F4022" t="s">
        <v>2416</v>
      </c>
      <c r="G4022" t="s">
        <v>16</v>
      </c>
      <c r="H4022">
        <v>1338.75</v>
      </c>
      <c r="I4022">
        <v>1733</v>
      </c>
      <c r="L4022" t="s">
        <v>17</v>
      </c>
      <c r="M4022" t="s">
        <v>2470</v>
      </c>
      <c r="O4022">
        <f>VLOOKUP(B4022,[1]Worksheet!$B:$K,10,0)</f>
        <v>0</v>
      </c>
      <c r="P4022">
        <f t="shared" si="62"/>
        <v>0</v>
      </c>
    </row>
    <row r="4023" spans="1:16" x14ac:dyDescent="0.25">
      <c r="A4023">
        <v>4022</v>
      </c>
      <c r="B4023">
        <v>71645025</v>
      </c>
      <c r="C4023">
        <v>90211000</v>
      </c>
      <c r="D4023" t="s">
        <v>4328</v>
      </c>
      <c r="E4023" t="s">
        <v>2419</v>
      </c>
      <c r="F4023" t="s">
        <v>2416</v>
      </c>
      <c r="G4023" t="s">
        <v>16</v>
      </c>
      <c r="H4023">
        <v>1338.75</v>
      </c>
      <c r="I4023">
        <v>1733</v>
      </c>
      <c r="L4023" t="s">
        <v>17</v>
      </c>
      <c r="M4023" t="s">
        <v>2470</v>
      </c>
      <c r="O4023">
        <f>VLOOKUP(B4023,[1]Worksheet!$B:$K,10,0)</f>
        <v>0</v>
      </c>
      <c r="P4023">
        <f t="shared" si="62"/>
        <v>0</v>
      </c>
    </row>
    <row r="4024" spans="1:16" x14ac:dyDescent="0.25">
      <c r="A4024">
        <v>4023</v>
      </c>
      <c r="B4024">
        <v>71645030</v>
      </c>
      <c r="C4024">
        <v>90211000</v>
      </c>
      <c r="D4024" t="s">
        <v>4327</v>
      </c>
      <c r="E4024" t="s">
        <v>2419</v>
      </c>
      <c r="F4024" t="s">
        <v>2416</v>
      </c>
      <c r="G4024" t="s">
        <v>16</v>
      </c>
      <c r="H4024">
        <v>1338.75</v>
      </c>
      <c r="I4024">
        <v>1733</v>
      </c>
      <c r="L4024" t="s">
        <v>17</v>
      </c>
      <c r="M4024" t="s">
        <v>2470</v>
      </c>
      <c r="O4024">
        <f>VLOOKUP(B4024,[1]Worksheet!$B:$K,10,0)</f>
        <v>0</v>
      </c>
      <c r="P4024">
        <f t="shared" si="62"/>
        <v>0</v>
      </c>
    </row>
    <row r="4025" spans="1:16" x14ac:dyDescent="0.25">
      <c r="A4025">
        <v>4024</v>
      </c>
      <c r="B4025">
        <v>71645035</v>
      </c>
      <c r="C4025">
        <v>90211000</v>
      </c>
      <c r="D4025" t="s">
        <v>4326</v>
      </c>
      <c r="E4025" t="s">
        <v>2419</v>
      </c>
      <c r="F4025" t="s">
        <v>2416</v>
      </c>
      <c r="G4025" t="s">
        <v>16</v>
      </c>
      <c r="H4025">
        <v>1338.75</v>
      </c>
      <c r="I4025">
        <v>1733</v>
      </c>
      <c r="L4025" t="s">
        <v>17</v>
      </c>
      <c r="M4025" t="s">
        <v>2470</v>
      </c>
      <c r="O4025">
        <f>VLOOKUP(B4025,[1]Worksheet!$B:$K,10,0)</f>
        <v>0</v>
      </c>
      <c r="P4025">
        <f t="shared" si="62"/>
        <v>0</v>
      </c>
    </row>
    <row r="4026" spans="1:16" x14ac:dyDescent="0.25">
      <c r="A4026">
        <v>4025</v>
      </c>
      <c r="B4026">
        <v>71645040</v>
      </c>
      <c r="C4026">
        <v>90211000</v>
      </c>
      <c r="D4026" t="s">
        <v>4325</v>
      </c>
      <c r="E4026" t="s">
        <v>2419</v>
      </c>
      <c r="F4026" t="s">
        <v>2416</v>
      </c>
      <c r="G4026" t="s">
        <v>16</v>
      </c>
      <c r="H4026">
        <v>1338.75</v>
      </c>
      <c r="I4026">
        <v>1733</v>
      </c>
      <c r="L4026" t="s">
        <v>17</v>
      </c>
      <c r="M4026" t="s">
        <v>2470</v>
      </c>
      <c r="O4026">
        <f>VLOOKUP(B4026,[1]Worksheet!$B:$K,10,0)</f>
        <v>0</v>
      </c>
      <c r="P4026">
        <f t="shared" si="62"/>
        <v>0</v>
      </c>
    </row>
    <row r="4027" spans="1:16" x14ac:dyDescent="0.25">
      <c r="A4027">
        <v>4026</v>
      </c>
      <c r="B4027">
        <v>71645045</v>
      </c>
      <c r="C4027">
        <v>90211000</v>
      </c>
      <c r="D4027" t="s">
        <v>4324</v>
      </c>
      <c r="E4027" t="s">
        <v>2419</v>
      </c>
      <c r="F4027" t="s">
        <v>2416</v>
      </c>
      <c r="G4027" t="s">
        <v>16</v>
      </c>
      <c r="H4027">
        <v>1338.75</v>
      </c>
      <c r="I4027">
        <v>1733</v>
      </c>
      <c r="L4027" t="s">
        <v>17</v>
      </c>
      <c r="M4027" t="s">
        <v>2470</v>
      </c>
      <c r="O4027">
        <f>VLOOKUP(B4027,[1]Worksheet!$B:$K,10,0)</f>
        <v>0</v>
      </c>
      <c r="P4027">
        <f t="shared" si="62"/>
        <v>0</v>
      </c>
    </row>
    <row r="4028" spans="1:16" x14ac:dyDescent="0.25">
      <c r="A4028">
        <v>4027</v>
      </c>
      <c r="B4028">
        <v>71645050</v>
      </c>
      <c r="C4028">
        <v>90211000</v>
      </c>
      <c r="D4028" t="s">
        <v>4323</v>
      </c>
      <c r="E4028" t="s">
        <v>2419</v>
      </c>
      <c r="F4028" t="s">
        <v>2416</v>
      </c>
      <c r="G4028" t="s">
        <v>16</v>
      </c>
      <c r="H4028">
        <v>1338.75</v>
      </c>
      <c r="I4028">
        <v>1733</v>
      </c>
      <c r="L4028" t="s">
        <v>17</v>
      </c>
      <c r="M4028" t="s">
        <v>2470</v>
      </c>
      <c r="O4028">
        <f>VLOOKUP(B4028,[1]Worksheet!$B:$K,10,0)</f>
        <v>0</v>
      </c>
      <c r="P4028">
        <f t="shared" si="62"/>
        <v>0</v>
      </c>
    </row>
    <row r="4029" spans="1:16" x14ac:dyDescent="0.25">
      <c r="A4029">
        <v>4028</v>
      </c>
      <c r="B4029">
        <v>71645055</v>
      </c>
      <c r="C4029">
        <v>90211000</v>
      </c>
      <c r="D4029" t="s">
        <v>4322</v>
      </c>
      <c r="E4029" t="s">
        <v>2419</v>
      </c>
      <c r="F4029" t="s">
        <v>2416</v>
      </c>
      <c r="G4029" t="s">
        <v>16</v>
      </c>
      <c r="H4029">
        <v>1338.75</v>
      </c>
      <c r="I4029">
        <v>1733</v>
      </c>
      <c r="L4029" t="s">
        <v>17</v>
      </c>
      <c r="M4029" t="s">
        <v>2470</v>
      </c>
      <c r="O4029">
        <f>VLOOKUP(B4029,[1]Worksheet!$B:$K,10,0)</f>
        <v>0</v>
      </c>
      <c r="P4029">
        <f t="shared" si="62"/>
        <v>0</v>
      </c>
    </row>
    <row r="4030" spans="1:16" x14ac:dyDescent="0.25">
      <c r="A4030">
        <v>4029</v>
      </c>
      <c r="B4030">
        <v>71645060</v>
      </c>
      <c r="C4030">
        <v>90211000</v>
      </c>
      <c r="D4030" t="s">
        <v>4321</v>
      </c>
      <c r="E4030" t="s">
        <v>2419</v>
      </c>
      <c r="F4030" t="s">
        <v>2416</v>
      </c>
      <c r="G4030" t="s">
        <v>16</v>
      </c>
      <c r="H4030">
        <v>1752.7</v>
      </c>
      <c r="I4030">
        <v>2268</v>
      </c>
      <c r="L4030" t="s">
        <v>17</v>
      </c>
      <c r="M4030" t="s">
        <v>2470</v>
      </c>
      <c r="O4030">
        <f>VLOOKUP(B4030,[1]Worksheet!$B:$K,10,0)</f>
        <v>0</v>
      </c>
      <c r="P4030">
        <f t="shared" si="62"/>
        <v>0</v>
      </c>
    </row>
    <row r="4031" spans="1:16" x14ac:dyDescent="0.25">
      <c r="A4031">
        <v>4030</v>
      </c>
      <c r="B4031">
        <v>71645065</v>
      </c>
      <c r="C4031">
        <v>90211000</v>
      </c>
      <c r="D4031" t="s">
        <v>4320</v>
      </c>
      <c r="E4031" t="s">
        <v>2419</v>
      </c>
      <c r="F4031" t="s">
        <v>2416</v>
      </c>
      <c r="G4031" t="s">
        <v>16</v>
      </c>
      <c r="H4031">
        <v>1752.7</v>
      </c>
      <c r="I4031">
        <v>2268</v>
      </c>
      <c r="L4031" t="s">
        <v>17</v>
      </c>
      <c r="M4031" t="s">
        <v>2470</v>
      </c>
      <c r="O4031">
        <f>VLOOKUP(B4031,[1]Worksheet!$B:$K,10,0)</f>
        <v>0</v>
      </c>
      <c r="P4031">
        <f t="shared" si="62"/>
        <v>0</v>
      </c>
    </row>
    <row r="4032" spans="1:16" x14ac:dyDescent="0.25">
      <c r="A4032">
        <v>4031</v>
      </c>
      <c r="B4032">
        <v>71645070</v>
      </c>
      <c r="C4032">
        <v>90211000</v>
      </c>
      <c r="D4032" t="s">
        <v>4319</v>
      </c>
      <c r="E4032" t="s">
        <v>2419</v>
      </c>
      <c r="F4032" t="s">
        <v>2416</v>
      </c>
      <c r="G4032" t="s">
        <v>16</v>
      </c>
      <c r="H4032">
        <v>1752.7</v>
      </c>
      <c r="I4032">
        <v>2268</v>
      </c>
      <c r="L4032" t="s">
        <v>17</v>
      </c>
      <c r="M4032" t="s">
        <v>2470</v>
      </c>
      <c r="O4032">
        <f>VLOOKUP(B4032,[1]Worksheet!$B:$K,10,0)</f>
        <v>0</v>
      </c>
      <c r="P4032">
        <f t="shared" si="62"/>
        <v>0</v>
      </c>
    </row>
    <row r="4033" spans="1:16" x14ac:dyDescent="0.25">
      <c r="A4033">
        <v>4032</v>
      </c>
      <c r="B4033">
        <v>71645075</v>
      </c>
      <c r="C4033">
        <v>90211000</v>
      </c>
      <c r="D4033" t="s">
        <v>4318</v>
      </c>
      <c r="E4033" t="s">
        <v>2419</v>
      </c>
      <c r="F4033" t="s">
        <v>2416</v>
      </c>
      <c r="G4033" t="s">
        <v>16</v>
      </c>
      <c r="H4033">
        <v>1752.7</v>
      </c>
      <c r="I4033">
        <v>2268</v>
      </c>
      <c r="L4033" t="s">
        <v>17</v>
      </c>
      <c r="M4033" t="s">
        <v>2470</v>
      </c>
      <c r="O4033">
        <f>VLOOKUP(B4033,[1]Worksheet!$B:$K,10,0)</f>
        <v>0</v>
      </c>
      <c r="P4033">
        <f t="shared" si="62"/>
        <v>0</v>
      </c>
    </row>
    <row r="4034" spans="1:16" x14ac:dyDescent="0.25">
      <c r="A4034">
        <v>4033</v>
      </c>
      <c r="B4034">
        <v>71645080</v>
      </c>
      <c r="C4034">
        <v>90211000</v>
      </c>
      <c r="D4034" t="s">
        <v>4317</v>
      </c>
      <c r="E4034" t="s">
        <v>2419</v>
      </c>
      <c r="F4034" t="s">
        <v>2416</v>
      </c>
      <c r="G4034" t="s">
        <v>16</v>
      </c>
      <c r="H4034">
        <v>2503.25</v>
      </c>
      <c r="I4034">
        <v>3240</v>
      </c>
      <c r="L4034" t="s">
        <v>17</v>
      </c>
      <c r="M4034" t="s">
        <v>2470</v>
      </c>
      <c r="O4034">
        <f>VLOOKUP(B4034,[1]Worksheet!$B:$K,10,0)</f>
        <v>0</v>
      </c>
      <c r="P4034">
        <f t="shared" si="62"/>
        <v>0</v>
      </c>
    </row>
    <row r="4035" spans="1:16" x14ac:dyDescent="0.25">
      <c r="A4035">
        <v>4034</v>
      </c>
      <c r="B4035">
        <v>71645085</v>
      </c>
      <c r="C4035">
        <v>90211000</v>
      </c>
      <c r="D4035" t="s">
        <v>4316</v>
      </c>
      <c r="E4035" t="s">
        <v>2419</v>
      </c>
      <c r="F4035" t="s">
        <v>2416</v>
      </c>
      <c r="G4035" t="s">
        <v>16</v>
      </c>
      <c r="H4035">
        <v>2503.25</v>
      </c>
      <c r="I4035">
        <v>3240</v>
      </c>
      <c r="L4035" t="s">
        <v>17</v>
      </c>
      <c r="M4035" t="s">
        <v>2470</v>
      </c>
      <c r="O4035">
        <f>VLOOKUP(B4035,[1]Worksheet!$B:$K,10,0)</f>
        <v>0</v>
      </c>
      <c r="P4035">
        <f t="shared" ref="P4035:P4098" si="63">+K4035-O4035</f>
        <v>0</v>
      </c>
    </row>
    <row r="4036" spans="1:16" x14ac:dyDescent="0.25">
      <c r="A4036">
        <v>4035</v>
      </c>
      <c r="B4036">
        <v>71645090</v>
      </c>
      <c r="C4036">
        <v>90211000</v>
      </c>
      <c r="D4036" t="s">
        <v>4315</v>
      </c>
      <c r="E4036" t="s">
        <v>2419</v>
      </c>
      <c r="F4036" t="s">
        <v>2416</v>
      </c>
      <c r="G4036" t="s">
        <v>16</v>
      </c>
      <c r="H4036">
        <v>2503.25</v>
      </c>
      <c r="I4036">
        <v>3240</v>
      </c>
      <c r="L4036" t="s">
        <v>17</v>
      </c>
      <c r="M4036" t="s">
        <v>2470</v>
      </c>
      <c r="O4036">
        <f>VLOOKUP(B4036,[1]Worksheet!$B:$K,10,0)</f>
        <v>0</v>
      </c>
      <c r="P4036">
        <f t="shared" si="63"/>
        <v>0</v>
      </c>
    </row>
    <row r="4037" spans="1:16" x14ac:dyDescent="0.25">
      <c r="A4037">
        <v>4036</v>
      </c>
      <c r="B4037">
        <v>71645095</v>
      </c>
      <c r="C4037">
        <v>90211000</v>
      </c>
      <c r="D4037" t="s">
        <v>4314</v>
      </c>
      <c r="E4037" t="s">
        <v>2419</v>
      </c>
      <c r="F4037" t="s">
        <v>2416</v>
      </c>
      <c r="G4037" t="s">
        <v>16</v>
      </c>
      <c r="H4037">
        <v>2503.25</v>
      </c>
      <c r="I4037">
        <v>3240</v>
      </c>
      <c r="L4037" t="s">
        <v>17</v>
      </c>
      <c r="M4037" t="s">
        <v>2470</v>
      </c>
      <c r="O4037">
        <f>VLOOKUP(B4037,[1]Worksheet!$B:$K,10,0)</f>
        <v>0</v>
      </c>
      <c r="P4037">
        <f t="shared" si="63"/>
        <v>0</v>
      </c>
    </row>
    <row r="4038" spans="1:16" x14ac:dyDescent="0.25">
      <c r="A4038">
        <v>4037</v>
      </c>
      <c r="B4038">
        <v>71645100</v>
      </c>
      <c r="C4038">
        <v>90211000</v>
      </c>
      <c r="D4038" t="s">
        <v>4313</v>
      </c>
      <c r="E4038" t="s">
        <v>2419</v>
      </c>
      <c r="F4038" t="s">
        <v>2416</v>
      </c>
      <c r="G4038" t="s">
        <v>16</v>
      </c>
      <c r="H4038">
        <v>2503.25</v>
      </c>
      <c r="I4038">
        <v>3240</v>
      </c>
      <c r="L4038" t="s">
        <v>17</v>
      </c>
      <c r="M4038" t="s">
        <v>2470</v>
      </c>
      <c r="O4038">
        <f>VLOOKUP(B4038,[1]Worksheet!$B:$K,10,0)</f>
        <v>0</v>
      </c>
      <c r="P4038">
        <f t="shared" si="63"/>
        <v>0</v>
      </c>
    </row>
    <row r="4039" spans="1:16" x14ac:dyDescent="0.25">
      <c r="A4039">
        <v>4038</v>
      </c>
      <c r="B4039">
        <v>71645105</v>
      </c>
      <c r="C4039">
        <v>90211000</v>
      </c>
      <c r="D4039" t="s">
        <v>4312</v>
      </c>
      <c r="E4039" t="s">
        <v>2419</v>
      </c>
      <c r="F4039" t="s">
        <v>2416</v>
      </c>
      <c r="G4039" t="s">
        <v>16</v>
      </c>
      <c r="H4039">
        <v>2503.25</v>
      </c>
      <c r="I4039">
        <v>3240</v>
      </c>
      <c r="L4039" t="s">
        <v>17</v>
      </c>
      <c r="M4039" t="s">
        <v>2470</v>
      </c>
      <c r="O4039">
        <f>VLOOKUP(B4039,[1]Worksheet!$B:$K,10,0)</f>
        <v>0</v>
      </c>
      <c r="P4039">
        <f t="shared" si="63"/>
        <v>0</v>
      </c>
    </row>
    <row r="4040" spans="1:16" x14ac:dyDescent="0.25">
      <c r="A4040">
        <v>4039</v>
      </c>
      <c r="B4040">
        <v>71645110</v>
      </c>
      <c r="C4040">
        <v>90211000</v>
      </c>
      <c r="D4040" t="s">
        <v>4311</v>
      </c>
      <c r="E4040" t="s">
        <v>2419</v>
      </c>
      <c r="F4040" t="s">
        <v>2416</v>
      </c>
      <c r="G4040" t="s">
        <v>16</v>
      </c>
      <c r="H4040">
        <v>2503.25</v>
      </c>
      <c r="I4040">
        <v>3240</v>
      </c>
      <c r="L4040" t="s">
        <v>17</v>
      </c>
      <c r="M4040" t="s">
        <v>2470</v>
      </c>
      <c r="O4040">
        <f>VLOOKUP(B4040,[1]Worksheet!$B:$K,10,0)</f>
        <v>0</v>
      </c>
      <c r="P4040">
        <f t="shared" si="63"/>
        <v>0</v>
      </c>
    </row>
    <row r="4041" spans="1:16" x14ac:dyDescent="0.25">
      <c r="A4041">
        <v>4040</v>
      </c>
      <c r="B4041">
        <v>71645126</v>
      </c>
      <c r="C4041">
        <v>90211000</v>
      </c>
      <c r="D4041" t="s">
        <v>2772</v>
      </c>
      <c r="E4041" t="s">
        <v>2429</v>
      </c>
      <c r="F4041" t="s">
        <v>2416</v>
      </c>
      <c r="G4041" t="s">
        <v>16</v>
      </c>
      <c r="H4041">
        <v>16986</v>
      </c>
      <c r="I4041">
        <v>21981</v>
      </c>
      <c r="L4041" t="s">
        <v>17</v>
      </c>
      <c r="M4041" t="s">
        <v>2470</v>
      </c>
      <c r="O4041">
        <f>VLOOKUP(B4041,[1]Worksheet!$B:$K,10,0)</f>
        <v>0</v>
      </c>
      <c r="P4041">
        <f t="shared" si="63"/>
        <v>0</v>
      </c>
    </row>
    <row r="4042" spans="1:16" x14ac:dyDescent="0.25">
      <c r="A4042">
        <v>4041</v>
      </c>
      <c r="B4042">
        <v>71645128</v>
      </c>
      <c r="C4042">
        <v>90213100</v>
      </c>
      <c r="D4042" t="s">
        <v>4310</v>
      </c>
      <c r="E4042" t="s">
        <v>2419</v>
      </c>
      <c r="F4042" t="s">
        <v>2416</v>
      </c>
      <c r="G4042" t="s">
        <v>16</v>
      </c>
      <c r="H4042">
        <v>16985.599999999999</v>
      </c>
      <c r="I4042">
        <v>21981</v>
      </c>
      <c r="L4042" t="s">
        <v>17</v>
      </c>
      <c r="M4042" t="s">
        <v>2470</v>
      </c>
      <c r="O4042">
        <f>VLOOKUP(B4042,[1]Worksheet!$B:$K,10,0)</f>
        <v>0</v>
      </c>
      <c r="P4042">
        <f t="shared" si="63"/>
        <v>0</v>
      </c>
    </row>
    <row r="4043" spans="1:16" x14ac:dyDescent="0.25">
      <c r="A4043">
        <v>4042</v>
      </c>
      <c r="B4043">
        <v>71645130</v>
      </c>
      <c r="C4043">
        <v>90211000</v>
      </c>
      <c r="D4043" t="s">
        <v>4309</v>
      </c>
      <c r="E4043" t="s">
        <v>2419</v>
      </c>
      <c r="F4043" t="s">
        <v>2416</v>
      </c>
      <c r="G4043" t="s">
        <v>16</v>
      </c>
      <c r="H4043">
        <v>16985.599999999999</v>
      </c>
      <c r="I4043">
        <v>21981</v>
      </c>
      <c r="L4043" t="s">
        <v>17</v>
      </c>
      <c r="M4043" t="s">
        <v>2470</v>
      </c>
      <c r="O4043">
        <f>VLOOKUP(B4043,[1]Worksheet!$B:$K,10,0)</f>
        <v>0</v>
      </c>
      <c r="P4043">
        <f t="shared" si="63"/>
        <v>0</v>
      </c>
    </row>
    <row r="4044" spans="1:16" x14ac:dyDescent="0.25">
      <c r="A4044">
        <v>4043</v>
      </c>
      <c r="B4044">
        <v>71645132</v>
      </c>
      <c r="C4044">
        <v>90213100</v>
      </c>
      <c r="D4044" t="s">
        <v>4308</v>
      </c>
      <c r="E4044" t="s">
        <v>2419</v>
      </c>
      <c r="F4044" t="s">
        <v>2416</v>
      </c>
      <c r="G4044" t="s">
        <v>16</v>
      </c>
      <c r="H4044">
        <v>16985.599999999999</v>
      </c>
      <c r="I4044">
        <v>21981</v>
      </c>
      <c r="L4044" t="s">
        <v>17</v>
      </c>
      <c r="M4044" t="s">
        <v>2470</v>
      </c>
      <c r="O4044">
        <f>VLOOKUP(B4044,[1]Worksheet!$B:$K,10,0)</f>
        <v>0</v>
      </c>
      <c r="P4044">
        <f t="shared" si="63"/>
        <v>0</v>
      </c>
    </row>
    <row r="4045" spans="1:16" x14ac:dyDescent="0.25">
      <c r="A4045">
        <v>4044</v>
      </c>
      <c r="B4045">
        <v>71645134</v>
      </c>
      <c r="C4045">
        <v>90211000</v>
      </c>
      <c r="D4045" t="s">
        <v>4307</v>
      </c>
      <c r="E4045" t="s">
        <v>2419</v>
      </c>
      <c r="F4045" t="s">
        <v>2416</v>
      </c>
      <c r="G4045" t="s">
        <v>16</v>
      </c>
      <c r="H4045">
        <v>16985.599999999999</v>
      </c>
      <c r="I4045">
        <v>21981</v>
      </c>
      <c r="L4045" t="s">
        <v>17</v>
      </c>
      <c r="M4045" t="s">
        <v>2470</v>
      </c>
      <c r="O4045">
        <f>VLOOKUP(B4045,[1]Worksheet!$B:$K,10,0)</f>
        <v>0</v>
      </c>
      <c r="P4045">
        <f t="shared" si="63"/>
        <v>0</v>
      </c>
    </row>
    <row r="4046" spans="1:16" x14ac:dyDescent="0.25">
      <c r="A4046">
        <v>4045</v>
      </c>
      <c r="B4046">
        <v>71645136</v>
      </c>
      <c r="C4046">
        <v>90213100</v>
      </c>
      <c r="D4046" t="s">
        <v>4306</v>
      </c>
      <c r="E4046" t="s">
        <v>2419</v>
      </c>
      <c r="F4046" t="s">
        <v>2416</v>
      </c>
      <c r="G4046" t="s">
        <v>16</v>
      </c>
      <c r="H4046">
        <v>16985.599999999999</v>
      </c>
      <c r="I4046">
        <v>21981</v>
      </c>
      <c r="L4046" t="s">
        <v>17</v>
      </c>
      <c r="M4046" t="s">
        <v>2470</v>
      </c>
      <c r="O4046">
        <f>VLOOKUP(B4046,[1]Worksheet!$B:$K,10,0)</f>
        <v>0</v>
      </c>
      <c r="P4046">
        <f t="shared" si="63"/>
        <v>0</v>
      </c>
    </row>
    <row r="4047" spans="1:16" x14ac:dyDescent="0.25">
      <c r="A4047">
        <v>4046</v>
      </c>
      <c r="B4047">
        <v>71645138</v>
      </c>
      <c r="C4047">
        <v>90211000</v>
      </c>
      <c r="D4047" t="s">
        <v>4305</v>
      </c>
      <c r="E4047" t="s">
        <v>2419</v>
      </c>
      <c r="F4047" t="s">
        <v>2416</v>
      </c>
      <c r="G4047" t="s">
        <v>16</v>
      </c>
      <c r="H4047">
        <v>16985.599999999999</v>
      </c>
      <c r="I4047">
        <v>21981</v>
      </c>
      <c r="L4047" t="s">
        <v>17</v>
      </c>
      <c r="M4047" t="s">
        <v>2470</v>
      </c>
      <c r="O4047">
        <f>VLOOKUP(B4047,[1]Worksheet!$B:$K,10,0)</f>
        <v>0</v>
      </c>
      <c r="P4047">
        <f t="shared" si="63"/>
        <v>0</v>
      </c>
    </row>
    <row r="4048" spans="1:16" x14ac:dyDescent="0.25">
      <c r="A4048">
        <v>4047</v>
      </c>
      <c r="B4048">
        <v>71645140</v>
      </c>
      <c r="C4048">
        <v>90213100</v>
      </c>
      <c r="D4048" t="s">
        <v>4304</v>
      </c>
      <c r="E4048" t="s">
        <v>2419</v>
      </c>
      <c r="F4048" t="s">
        <v>2416</v>
      </c>
      <c r="G4048" t="s">
        <v>16</v>
      </c>
      <c r="H4048">
        <v>16985.599999999999</v>
      </c>
      <c r="I4048">
        <v>21981</v>
      </c>
      <c r="L4048" t="s">
        <v>17</v>
      </c>
      <c r="M4048" t="s">
        <v>2470</v>
      </c>
      <c r="O4048">
        <f>VLOOKUP(B4048,[1]Worksheet!$B:$K,10,0)</f>
        <v>0</v>
      </c>
      <c r="P4048">
        <f t="shared" si="63"/>
        <v>0</v>
      </c>
    </row>
    <row r="4049" spans="1:16" x14ac:dyDescent="0.25">
      <c r="A4049">
        <v>4048</v>
      </c>
      <c r="B4049">
        <v>71645420</v>
      </c>
      <c r="C4049">
        <v>90211000</v>
      </c>
      <c r="D4049" t="s">
        <v>4303</v>
      </c>
      <c r="E4049" t="s">
        <v>2419</v>
      </c>
      <c r="F4049" t="s">
        <v>2416</v>
      </c>
      <c r="G4049" t="s">
        <v>16</v>
      </c>
      <c r="H4049">
        <v>1338.75</v>
      </c>
      <c r="I4049">
        <v>1733</v>
      </c>
      <c r="L4049" t="s">
        <v>17</v>
      </c>
      <c r="M4049" t="s">
        <v>2470</v>
      </c>
      <c r="O4049">
        <f>VLOOKUP(B4049,[1]Worksheet!$B:$K,10,0)</f>
        <v>0</v>
      </c>
      <c r="P4049">
        <f t="shared" si="63"/>
        <v>0</v>
      </c>
    </row>
    <row r="4050" spans="1:16" x14ac:dyDescent="0.25">
      <c r="A4050">
        <v>4049</v>
      </c>
      <c r="B4050">
        <v>71645425</v>
      </c>
      <c r="C4050">
        <v>90211000</v>
      </c>
      <c r="D4050" t="s">
        <v>4302</v>
      </c>
      <c r="E4050" t="s">
        <v>2419</v>
      </c>
      <c r="F4050" t="s">
        <v>2416</v>
      </c>
      <c r="G4050" t="s">
        <v>16</v>
      </c>
      <c r="H4050">
        <v>1338.75</v>
      </c>
      <c r="I4050">
        <v>1733</v>
      </c>
      <c r="L4050" t="s">
        <v>17</v>
      </c>
      <c r="M4050" t="s">
        <v>2470</v>
      </c>
      <c r="O4050">
        <f>VLOOKUP(B4050,[1]Worksheet!$B:$K,10,0)</f>
        <v>0</v>
      </c>
      <c r="P4050">
        <f t="shared" si="63"/>
        <v>0</v>
      </c>
    </row>
    <row r="4051" spans="1:16" x14ac:dyDescent="0.25">
      <c r="A4051">
        <v>4050</v>
      </c>
      <c r="B4051">
        <v>71645430</v>
      </c>
      <c r="C4051">
        <v>90211000</v>
      </c>
      <c r="D4051" t="s">
        <v>4301</v>
      </c>
      <c r="E4051" t="s">
        <v>2419</v>
      </c>
      <c r="F4051" t="s">
        <v>2416</v>
      </c>
      <c r="G4051" t="s">
        <v>16</v>
      </c>
      <c r="H4051">
        <v>1338.75</v>
      </c>
      <c r="I4051">
        <v>1733</v>
      </c>
      <c r="L4051" t="s">
        <v>17</v>
      </c>
      <c r="M4051" t="s">
        <v>2470</v>
      </c>
      <c r="O4051">
        <f>VLOOKUP(B4051,[1]Worksheet!$B:$K,10,0)</f>
        <v>0</v>
      </c>
      <c r="P4051">
        <f t="shared" si="63"/>
        <v>0</v>
      </c>
    </row>
    <row r="4052" spans="1:16" x14ac:dyDescent="0.25">
      <c r="A4052">
        <v>4051</v>
      </c>
      <c r="B4052">
        <v>71645435</v>
      </c>
      <c r="C4052">
        <v>90211000</v>
      </c>
      <c r="D4052" t="s">
        <v>4300</v>
      </c>
      <c r="E4052" t="s">
        <v>2419</v>
      </c>
      <c r="F4052" t="s">
        <v>2416</v>
      </c>
      <c r="G4052" t="s">
        <v>16</v>
      </c>
      <c r="H4052">
        <v>1338.75</v>
      </c>
      <c r="I4052">
        <v>1733</v>
      </c>
      <c r="L4052" t="s">
        <v>17</v>
      </c>
      <c r="M4052" t="s">
        <v>2470</v>
      </c>
      <c r="O4052">
        <f>VLOOKUP(B4052,[1]Worksheet!$B:$K,10,0)</f>
        <v>0</v>
      </c>
      <c r="P4052">
        <f t="shared" si="63"/>
        <v>0</v>
      </c>
    </row>
    <row r="4053" spans="1:16" x14ac:dyDescent="0.25">
      <c r="A4053">
        <v>4052</v>
      </c>
      <c r="B4053">
        <v>71645440</v>
      </c>
      <c r="C4053">
        <v>90211000</v>
      </c>
      <c r="D4053" t="s">
        <v>4299</v>
      </c>
      <c r="E4053" t="s">
        <v>2419</v>
      </c>
      <c r="F4053" t="s">
        <v>2416</v>
      </c>
      <c r="G4053" t="s">
        <v>16</v>
      </c>
      <c r="H4053">
        <v>1338.75</v>
      </c>
      <c r="I4053">
        <v>1733</v>
      </c>
      <c r="L4053" t="s">
        <v>17</v>
      </c>
      <c r="M4053" t="s">
        <v>2470</v>
      </c>
      <c r="O4053">
        <f>VLOOKUP(B4053,[1]Worksheet!$B:$K,10,0)</f>
        <v>0</v>
      </c>
      <c r="P4053">
        <f t="shared" si="63"/>
        <v>0</v>
      </c>
    </row>
    <row r="4054" spans="1:16" x14ac:dyDescent="0.25">
      <c r="A4054">
        <v>4053</v>
      </c>
      <c r="B4054">
        <v>71645445</v>
      </c>
      <c r="C4054">
        <v>90211000</v>
      </c>
      <c r="D4054" t="s">
        <v>4298</v>
      </c>
      <c r="E4054" t="s">
        <v>2419</v>
      </c>
      <c r="F4054" t="s">
        <v>2416</v>
      </c>
      <c r="G4054" t="s">
        <v>16</v>
      </c>
      <c r="H4054">
        <v>1338.75</v>
      </c>
      <c r="I4054">
        <v>1733</v>
      </c>
      <c r="L4054" t="s">
        <v>17</v>
      </c>
      <c r="M4054" t="s">
        <v>2470</v>
      </c>
      <c r="O4054">
        <f>VLOOKUP(B4054,[1]Worksheet!$B:$K,10,0)</f>
        <v>0</v>
      </c>
      <c r="P4054">
        <f t="shared" si="63"/>
        <v>0</v>
      </c>
    </row>
    <row r="4055" spans="1:16" x14ac:dyDescent="0.25">
      <c r="A4055">
        <v>4054</v>
      </c>
      <c r="B4055">
        <v>71645450</v>
      </c>
      <c r="C4055">
        <v>90211000</v>
      </c>
      <c r="D4055" t="s">
        <v>4297</v>
      </c>
      <c r="E4055" t="s">
        <v>2419</v>
      </c>
      <c r="F4055" t="s">
        <v>2416</v>
      </c>
      <c r="G4055" t="s">
        <v>16</v>
      </c>
      <c r="H4055">
        <v>1338.75</v>
      </c>
      <c r="I4055">
        <v>1733</v>
      </c>
      <c r="L4055" t="s">
        <v>17</v>
      </c>
      <c r="M4055" t="s">
        <v>2470</v>
      </c>
      <c r="O4055">
        <f>VLOOKUP(B4055,[1]Worksheet!$B:$K,10,0)</f>
        <v>0</v>
      </c>
      <c r="P4055">
        <f t="shared" si="63"/>
        <v>0</v>
      </c>
    </row>
    <row r="4056" spans="1:16" x14ac:dyDescent="0.25">
      <c r="A4056">
        <v>4055</v>
      </c>
      <c r="B4056">
        <v>71645455</v>
      </c>
      <c r="C4056">
        <v>90211000</v>
      </c>
      <c r="D4056" t="s">
        <v>4296</v>
      </c>
      <c r="E4056" t="s">
        <v>2419</v>
      </c>
      <c r="F4056" t="s">
        <v>2416</v>
      </c>
      <c r="G4056" t="s">
        <v>16</v>
      </c>
      <c r="H4056">
        <v>1752.7</v>
      </c>
      <c r="I4056">
        <v>2268</v>
      </c>
      <c r="L4056" t="s">
        <v>17</v>
      </c>
      <c r="M4056" t="s">
        <v>2470</v>
      </c>
      <c r="O4056">
        <f>VLOOKUP(B4056,[1]Worksheet!$B:$K,10,0)</f>
        <v>0</v>
      </c>
      <c r="P4056">
        <f t="shared" si="63"/>
        <v>0</v>
      </c>
    </row>
    <row r="4057" spans="1:16" x14ac:dyDescent="0.25">
      <c r="A4057">
        <v>4056</v>
      </c>
      <c r="B4057">
        <v>71645460</v>
      </c>
      <c r="C4057">
        <v>90211000</v>
      </c>
      <c r="D4057" t="s">
        <v>4295</v>
      </c>
      <c r="E4057" t="s">
        <v>2419</v>
      </c>
      <c r="F4057" t="s">
        <v>2416</v>
      </c>
      <c r="G4057" t="s">
        <v>16</v>
      </c>
      <c r="H4057">
        <v>1752.7</v>
      </c>
      <c r="I4057">
        <v>2268</v>
      </c>
      <c r="L4057" t="s">
        <v>17</v>
      </c>
      <c r="M4057" t="s">
        <v>2470</v>
      </c>
      <c r="O4057">
        <f>VLOOKUP(B4057,[1]Worksheet!$B:$K,10,0)</f>
        <v>0</v>
      </c>
      <c r="P4057">
        <f t="shared" si="63"/>
        <v>0</v>
      </c>
    </row>
    <row r="4058" spans="1:16" x14ac:dyDescent="0.25">
      <c r="A4058">
        <v>4057</v>
      </c>
      <c r="B4058">
        <v>71646126</v>
      </c>
      <c r="C4058">
        <v>90213100</v>
      </c>
      <c r="D4058" t="s">
        <v>4294</v>
      </c>
      <c r="E4058" t="s">
        <v>2419</v>
      </c>
      <c r="F4058" t="s">
        <v>2416</v>
      </c>
      <c r="G4058" t="s">
        <v>16</v>
      </c>
      <c r="H4058">
        <v>16985.599999999999</v>
      </c>
      <c r="I4058">
        <v>21981</v>
      </c>
      <c r="L4058" t="s">
        <v>17</v>
      </c>
      <c r="M4058" t="s">
        <v>2470</v>
      </c>
      <c r="O4058">
        <f>VLOOKUP(B4058,[1]Worksheet!$B:$K,10,0)</f>
        <v>0</v>
      </c>
      <c r="P4058">
        <f t="shared" si="63"/>
        <v>0</v>
      </c>
    </row>
    <row r="4059" spans="1:16" x14ac:dyDescent="0.25">
      <c r="A4059">
        <v>4058</v>
      </c>
      <c r="B4059">
        <v>71646128</v>
      </c>
      <c r="C4059">
        <v>90211000</v>
      </c>
      <c r="D4059" t="s">
        <v>2771</v>
      </c>
      <c r="E4059" t="s">
        <v>2429</v>
      </c>
      <c r="F4059" t="s">
        <v>2416</v>
      </c>
      <c r="G4059" t="s">
        <v>16</v>
      </c>
      <c r="H4059">
        <v>16986</v>
      </c>
      <c r="I4059">
        <v>21981</v>
      </c>
      <c r="L4059" t="s">
        <v>17</v>
      </c>
      <c r="M4059" t="s">
        <v>2470</v>
      </c>
      <c r="O4059">
        <f>VLOOKUP(B4059,[1]Worksheet!$B:$K,10,0)</f>
        <v>0</v>
      </c>
      <c r="P4059">
        <f t="shared" si="63"/>
        <v>0</v>
      </c>
    </row>
    <row r="4060" spans="1:16" x14ac:dyDescent="0.25">
      <c r="A4060">
        <v>4059</v>
      </c>
      <c r="B4060">
        <v>71646130</v>
      </c>
      <c r="C4060">
        <v>90213100</v>
      </c>
      <c r="D4060" t="s">
        <v>4293</v>
      </c>
      <c r="E4060" t="s">
        <v>2419</v>
      </c>
      <c r="F4060" t="s">
        <v>2416</v>
      </c>
      <c r="G4060" t="s">
        <v>16</v>
      </c>
      <c r="H4060">
        <v>16985.599999999999</v>
      </c>
      <c r="I4060">
        <v>21981</v>
      </c>
      <c r="L4060" t="s">
        <v>17</v>
      </c>
      <c r="M4060" t="s">
        <v>2470</v>
      </c>
      <c r="O4060">
        <f>VLOOKUP(B4060,[1]Worksheet!$B:$K,10,0)</f>
        <v>0</v>
      </c>
      <c r="P4060">
        <f t="shared" si="63"/>
        <v>0</v>
      </c>
    </row>
    <row r="4061" spans="1:16" x14ac:dyDescent="0.25">
      <c r="A4061">
        <v>4060</v>
      </c>
      <c r="B4061">
        <v>71646132</v>
      </c>
      <c r="C4061">
        <v>90211000</v>
      </c>
      <c r="D4061" t="s">
        <v>4292</v>
      </c>
      <c r="E4061" t="s">
        <v>2419</v>
      </c>
      <c r="F4061" t="s">
        <v>2416</v>
      </c>
      <c r="G4061" t="s">
        <v>16</v>
      </c>
      <c r="H4061">
        <v>16985.599999999999</v>
      </c>
      <c r="I4061">
        <v>21981</v>
      </c>
      <c r="L4061" t="s">
        <v>17</v>
      </c>
      <c r="M4061" t="s">
        <v>2470</v>
      </c>
      <c r="O4061">
        <f>VLOOKUP(B4061,[1]Worksheet!$B:$K,10,0)</f>
        <v>0</v>
      </c>
      <c r="P4061">
        <f t="shared" si="63"/>
        <v>0</v>
      </c>
    </row>
    <row r="4062" spans="1:16" x14ac:dyDescent="0.25">
      <c r="A4062">
        <v>4061</v>
      </c>
      <c r="B4062">
        <v>71646134</v>
      </c>
      <c r="C4062">
        <v>90211000</v>
      </c>
      <c r="D4062" t="s">
        <v>4291</v>
      </c>
      <c r="E4062" t="s">
        <v>2419</v>
      </c>
      <c r="F4062" t="s">
        <v>2416</v>
      </c>
      <c r="G4062" t="s">
        <v>16</v>
      </c>
      <c r="H4062">
        <v>16985.599999999999</v>
      </c>
      <c r="I4062">
        <v>21981</v>
      </c>
      <c r="L4062" t="s">
        <v>17</v>
      </c>
      <c r="M4062" t="s">
        <v>2470</v>
      </c>
      <c r="O4062">
        <f>VLOOKUP(B4062,[1]Worksheet!$B:$K,10,0)</f>
        <v>0</v>
      </c>
      <c r="P4062">
        <f t="shared" si="63"/>
        <v>0</v>
      </c>
    </row>
    <row r="4063" spans="1:16" x14ac:dyDescent="0.25">
      <c r="A4063">
        <v>4062</v>
      </c>
      <c r="B4063">
        <v>71646136</v>
      </c>
      <c r="C4063">
        <v>90211000</v>
      </c>
      <c r="D4063" t="s">
        <v>4290</v>
      </c>
      <c r="E4063" t="s">
        <v>2419</v>
      </c>
      <c r="F4063" t="s">
        <v>2416</v>
      </c>
      <c r="G4063" t="s">
        <v>16</v>
      </c>
      <c r="H4063">
        <v>16985.599999999999</v>
      </c>
      <c r="I4063">
        <v>21981</v>
      </c>
      <c r="L4063" t="s">
        <v>17</v>
      </c>
      <c r="M4063" t="s">
        <v>2470</v>
      </c>
      <c r="O4063">
        <f>VLOOKUP(B4063,[1]Worksheet!$B:$K,10,0)</f>
        <v>0</v>
      </c>
      <c r="P4063">
        <f t="shared" si="63"/>
        <v>0</v>
      </c>
    </row>
    <row r="4064" spans="1:16" x14ac:dyDescent="0.25">
      <c r="A4064">
        <v>4063</v>
      </c>
      <c r="B4064">
        <v>71646138</v>
      </c>
      <c r="C4064">
        <v>90213100</v>
      </c>
      <c r="D4064" t="s">
        <v>4289</v>
      </c>
      <c r="E4064" t="s">
        <v>2419</v>
      </c>
      <c r="F4064" t="s">
        <v>2416</v>
      </c>
      <c r="G4064" t="s">
        <v>16</v>
      </c>
      <c r="H4064">
        <v>16985.599999999999</v>
      </c>
      <c r="I4064">
        <v>21981</v>
      </c>
      <c r="L4064" t="s">
        <v>17</v>
      </c>
      <c r="M4064" t="s">
        <v>2470</v>
      </c>
      <c r="O4064">
        <f>VLOOKUP(B4064,[1]Worksheet!$B:$K,10,0)</f>
        <v>0</v>
      </c>
      <c r="P4064">
        <f t="shared" si="63"/>
        <v>0</v>
      </c>
    </row>
    <row r="4065" spans="1:16" x14ac:dyDescent="0.25">
      <c r="A4065">
        <v>4064</v>
      </c>
      <c r="B4065">
        <v>71646140</v>
      </c>
      <c r="C4065">
        <v>90213100</v>
      </c>
      <c r="D4065" t="s">
        <v>4288</v>
      </c>
      <c r="E4065" t="s">
        <v>2419</v>
      </c>
      <c r="F4065" t="s">
        <v>2416</v>
      </c>
      <c r="G4065" t="s">
        <v>16</v>
      </c>
      <c r="H4065">
        <v>16985.599999999999</v>
      </c>
      <c r="I4065">
        <v>21981</v>
      </c>
      <c r="L4065" t="s">
        <v>17</v>
      </c>
      <c r="M4065" t="s">
        <v>2470</v>
      </c>
      <c r="O4065">
        <f>VLOOKUP(B4065,[1]Worksheet!$B:$K,10,0)</f>
        <v>0</v>
      </c>
      <c r="P4065">
        <f t="shared" si="63"/>
        <v>0</v>
      </c>
    </row>
    <row r="4066" spans="1:16" x14ac:dyDescent="0.25">
      <c r="A4066">
        <v>4065</v>
      </c>
      <c r="B4066">
        <v>71647232</v>
      </c>
      <c r="C4066">
        <v>90211000</v>
      </c>
      <c r="D4066" t="s">
        <v>2770</v>
      </c>
      <c r="E4066" t="s">
        <v>2429</v>
      </c>
      <c r="F4066" t="s">
        <v>2416</v>
      </c>
      <c r="G4066" t="s">
        <v>16</v>
      </c>
      <c r="H4066">
        <v>11981</v>
      </c>
      <c r="I4066">
        <v>15505</v>
      </c>
      <c r="L4066" t="s">
        <v>17</v>
      </c>
      <c r="M4066" t="s">
        <v>2470</v>
      </c>
      <c r="O4066">
        <f>VLOOKUP(B4066,[1]Worksheet!$B:$K,10,0)</f>
        <v>0</v>
      </c>
      <c r="P4066">
        <f t="shared" si="63"/>
        <v>0</v>
      </c>
    </row>
    <row r="4067" spans="1:16" x14ac:dyDescent="0.25">
      <c r="A4067">
        <v>4066</v>
      </c>
      <c r="B4067">
        <v>71647234</v>
      </c>
      <c r="C4067">
        <v>90211000</v>
      </c>
      <c r="D4067" t="s">
        <v>4287</v>
      </c>
      <c r="E4067" t="s">
        <v>2419</v>
      </c>
      <c r="F4067" t="s">
        <v>2416</v>
      </c>
      <c r="G4067" t="s">
        <v>16</v>
      </c>
      <c r="H4067">
        <v>11980.8</v>
      </c>
      <c r="I4067">
        <v>15505</v>
      </c>
      <c r="L4067" t="s">
        <v>17</v>
      </c>
      <c r="M4067" t="s">
        <v>2470</v>
      </c>
      <c r="O4067">
        <f>VLOOKUP(B4067,[1]Worksheet!$B:$K,10,0)</f>
        <v>0</v>
      </c>
      <c r="P4067">
        <f t="shared" si="63"/>
        <v>0</v>
      </c>
    </row>
    <row r="4068" spans="1:16" x14ac:dyDescent="0.25">
      <c r="A4068">
        <v>4067</v>
      </c>
      <c r="B4068">
        <v>71647236</v>
      </c>
      <c r="C4068">
        <v>90211000</v>
      </c>
      <c r="D4068" t="s">
        <v>4286</v>
      </c>
      <c r="E4068" t="s">
        <v>2419</v>
      </c>
      <c r="F4068" t="s">
        <v>2416</v>
      </c>
      <c r="G4068" t="s">
        <v>16</v>
      </c>
      <c r="H4068">
        <v>11980.8</v>
      </c>
      <c r="I4068">
        <v>15505</v>
      </c>
      <c r="L4068" t="s">
        <v>17</v>
      </c>
      <c r="M4068" t="s">
        <v>2470</v>
      </c>
      <c r="O4068">
        <f>VLOOKUP(B4068,[1]Worksheet!$B:$K,10,0)</f>
        <v>0</v>
      </c>
      <c r="P4068">
        <f t="shared" si="63"/>
        <v>0</v>
      </c>
    </row>
    <row r="4069" spans="1:16" x14ac:dyDescent="0.25">
      <c r="A4069">
        <v>4068</v>
      </c>
      <c r="B4069">
        <v>71647238</v>
      </c>
      <c r="C4069">
        <v>90211000</v>
      </c>
      <c r="D4069" t="s">
        <v>4285</v>
      </c>
      <c r="E4069" t="s">
        <v>2419</v>
      </c>
      <c r="F4069" t="s">
        <v>2416</v>
      </c>
      <c r="G4069" t="s">
        <v>16</v>
      </c>
      <c r="H4069">
        <v>11980.8</v>
      </c>
      <c r="I4069">
        <v>15505</v>
      </c>
      <c r="L4069" t="s">
        <v>17</v>
      </c>
      <c r="M4069" t="s">
        <v>2470</v>
      </c>
      <c r="O4069">
        <f>VLOOKUP(B4069,[1]Worksheet!$B:$K,10,0)</f>
        <v>0</v>
      </c>
      <c r="P4069">
        <f t="shared" si="63"/>
        <v>0</v>
      </c>
    </row>
    <row r="4070" spans="1:16" x14ac:dyDescent="0.25">
      <c r="A4070">
        <v>4069</v>
      </c>
      <c r="B4070">
        <v>71647240</v>
      </c>
      <c r="C4070">
        <v>90211000</v>
      </c>
      <c r="D4070" t="s">
        <v>4284</v>
      </c>
      <c r="E4070" t="s">
        <v>2419</v>
      </c>
      <c r="F4070" t="s">
        <v>2416</v>
      </c>
      <c r="G4070" t="s">
        <v>16</v>
      </c>
      <c r="H4070">
        <v>11980.8</v>
      </c>
      <c r="I4070">
        <v>15505</v>
      </c>
      <c r="L4070" t="s">
        <v>17</v>
      </c>
      <c r="M4070" t="s">
        <v>2470</v>
      </c>
      <c r="O4070">
        <f>VLOOKUP(B4070,[1]Worksheet!$B:$K,10,0)</f>
        <v>0</v>
      </c>
      <c r="P4070">
        <f t="shared" si="63"/>
        <v>0</v>
      </c>
    </row>
    <row r="4071" spans="1:16" x14ac:dyDescent="0.25">
      <c r="A4071">
        <v>4070</v>
      </c>
      <c r="B4071">
        <v>71647242</v>
      </c>
      <c r="C4071">
        <v>90211000</v>
      </c>
      <c r="D4071" t="s">
        <v>4283</v>
      </c>
      <c r="E4071" t="s">
        <v>2419</v>
      </c>
      <c r="F4071" t="s">
        <v>2416</v>
      </c>
      <c r="G4071" t="s">
        <v>16</v>
      </c>
      <c r="H4071">
        <v>11980.8</v>
      </c>
      <c r="I4071">
        <v>15505</v>
      </c>
      <c r="L4071" t="s">
        <v>17</v>
      </c>
      <c r="M4071" t="s">
        <v>2470</v>
      </c>
      <c r="O4071">
        <f>VLOOKUP(B4071,[1]Worksheet!$B:$K,10,0)</f>
        <v>0</v>
      </c>
      <c r="P4071">
        <f t="shared" si="63"/>
        <v>0</v>
      </c>
    </row>
    <row r="4072" spans="1:16" x14ac:dyDescent="0.25">
      <c r="A4072">
        <v>4071</v>
      </c>
      <c r="B4072">
        <v>71647244</v>
      </c>
      <c r="C4072">
        <v>90211000</v>
      </c>
      <c r="D4072" t="s">
        <v>4282</v>
      </c>
      <c r="E4072" t="s">
        <v>2419</v>
      </c>
      <c r="F4072" t="s">
        <v>2416</v>
      </c>
      <c r="G4072" t="s">
        <v>16</v>
      </c>
      <c r="H4072">
        <v>11980.8</v>
      </c>
      <c r="I4072">
        <v>15505</v>
      </c>
      <c r="L4072" t="s">
        <v>17</v>
      </c>
      <c r="M4072" t="s">
        <v>2470</v>
      </c>
      <c r="O4072">
        <f>VLOOKUP(B4072,[1]Worksheet!$B:$K,10,0)</f>
        <v>0</v>
      </c>
      <c r="P4072">
        <f t="shared" si="63"/>
        <v>0</v>
      </c>
    </row>
    <row r="4073" spans="1:16" x14ac:dyDescent="0.25">
      <c r="A4073">
        <v>4072</v>
      </c>
      <c r="B4073">
        <v>71647332</v>
      </c>
      <c r="C4073">
        <v>90211000</v>
      </c>
      <c r="D4073" t="s">
        <v>4281</v>
      </c>
      <c r="E4073" t="s">
        <v>2419</v>
      </c>
      <c r="F4073" t="s">
        <v>2416</v>
      </c>
      <c r="G4073" t="s">
        <v>16</v>
      </c>
      <c r="H4073">
        <v>11980.8</v>
      </c>
      <c r="I4073">
        <v>15505</v>
      </c>
      <c r="L4073" t="s">
        <v>17</v>
      </c>
      <c r="M4073" t="s">
        <v>2470</v>
      </c>
      <c r="O4073">
        <f>VLOOKUP(B4073,[1]Worksheet!$B:$K,10,0)</f>
        <v>0</v>
      </c>
      <c r="P4073">
        <f t="shared" si="63"/>
        <v>0</v>
      </c>
    </row>
    <row r="4074" spans="1:16" x14ac:dyDescent="0.25">
      <c r="A4074">
        <v>4073</v>
      </c>
      <c r="B4074">
        <v>71647334</v>
      </c>
      <c r="C4074">
        <v>90211000</v>
      </c>
      <c r="D4074" t="s">
        <v>3011</v>
      </c>
      <c r="E4074" t="s">
        <v>2419</v>
      </c>
      <c r="F4074" t="s">
        <v>2416</v>
      </c>
      <c r="G4074" t="s">
        <v>16</v>
      </c>
      <c r="H4074">
        <v>11981</v>
      </c>
      <c r="I4074">
        <v>15505</v>
      </c>
      <c r="L4074" t="s">
        <v>17</v>
      </c>
      <c r="M4074" t="s">
        <v>2470</v>
      </c>
      <c r="O4074">
        <f>VLOOKUP(B4074,[1]Worksheet!$B:$K,10,0)</f>
        <v>0</v>
      </c>
      <c r="P4074">
        <f t="shared" si="63"/>
        <v>0</v>
      </c>
    </row>
    <row r="4075" spans="1:16" x14ac:dyDescent="0.25">
      <c r="A4075">
        <v>4074</v>
      </c>
      <c r="B4075">
        <v>71647336</v>
      </c>
      <c r="C4075">
        <v>90211000</v>
      </c>
      <c r="D4075" t="s">
        <v>4280</v>
      </c>
      <c r="E4075" t="s">
        <v>2419</v>
      </c>
      <c r="F4075" t="s">
        <v>2416</v>
      </c>
      <c r="G4075" t="s">
        <v>16</v>
      </c>
      <c r="H4075">
        <v>11980.8</v>
      </c>
      <c r="I4075">
        <v>15505</v>
      </c>
      <c r="L4075" t="s">
        <v>17</v>
      </c>
      <c r="M4075" t="s">
        <v>2470</v>
      </c>
      <c r="O4075">
        <f>VLOOKUP(B4075,[1]Worksheet!$B:$K,10,0)</f>
        <v>0</v>
      </c>
      <c r="P4075">
        <f t="shared" si="63"/>
        <v>0</v>
      </c>
    </row>
    <row r="4076" spans="1:16" x14ac:dyDescent="0.25">
      <c r="A4076">
        <v>4075</v>
      </c>
      <c r="B4076">
        <v>71647338</v>
      </c>
      <c r="C4076">
        <v>90211000</v>
      </c>
      <c r="D4076" t="s">
        <v>4279</v>
      </c>
      <c r="E4076" t="s">
        <v>2419</v>
      </c>
      <c r="F4076" t="s">
        <v>2416</v>
      </c>
      <c r="G4076" t="s">
        <v>16</v>
      </c>
      <c r="H4076">
        <v>11980.8</v>
      </c>
      <c r="I4076">
        <v>15505</v>
      </c>
      <c r="L4076" t="s">
        <v>17</v>
      </c>
      <c r="M4076" t="s">
        <v>2470</v>
      </c>
      <c r="O4076">
        <f>VLOOKUP(B4076,[1]Worksheet!$B:$K,10,0)</f>
        <v>0</v>
      </c>
      <c r="P4076">
        <f t="shared" si="63"/>
        <v>0</v>
      </c>
    </row>
    <row r="4077" spans="1:16" x14ac:dyDescent="0.25">
      <c r="A4077">
        <v>4076</v>
      </c>
      <c r="B4077">
        <v>71647340</v>
      </c>
      <c r="C4077">
        <v>90211000</v>
      </c>
      <c r="D4077" t="s">
        <v>4278</v>
      </c>
      <c r="E4077" t="s">
        <v>2419</v>
      </c>
      <c r="F4077" t="s">
        <v>2416</v>
      </c>
      <c r="G4077" t="s">
        <v>16</v>
      </c>
      <c r="H4077">
        <v>11980.8</v>
      </c>
      <c r="I4077">
        <v>15505</v>
      </c>
      <c r="L4077" t="s">
        <v>17</v>
      </c>
      <c r="M4077" t="s">
        <v>2470</v>
      </c>
      <c r="O4077">
        <f>VLOOKUP(B4077,[1]Worksheet!$B:$K,10,0)</f>
        <v>0</v>
      </c>
      <c r="P4077">
        <f t="shared" si="63"/>
        <v>0</v>
      </c>
    </row>
    <row r="4078" spans="1:16" x14ac:dyDescent="0.25">
      <c r="A4078">
        <v>4077</v>
      </c>
      <c r="B4078">
        <v>71647342</v>
      </c>
      <c r="C4078">
        <v>90211000</v>
      </c>
      <c r="D4078" t="s">
        <v>4277</v>
      </c>
      <c r="E4078" t="s">
        <v>2419</v>
      </c>
      <c r="F4078" t="s">
        <v>2416</v>
      </c>
      <c r="G4078" t="s">
        <v>16</v>
      </c>
      <c r="H4078">
        <v>11980.8</v>
      </c>
      <c r="I4078">
        <v>15505</v>
      </c>
      <c r="L4078" t="s">
        <v>17</v>
      </c>
      <c r="M4078" t="s">
        <v>2470</v>
      </c>
      <c r="O4078">
        <f>VLOOKUP(B4078,[1]Worksheet!$B:$K,10,0)</f>
        <v>0</v>
      </c>
      <c r="P4078">
        <f t="shared" si="63"/>
        <v>0</v>
      </c>
    </row>
    <row r="4079" spans="1:16" x14ac:dyDescent="0.25">
      <c r="A4079">
        <v>4078</v>
      </c>
      <c r="B4079">
        <v>71647344</v>
      </c>
      <c r="C4079">
        <v>90211000</v>
      </c>
      <c r="D4079" t="s">
        <v>4276</v>
      </c>
      <c r="E4079" t="s">
        <v>2419</v>
      </c>
      <c r="F4079" t="s">
        <v>2416</v>
      </c>
      <c r="G4079" t="s">
        <v>16</v>
      </c>
      <c r="H4079">
        <v>11980.8</v>
      </c>
      <c r="I4079">
        <v>15505</v>
      </c>
      <c r="L4079" t="s">
        <v>17</v>
      </c>
      <c r="M4079" t="s">
        <v>2470</v>
      </c>
      <c r="O4079">
        <f>VLOOKUP(B4079,[1]Worksheet!$B:$K,10,0)</f>
        <v>0</v>
      </c>
      <c r="P4079">
        <f t="shared" si="63"/>
        <v>0</v>
      </c>
    </row>
    <row r="4080" spans="1:16" x14ac:dyDescent="0.25">
      <c r="A4080">
        <v>4079</v>
      </c>
      <c r="B4080">
        <v>71647432</v>
      </c>
      <c r="C4080">
        <v>90211000</v>
      </c>
      <c r="D4080" t="s">
        <v>4275</v>
      </c>
      <c r="E4080" t="s">
        <v>2419</v>
      </c>
      <c r="F4080" t="s">
        <v>2416</v>
      </c>
      <c r="G4080" t="s">
        <v>16</v>
      </c>
      <c r="H4080">
        <v>11980.8</v>
      </c>
      <c r="I4080">
        <v>15505</v>
      </c>
      <c r="L4080" t="s">
        <v>17</v>
      </c>
      <c r="M4080" t="s">
        <v>2470</v>
      </c>
      <c r="O4080">
        <f>VLOOKUP(B4080,[1]Worksheet!$B:$K,10,0)</f>
        <v>0</v>
      </c>
      <c r="P4080">
        <f t="shared" si="63"/>
        <v>0</v>
      </c>
    </row>
    <row r="4081" spans="1:16" x14ac:dyDescent="0.25">
      <c r="A4081">
        <v>4080</v>
      </c>
      <c r="B4081">
        <v>71647434</v>
      </c>
      <c r="C4081">
        <v>90211000</v>
      </c>
      <c r="D4081" t="s">
        <v>4274</v>
      </c>
      <c r="E4081" t="s">
        <v>2419</v>
      </c>
      <c r="F4081" t="s">
        <v>2416</v>
      </c>
      <c r="G4081" t="s">
        <v>16</v>
      </c>
      <c r="H4081">
        <v>11980.8</v>
      </c>
      <c r="I4081">
        <v>15505</v>
      </c>
      <c r="L4081" t="s">
        <v>17</v>
      </c>
      <c r="M4081" t="s">
        <v>2470</v>
      </c>
      <c r="O4081">
        <f>VLOOKUP(B4081,[1]Worksheet!$B:$K,10,0)</f>
        <v>0</v>
      </c>
      <c r="P4081">
        <f t="shared" si="63"/>
        <v>0</v>
      </c>
    </row>
    <row r="4082" spans="1:16" x14ac:dyDescent="0.25">
      <c r="A4082">
        <v>4081</v>
      </c>
      <c r="B4082">
        <v>71647436</v>
      </c>
      <c r="C4082">
        <v>90211000</v>
      </c>
      <c r="D4082" t="s">
        <v>2769</v>
      </c>
      <c r="E4082" t="s">
        <v>2429</v>
      </c>
      <c r="F4082" t="s">
        <v>2416</v>
      </c>
      <c r="G4082" t="s">
        <v>16</v>
      </c>
      <c r="H4082">
        <v>11981</v>
      </c>
      <c r="I4082">
        <v>15505</v>
      </c>
      <c r="L4082" t="s">
        <v>17</v>
      </c>
      <c r="M4082" t="s">
        <v>2470</v>
      </c>
      <c r="O4082">
        <f>VLOOKUP(B4082,[1]Worksheet!$B:$K,10,0)</f>
        <v>0</v>
      </c>
      <c r="P4082">
        <f t="shared" si="63"/>
        <v>0</v>
      </c>
    </row>
    <row r="4083" spans="1:16" x14ac:dyDescent="0.25">
      <c r="A4083">
        <v>4082</v>
      </c>
      <c r="B4083">
        <v>71647438</v>
      </c>
      <c r="C4083">
        <v>90211000</v>
      </c>
      <c r="D4083" t="s">
        <v>2768</v>
      </c>
      <c r="E4083" t="s">
        <v>2429</v>
      </c>
      <c r="F4083" t="s">
        <v>2416</v>
      </c>
      <c r="G4083" t="s">
        <v>16</v>
      </c>
      <c r="H4083">
        <v>11981</v>
      </c>
      <c r="I4083">
        <v>15505</v>
      </c>
      <c r="L4083" t="s">
        <v>17</v>
      </c>
      <c r="M4083" t="s">
        <v>2470</v>
      </c>
      <c r="O4083">
        <f>VLOOKUP(B4083,[1]Worksheet!$B:$K,10,0)</f>
        <v>0</v>
      </c>
      <c r="P4083">
        <f t="shared" si="63"/>
        <v>0</v>
      </c>
    </row>
    <row r="4084" spans="1:16" x14ac:dyDescent="0.25">
      <c r="A4084">
        <v>4083</v>
      </c>
      <c r="B4084">
        <v>71647440</v>
      </c>
      <c r="C4084">
        <v>90211000</v>
      </c>
      <c r="D4084" t="s">
        <v>4273</v>
      </c>
      <c r="E4084" t="s">
        <v>2419</v>
      </c>
      <c r="F4084" t="s">
        <v>2416</v>
      </c>
      <c r="G4084" t="s">
        <v>16</v>
      </c>
      <c r="H4084">
        <v>11980.8</v>
      </c>
      <c r="I4084">
        <v>15505</v>
      </c>
      <c r="L4084" t="s">
        <v>17</v>
      </c>
      <c r="M4084" t="s">
        <v>2470</v>
      </c>
      <c r="O4084">
        <f>VLOOKUP(B4084,[1]Worksheet!$B:$K,10,0)</f>
        <v>0</v>
      </c>
      <c r="P4084">
        <f t="shared" si="63"/>
        <v>0</v>
      </c>
    </row>
    <row r="4085" spans="1:16" x14ac:dyDescent="0.25">
      <c r="A4085">
        <v>4084</v>
      </c>
      <c r="B4085">
        <v>71647442</v>
      </c>
      <c r="C4085">
        <v>90211000</v>
      </c>
      <c r="D4085" t="s">
        <v>2767</v>
      </c>
      <c r="E4085" t="s">
        <v>2429</v>
      </c>
      <c r="F4085" t="s">
        <v>2416</v>
      </c>
      <c r="G4085" t="s">
        <v>16</v>
      </c>
      <c r="H4085">
        <v>11981</v>
      </c>
      <c r="I4085">
        <v>15505</v>
      </c>
      <c r="L4085" t="s">
        <v>17</v>
      </c>
      <c r="M4085" t="s">
        <v>2470</v>
      </c>
      <c r="O4085">
        <f>VLOOKUP(B4085,[1]Worksheet!$B:$K,10,0)</f>
        <v>0</v>
      </c>
      <c r="P4085">
        <f t="shared" si="63"/>
        <v>0</v>
      </c>
    </row>
    <row r="4086" spans="1:16" x14ac:dyDescent="0.25">
      <c r="A4086">
        <v>4085</v>
      </c>
      <c r="B4086">
        <v>71647444</v>
      </c>
      <c r="C4086">
        <v>90211000</v>
      </c>
      <c r="D4086" t="s">
        <v>2766</v>
      </c>
      <c r="E4086" t="s">
        <v>2429</v>
      </c>
      <c r="F4086" t="s">
        <v>2416</v>
      </c>
      <c r="G4086" t="s">
        <v>16</v>
      </c>
      <c r="H4086">
        <v>11981</v>
      </c>
      <c r="I4086">
        <v>15505</v>
      </c>
      <c r="L4086" t="s">
        <v>17</v>
      </c>
      <c r="M4086" t="s">
        <v>2470</v>
      </c>
      <c r="O4086">
        <f>VLOOKUP(B4086,[1]Worksheet!$B:$K,10,0)</f>
        <v>0</v>
      </c>
      <c r="P4086">
        <f t="shared" si="63"/>
        <v>0</v>
      </c>
    </row>
    <row r="4087" spans="1:16" x14ac:dyDescent="0.25">
      <c r="A4087">
        <v>4086</v>
      </c>
      <c r="B4087">
        <v>71648232</v>
      </c>
      <c r="C4087">
        <v>90211000</v>
      </c>
      <c r="D4087" t="s">
        <v>4272</v>
      </c>
      <c r="E4087" t="s">
        <v>2419</v>
      </c>
      <c r="F4087" t="s">
        <v>2416</v>
      </c>
      <c r="G4087" t="s">
        <v>16</v>
      </c>
      <c r="H4087">
        <v>11980.8</v>
      </c>
      <c r="I4087">
        <v>15505</v>
      </c>
      <c r="L4087" t="s">
        <v>17</v>
      </c>
      <c r="M4087" t="s">
        <v>2470</v>
      </c>
      <c r="O4087">
        <f>VLOOKUP(B4087,[1]Worksheet!$B:$K,10,0)</f>
        <v>0</v>
      </c>
      <c r="P4087">
        <f t="shared" si="63"/>
        <v>0</v>
      </c>
    </row>
    <row r="4088" spans="1:16" x14ac:dyDescent="0.25">
      <c r="A4088">
        <v>4087</v>
      </c>
      <c r="B4088">
        <v>71648234</v>
      </c>
      <c r="C4088">
        <v>90211000</v>
      </c>
      <c r="D4088" t="s">
        <v>4271</v>
      </c>
      <c r="E4088" t="s">
        <v>2419</v>
      </c>
      <c r="F4088" t="s">
        <v>2416</v>
      </c>
      <c r="G4088" t="s">
        <v>16</v>
      </c>
      <c r="H4088">
        <v>11980.8</v>
      </c>
      <c r="I4088">
        <v>15505</v>
      </c>
      <c r="L4088" t="s">
        <v>17</v>
      </c>
      <c r="M4088" t="s">
        <v>2470</v>
      </c>
      <c r="O4088">
        <f>VLOOKUP(B4088,[1]Worksheet!$B:$K,10,0)</f>
        <v>0</v>
      </c>
      <c r="P4088">
        <f t="shared" si="63"/>
        <v>0</v>
      </c>
    </row>
    <row r="4089" spans="1:16" x14ac:dyDescent="0.25">
      <c r="A4089">
        <v>4088</v>
      </c>
      <c r="B4089">
        <v>71648236</v>
      </c>
      <c r="C4089">
        <v>90211000</v>
      </c>
      <c r="D4089" t="s">
        <v>4270</v>
      </c>
      <c r="E4089" t="s">
        <v>2419</v>
      </c>
      <c r="F4089" t="s">
        <v>2416</v>
      </c>
      <c r="G4089" t="s">
        <v>16</v>
      </c>
      <c r="H4089">
        <v>11980.8</v>
      </c>
      <c r="I4089">
        <v>15505</v>
      </c>
      <c r="L4089" t="s">
        <v>17</v>
      </c>
      <c r="M4089" t="s">
        <v>2470</v>
      </c>
      <c r="O4089">
        <f>VLOOKUP(B4089,[1]Worksheet!$B:$K,10,0)</f>
        <v>0</v>
      </c>
      <c r="P4089">
        <f t="shared" si="63"/>
        <v>0</v>
      </c>
    </row>
    <row r="4090" spans="1:16" x14ac:dyDescent="0.25">
      <c r="A4090">
        <v>4089</v>
      </c>
      <c r="B4090">
        <v>71648238</v>
      </c>
      <c r="C4090">
        <v>90211000</v>
      </c>
      <c r="D4090" t="s">
        <v>4269</v>
      </c>
      <c r="E4090" t="s">
        <v>2419</v>
      </c>
      <c r="F4090" t="s">
        <v>2416</v>
      </c>
      <c r="G4090" t="s">
        <v>16</v>
      </c>
      <c r="H4090">
        <v>11980.8</v>
      </c>
      <c r="I4090">
        <v>15505</v>
      </c>
      <c r="L4090" t="s">
        <v>17</v>
      </c>
      <c r="M4090" t="s">
        <v>2470</v>
      </c>
      <c r="O4090">
        <f>VLOOKUP(B4090,[1]Worksheet!$B:$K,10,0)</f>
        <v>0</v>
      </c>
      <c r="P4090">
        <f t="shared" si="63"/>
        <v>0</v>
      </c>
    </row>
    <row r="4091" spans="1:16" x14ac:dyDescent="0.25">
      <c r="A4091">
        <v>4090</v>
      </c>
      <c r="B4091">
        <v>71648240</v>
      </c>
      <c r="C4091">
        <v>90211000</v>
      </c>
      <c r="D4091" t="s">
        <v>4268</v>
      </c>
      <c r="E4091" t="s">
        <v>2419</v>
      </c>
      <c r="F4091" t="s">
        <v>2416</v>
      </c>
      <c r="G4091" t="s">
        <v>16</v>
      </c>
      <c r="H4091">
        <v>11980.8</v>
      </c>
      <c r="I4091">
        <v>15505</v>
      </c>
      <c r="L4091" t="s">
        <v>17</v>
      </c>
      <c r="M4091" t="s">
        <v>2470</v>
      </c>
      <c r="O4091">
        <f>VLOOKUP(B4091,[1]Worksheet!$B:$K,10,0)</f>
        <v>0</v>
      </c>
      <c r="P4091">
        <f t="shared" si="63"/>
        <v>0</v>
      </c>
    </row>
    <row r="4092" spans="1:16" x14ac:dyDescent="0.25">
      <c r="A4092">
        <v>4091</v>
      </c>
      <c r="B4092">
        <v>71648242</v>
      </c>
      <c r="C4092">
        <v>90211000</v>
      </c>
      <c r="D4092" t="s">
        <v>4267</v>
      </c>
      <c r="E4092" t="s">
        <v>2419</v>
      </c>
      <c r="F4092" t="s">
        <v>2416</v>
      </c>
      <c r="G4092" t="s">
        <v>16</v>
      </c>
      <c r="H4092">
        <v>11980.8</v>
      </c>
      <c r="I4092">
        <v>15505</v>
      </c>
      <c r="L4092" t="s">
        <v>17</v>
      </c>
      <c r="M4092" t="s">
        <v>2470</v>
      </c>
      <c r="O4092">
        <f>VLOOKUP(B4092,[1]Worksheet!$B:$K,10,0)</f>
        <v>0</v>
      </c>
      <c r="P4092">
        <f t="shared" si="63"/>
        <v>0</v>
      </c>
    </row>
    <row r="4093" spans="1:16" x14ac:dyDescent="0.25">
      <c r="A4093">
        <v>4092</v>
      </c>
      <c r="B4093">
        <v>71648244</v>
      </c>
      <c r="C4093">
        <v>90211000</v>
      </c>
      <c r="D4093" t="s">
        <v>2765</v>
      </c>
      <c r="E4093" t="s">
        <v>2429</v>
      </c>
      <c r="F4093" t="s">
        <v>2416</v>
      </c>
      <c r="G4093" t="s">
        <v>16</v>
      </c>
      <c r="H4093">
        <v>11981</v>
      </c>
      <c r="I4093">
        <v>15505</v>
      </c>
      <c r="L4093" t="s">
        <v>17</v>
      </c>
      <c r="M4093" t="s">
        <v>2470</v>
      </c>
      <c r="O4093">
        <f>VLOOKUP(B4093,[1]Worksheet!$B:$K,10,0)</f>
        <v>0</v>
      </c>
      <c r="P4093">
        <f t="shared" si="63"/>
        <v>0</v>
      </c>
    </row>
    <row r="4094" spans="1:16" x14ac:dyDescent="0.25">
      <c r="A4094">
        <v>4093</v>
      </c>
      <c r="B4094">
        <v>71648332</v>
      </c>
      <c r="C4094">
        <v>90211000</v>
      </c>
      <c r="D4094" t="s">
        <v>4266</v>
      </c>
      <c r="E4094" t="s">
        <v>2419</v>
      </c>
      <c r="F4094" t="s">
        <v>2416</v>
      </c>
      <c r="G4094" t="s">
        <v>16</v>
      </c>
      <c r="H4094">
        <v>11980.8</v>
      </c>
      <c r="I4094">
        <v>15505</v>
      </c>
      <c r="L4094" t="s">
        <v>17</v>
      </c>
      <c r="M4094" t="s">
        <v>2470</v>
      </c>
      <c r="O4094">
        <f>VLOOKUP(B4094,[1]Worksheet!$B:$K,10,0)</f>
        <v>0</v>
      </c>
      <c r="P4094">
        <f t="shared" si="63"/>
        <v>0</v>
      </c>
    </row>
    <row r="4095" spans="1:16" x14ac:dyDescent="0.25">
      <c r="A4095">
        <v>4094</v>
      </c>
      <c r="B4095">
        <v>71648334</v>
      </c>
      <c r="C4095">
        <v>90211000</v>
      </c>
      <c r="D4095" t="s">
        <v>4265</v>
      </c>
      <c r="E4095" t="s">
        <v>2419</v>
      </c>
      <c r="F4095" t="s">
        <v>2416</v>
      </c>
      <c r="G4095" t="s">
        <v>16</v>
      </c>
      <c r="H4095">
        <v>11980.8</v>
      </c>
      <c r="I4095">
        <v>15505</v>
      </c>
      <c r="L4095" t="s">
        <v>17</v>
      </c>
      <c r="M4095" t="s">
        <v>2470</v>
      </c>
      <c r="O4095">
        <f>VLOOKUP(B4095,[1]Worksheet!$B:$K,10,0)</f>
        <v>0</v>
      </c>
      <c r="P4095">
        <f t="shared" si="63"/>
        <v>0</v>
      </c>
    </row>
    <row r="4096" spans="1:16" x14ac:dyDescent="0.25">
      <c r="A4096">
        <v>4095</v>
      </c>
      <c r="B4096">
        <v>71648336</v>
      </c>
      <c r="C4096">
        <v>90211000</v>
      </c>
      <c r="D4096" t="s">
        <v>4264</v>
      </c>
      <c r="E4096" t="s">
        <v>2419</v>
      </c>
      <c r="F4096" t="s">
        <v>2416</v>
      </c>
      <c r="G4096" t="s">
        <v>16</v>
      </c>
      <c r="H4096">
        <v>11980.8</v>
      </c>
      <c r="I4096">
        <v>15505</v>
      </c>
      <c r="L4096" t="s">
        <v>17</v>
      </c>
      <c r="M4096" t="s">
        <v>2470</v>
      </c>
      <c r="O4096">
        <f>VLOOKUP(B4096,[1]Worksheet!$B:$K,10,0)</f>
        <v>0</v>
      </c>
      <c r="P4096">
        <f t="shared" si="63"/>
        <v>0</v>
      </c>
    </row>
    <row r="4097" spans="1:16" x14ac:dyDescent="0.25">
      <c r="A4097">
        <v>4096</v>
      </c>
      <c r="B4097">
        <v>71648338</v>
      </c>
      <c r="C4097">
        <v>90211000</v>
      </c>
      <c r="D4097" t="s">
        <v>4263</v>
      </c>
      <c r="E4097" t="s">
        <v>2419</v>
      </c>
      <c r="F4097" t="s">
        <v>2416</v>
      </c>
      <c r="G4097" t="s">
        <v>16</v>
      </c>
      <c r="H4097">
        <v>11980.8</v>
      </c>
      <c r="I4097">
        <v>15505</v>
      </c>
      <c r="L4097" t="s">
        <v>17</v>
      </c>
      <c r="M4097" t="s">
        <v>2470</v>
      </c>
      <c r="O4097">
        <f>VLOOKUP(B4097,[1]Worksheet!$B:$K,10,0)</f>
        <v>0</v>
      </c>
      <c r="P4097">
        <f t="shared" si="63"/>
        <v>0</v>
      </c>
    </row>
    <row r="4098" spans="1:16" x14ac:dyDescent="0.25">
      <c r="A4098">
        <v>4097</v>
      </c>
      <c r="B4098">
        <v>71648340</v>
      </c>
      <c r="C4098">
        <v>90211000</v>
      </c>
      <c r="D4098" t="s">
        <v>4262</v>
      </c>
      <c r="E4098" t="s">
        <v>2419</v>
      </c>
      <c r="F4098" t="s">
        <v>2416</v>
      </c>
      <c r="G4098" t="s">
        <v>16</v>
      </c>
      <c r="H4098">
        <v>11980.8</v>
      </c>
      <c r="I4098">
        <v>15505</v>
      </c>
      <c r="L4098" t="s">
        <v>17</v>
      </c>
      <c r="M4098" t="s">
        <v>2470</v>
      </c>
      <c r="O4098">
        <f>VLOOKUP(B4098,[1]Worksheet!$B:$K,10,0)</f>
        <v>0</v>
      </c>
      <c r="P4098">
        <f t="shared" si="63"/>
        <v>0</v>
      </c>
    </row>
    <row r="4099" spans="1:16" x14ac:dyDescent="0.25">
      <c r="A4099">
        <v>4098</v>
      </c>
      <c r="B4099">
        <v>71648342</v>
      </c>
      <c r="C4099">
        <v>90211000</v>
      </c>
      <c r="D4099" t="s">
        <v>4261</v>
      </c>
      <c r="E4099" t="s">
        <v>2419</v>
      </c>
      <c r="F4099" t="s">
        <v>2416</v>
      </c>
      <c r="G4099" t="s">
        <v>16</v>
      </c>
      <c r="H4099">
        <v>11980.8</v>
      </c>
      <c r="I4099">
        <v>15505</v>
      </c>
      <c r="L4099" t="s">
        <v>17</v>
      </c>
      <c r="M4099" t="s">
        <v>2470</v>
      </c>
      <c r="O4099">
        <f>VLOOKUP(B4099,[1]Worksheet!$B:$K,10,0)</f>
        <v>0</v>
      </c>
      <c r="P4099">
        <f t="shared" ref="P4099:P4162" si="64">+K4099-O4099</f>
        <v>0</v>
      </c>
    </row>
    <row r="4100" spans="1:16" x14ac:dyDescent="0.25">
      <c r="A4100">
        <v>4099</v>
      </c>
      <c r="B4100">
        <v>71648344</v>
      </c>
      <c r="C4100">
        <v>90211000</v>
      </c>
      <c r="D4100" t="s">
        <v>4260</v>
      </c>
      <c r="E4100" t="s">
        <v>2419</v>
      </c>
      <c r="F4100" t="s">
        <v>2416</v>
      </c>
      <c r="G4100" t="s">
        <v>16</v>
      </c>
      <c r="H4100">
        <v>11980.8</v>
      </c>
      <c r="I4100">
        <v>15505</v>
      </c>
      <c r="L4100" t="s">
        <v>17</v>
      </c>
      <c r="M4100" t="s">
        <v>2470</v>
      </c>
      <c r="O4100">
        <f>VLOOKUP(B4100,[1]Worksheet!$B:$K,10,0)</f>
        <v>0</v>
      </c>
      <c r="P4100">
        <f t="shared" si="64"/>
        <v>0</v>
      </c>
    </row>
    <row r="4101" spans="1:16" x14ac:dyDescent="0.25">
      <c r="A4101">
        <v>4100</v>
      </c>
      <c r="B4101">
        <v>71648432</v>
      </c>
      <c r="C4101">
        <v>90211000</v>
      </c>
      <c r="D4101" t="s">
        <v>2764</v>
      </c>
      <c r="E4101" t="s">
        <v>2429</v>
      </c>
      <c r="F4101" t="s">
        <v>2416</v>
      </c>
      <c r="G4101" t="s">
        <v>16</v>
      </c>
      <c r="H4101">
        <v>11981</v>
      </c>
      <c r="I4101">
        <v>15505</v>
      </c>
      <c r="L4101" t="s">
        <v>17</v>
      </c>
      <c r="M4101" t="s">
        <v>2470</v>
      </c>
      <c r="O4101">
        <f>VLOOKUP(B4101,[1]Worksheet!$B:$K,10,0)</f>
        <v>0</v>
      </c>
      <c r="P4101">
        <f t="shared" si="64"/>
        <v>0</v>
      </c>
    </row>
    <row r="4102" spans="1:16" x14ac:dyDescent="0.25">
      <c r="A4102">
        <v>4101</v>
      </c>
      <c r="B4102">
        <v>71648434</v>
      </c>
      <c r="C4102">
        <v>90211000</v>
      </c>
      <c r="D4102" t="s">
        <v>2763</v>
      </c>
      <c r="E4102" t="s">
        <v>2429</v>
      </c>
      <c r="F4102" t="s">
        <v>2416</v>
      </c>
      <c r="G4102" t="s">
        <v>16</v>
      </c>
      <c r="H4102">
        <v>11981</v>
      </c>
      <c r="I4102">
        <v>15505</v>
      </c>
      <c r="L4102" t="s">
        <v>17</v>
      </c>
      <c r="M4102" t="s">
        <v>2470</v>
      </c>
      <c r="O4102">
        <f>VLOOKUP(B4102,[1]Worksheet!$B:$K,10,0)</f>
        <v>0</v>
      </c>
      <c r="P4102">
        <f t="shared" si="64"/>
        <v>0</v>
      </c>
    </row>
    <row r="4103" spans="1:16" x14ac:dyDescent="0.25">
      <c r="A4103">
        <v>4102</v>
      </c>
      <c r="B4103">
        <v>71648436</v>
      </c>
      <c r="C4103">
        <v>90211000</v>
      </c>
      <c r="D4103" t="s">
        <v>2762</v>
      </c>
      <c r="E4103" t="s">
        <v>2429</v>
      </c>
      <c r="F4103" t="s">
        <v>2416</v>
      </c>
      <c r="G4103" t="s">
        <v>16</v>
      </c>
      <c r="H4103">
        <v>11981</v>
      </c>
      <c r="I4103">
        <v>15505</v>
      </c>
      <c r="L4103" t="s">
        <v>17</v>
      </c>
      <c r="M4103" t="s">
        <v>2470</v>
      </c>
      <c r="O4103">
        <f>VLOOKUP(B4103,[1]Worksheet!$B:$K,10,0)</f>
        <v>0</v>
      </c>
      <c r="P4103">
        <f t="shared" si="64"/>
        <v>0</v>
      </c>
    </row>
    <row r="4104" spans="1:16" x14ac:dyDescent="0.25">
      <c r="A4104">
        <v>4103</v>
      </c>
      <c r="B4104">
        <v>71648438</v>
      </c>
      <c r="C4104">
        <v>90211000</v>
      </c>
      <c r="D4104" t="s">
        <v>2761</v>
      </c>
      <c r="E4104" t="s">
        <v>2429</v>
      </c>
      <c r="F4104" t="s">
        <v>2416</v>
      </c>
      <c r="G4104" t="s">
        <v>16</v>
      </c>
      <c r="H4104">
        <v>11981</v>
      </c>
      <c r="I4104">
        <v>15505</v>
      </c>
      <c r="L4104" t="s">
        <v>17</v>
      </c>
      <c r="M4104" t="s">
        <v>2470</v>
      </c>
      <c r="O4104">
        <f>VLOOKUP(B4104,[1]Worksheet!$B:$K,10,0)</f>
        <v>0</v>
      </c>
      <c r="P4104">
        <f t="shared" si="64"/>
        <v>0</v>
      </c>
    </row>
    <row r="4105" spans="1:16" x14ac:dyDescent="0.25">
      <c r="A4105">
        <v>4104</v>
      </c>
      <c r="B4105">
        <v>71648440</v>
      </c>
      <c r="C4105">
        <v>90211000</v>
      </c>
      <c r="D4105" t="s">
        <v>2760</v>
      </c>
      <c r="E4105" t="s">
        <v>2429</v>
      </c>
      <c r="F4105" t="s">
        <v>2416</v>
      </c>
      <c r="G4105" t="s">
        <v>16</v>
      </c>
      <c r="H4105">
        <v>11981</v>
      </c>
      <c r="I4105">
        <v>15505</v>
      </c>
      <c r="L4105" t="s">
        <v>17</v>
      </c>
      <c r="M4105" t="s">
        <v>2470</v>
      </c>
      <c r="O4105">
        <f>VLOOKUP(B4105,[1]Worksheet!$B:$K,10,0)</f>
        <v>0</v>
      </c>
      <c r="P4105">
        <f t="shared" si="64"/>
        <v>0</v>
      </c>
    </row>
    <row r="4106" spans="1:16" x14ac:dyDescent="0.25">
      <c r="A4106">
        <v>4105</v>
      </c>
      <c r="B4106">
        <v>71648442</v>
      </c>
      <c r="C4106">
        <v>90211000</v>
      </c>
      <c r="D4106" t="s">
        <v>2759</v>
      </c>
      <c r="E4106" t="s">
        <v>2429</v>
      </c>
      <c r="F4106" t="s">
        <v>2416</v>
      </c>
      <c r="G4106" t="s">
        <v>16</v>
      </c>
      <c r="H4106">
        <v>11981</v>
      </c>
      <c r="I4106">
        <v>15505</v>
      </c>
      <c r="L4106" t="s">
        <v>17</v>
      </c>
      <c r="M4106" t="s">
        <v>2470</v>
      </c>
      <c r="O4106">
        <f>VLOOKUP(B4106,[1]Worksheet!$B:$K,10,0)</f>
        <v>0</v>
      </c>
      <c r="P4106">
        <f t="shared" si="64"/>
        <v>0</v>
      </c>
    </row>
    <row r="4107" spans="1:16" x14ac:dyDescent="0.25">
      <c r="A4107">
        <v>4106</v>
      </c>
      <c r="B4107">
        <v>71648444</v>
      </c>
      <c r="C4107">
        <v>90211000</v>
      </c>
      <c r="D4107" t="s">
        <v>2758</v>
      </c>
      <c r="E4107" t="s">
        <v>2429</v>
      </c>
      <c r="F4107" t="s">
        <v>2416</v>
      </c>
      <c r="G4107" t="s">
        <v>16</v>
      </c>
      <c r="H4107">
        <v>11981</v>
      </c>
      <c r="I4107">
        <v>15505</v>
      </c>
      <c r="L4107" t="s">
        <v>17</v>
      </c>
      <c r="M4107" t="s">
        <v>2470</v>
      </c>
      <c r="O4107">
        <f>VLOOKUP(B4107,[1]Worksheet!$B:$K,10,0)</f>
        <v>0</v>
      </c>
      <c r="P4107">
        <f t="shared" si="64"/>
        <v>0</v>
      </c>
    </row>
    <row r="4108" spans="1:16" x14ac:dyDescent="0.25">
      <c r="A4108">
        <v>4107</v>
      </c>
      <c r="B4108">
        <v>71653020</v>
      </c>
      <c r="C4108">
        <v>90211000</v>
      </c>
      <c r="D4108" t="s">
        <v>4391</v>
      </c>
      <c r="E4108" t="s">
        <v>3005</v>
      </c>
      <c r="F4108" t="s">
        <v>2416</v>
      </c>
      <c r="G4108" t="s">
        <v>16</v>
      </c>
      <c r="H4108">
        <v>15823.6</v>
      </c>
      <c r="I4108">
        <v>20478</v>
      </c>
      <c r="L4108" t="s">
        <v>17</v>
      </c>
      <c r="M4108" t="s">
        <v>2470</v>
      </c>
      <c r="O4108">
        <f>VLOOKUP(B4108,[1]Worksheet!$B:$K,10,0)</f>
        <v>0</v>
      </c>
      <c r="P4108">
        <f t="shared" si="64"/>
        <v>0</v>
      </c>
    </row>
    <row r="4109" spans="1:16" x14ac:dyDescent="0.25">
      <c r="A4109">
        <v>4108</v>
      </c>
      <c r="B4109">
        <v>71653024</v>
      </c>
      <c r="C4109">
        <v>90211000</v>
      </c>
      <c r="D4109" t="s">
        <v>4390</v>
      </c>
      <c r="E4109" t="s">
        <v>3005</v>
      </c>
      <c r="F4109" t="s">
        <v>2416</v>
      </c>
      <c r="G4109" t="s">
        <v>16</v>
      </c>
      <c r="H4109">
        <v>15823.6</v>
      </c>
      <c r="I4109">
        <v>20478</v>
      </c>
      <c r="L4109" t="s">
        <v>17</v>
      </c>
      <c r="M4109" t="s">
        <v>2470</v>
      </c>
      <c r="O4109">
        <f>VLOOKUP(B4109,[1]Worksheet!$B:$K,10,0)</f>
        <v>0</v>
      </c>
      <c r="P4109">
        <f t="shared" si="64"/>
        <v>0</v>
      </c>
    </row>
    <row r="4110" spans="1:16" x14ac:dyDescent="0.25">
      <c r="A4110">
        <v>4109</v>
      </c>
      <c r="B4110">
        <v>71653028</v>
      </c>
      <c r="C4110">
        <v>90211000</v>
      </c>
      <c r="D4110" t="s">
        <v>4389</v>
      </c>
      <c r="E4110" t="s">
        <v>3005</v>
      </c>
      <c r="F4110" t="s">
        <v>2416</v>
      </c>
      <c r="G4110" t="s">
        <v>16</v>
      </c>
      <c r="H4110">
        <v>15823.6</v>
      </c>
      <c r="I4110">
        <v>20478</v>
      </c>
      <c r="L4110" t="s">
        <v>17</v>
      </c>
      <c r="M4110" t="s">
        <v>2470</v>
      </c>
      <c r="O4110">
        <f>VLOOKUP(B4110,[1]Worksheet!$B:$K,10,0)</f>
        <v>0</v>
      </c>
      <c r="P4110">
        <f t="shared" si="64"/>
        <v>0</v>
      </c>
    </row>
    <row r="4111" spans="1:16" x14ac:dyDescent="0.25">
      <c r="A4111">
        <v>4110</v>
      </c>
      <c r="B4111">
        <v>71653032</v>
      </c>
      <c r="C4111">
        <v>90211000</v>
      </c>
      <c r="D4111" t="s">
        <v>4388</v>
      </c>
      <c r="E4111" t="s">
        <v>3005</v>
      </c>
      <c r="F4111" t="s">
        <v>2416</v>
      </c>
      <c r="G4111" t="s">
        <v>16</v>
      </c>
      <c r="H4111">
        <v>15823.6</v>
      </c>
      <c r="I4111">
        <v>20478</v>
      </c>
      <c r="L4111" t="s">
        <v>17</v>
      </c>
      <c r="M4111" t="s">
        <v>2470</v>
      </c>
      <c r="O4111">
        <f>VLOOKUP(B4111,[1]Worksheet!$B:$K,10,0)</f>
        <v>0</v>
      </c>
      <c r="P4111">
        <f t="shared" si="64"/>
        <v>0</v>
      </c>
    </row>
    <row r="4112" spans="1:16" x14ac:dyDescent="0.25">
      <c r="A4112">
        <v>4111</v>
      </c>
      <c r="B4112">
        <v>71653036</v>
      </c>
      <c r="C4112">
        <v>90211000</v>
      </c>
      <c r="D4112" t="s">
        <v>4387</v>
      </c>
      <c r="E4112" t="s">
        <v>3005</v>
      </c>
      <c r="F4112" t="s">
        <v>2416</v>
      </c>
      <c r="G4112" t="s">
        <v>16</v>
      </c>
      <c r="H4112">
        <v>15823.6</v>
      </c>
      <c r="I4112">
        <v>20478</v>
      </c>
      <c r="L4112" t="s">
        <v>17</v>
      </c>
      <c r="M4112" t="s">
        <v>2470</v>
      </c>
      <c r="O4112">
        <f>VLOOKUP(B4112,[1]Worksheet!$B:$K,10,0)</f>
        <v>0</v>
      </c>
      <c r="P4112">
        <f t="shared" si="64"/>
        <v>0</v>
      </c>
    </row>
    <row r="4113" spans="1:16" x14ac:dyDescent="0.25">
      <c r="A4113">
        <v>4112</v>
      </c>
      <c r="B4113">
        <v>71653038</v>
      </c>
      <c r="C4113">
        <v>90211000</v>
      </c>
      <c r="D4113" t="s">
        <v>4386</v>
      </c>
      <c r="E4113" t="s">
        <v>3005</v>
      </c>
      <c r="F4113" t="s">
        <v>2416</v>
      </c>
      <c r="G4113" t="s">
        <v>16</v>
      </c>
      <c r="H4113">
        <v>15823.6</v>
      </c>
      <c r="I4113">
        <v>20478</v>
      </c>
      <c r="L4113" t="s">
        <v>17</v>
      </c>
      <c r="M4113" t="s">
        <v>2470</v>
      </c>
      <c r="O4113">
        <f>VLOOKUP(B4113,[1]Worksheet!$B:$K,10,0)</f>
        <v>0</v>
      </c>
      <c r="P4113">
        <f t="shared" si="64"/>
        <v>0</v>
      </c>
    </row>
    <row r="4114" spans="1:16" x14ac:dyDescent="0.25">
      <c r="A4114">
        <v>4113</v>
      </c>
      <c r="B4114">
        <v>71653040</v>
      </c>
      <c r="C4114">
        <v>90211000</v>
      </c>
      <c r="D4114" t="s">
        <v>3010</v>
      </c>
      <c r="E4114" t="s">
        <v>3005</v>
      </c>
      <c r="F4114" t="s">
        <v>2416</v>
      </c>
      <c r="G4114" t="s">
        <v>16</v>
      </c>
      <c r="H4114">
        <v>15823.6</v>
      </c>
      <c r="I4114">
        <v>20478</v>
      </c>
      <c r="L4114" t="s">
        <v>17</v>
      </c>
      <c r="M4114" t="s">
        <v>2470</v>
      </c>
      <c r="O4114">
        <f>VLOOKUP(B4114,[1]Worksheet!$B:$K,10,0)</f>
        <v>0</v>
      </c>
      <c r="P4114">
        <f t="shared" si="64"/>
        <v>0</v>
      </c>
    </row>
    <row r="4115" spans="1:16" x14ac:dyDescent="0.25">
      <c r="A4115">
        <v>4114</v>
      </c>
      <c r="B4115">
        <v>71653220</v>
      </c>
      <c r="C4115">
        <v>90211000</v>
      </c>
      <c r="D4115" t="s">
        <v>4385</v>
      </c>
      <c r="E4115" t="s">
        <v>3005</v>
      </c>
      <c r="F4115" t="s">
        <v>2416</v>
      </c>
      <c r="G4115" t="s">
        <v>16</v>
      </c>
      <c r="H4115">
        <v>15823.6</v>
      </c>
      <c r="I4115">
        <v>20478</v>
      </c>
      <c r="L4115" t="s">
        <v>17</v>
      </c>
      <c r="M4115" t="s">
        <v>2470</v>
      </c>
      <c r="O4115">
        <f>VLOOKUP(B4115,[1]Worksheet!$B:$K,10,0)</f>
        <v>0</v>
      </c>
      <c r="P4115">
        <f t="shared" si="64"/>
        <v>0</v>
      </c>
    </row>
    <row r="4116" spans="1:16" x14ac:dyDescent="0.25">
      <c r="A4116">
        <v>4115</v>
      </c>
      <c r="B4116">
        <v>71653224</v>
      </c>
      <c r="C4116">
        <v>90211000</v>
      </c>
      <c r="D4116" t="s">
        <v>4384</v>
      </c>
      <c r="E4116" t="s">
        <v>3005</v>
      </c>
      <c r="F4116" t="s">
        <v>2416</v>
      </c>
      <c r="G4116" t="s">
        <v>16</v>
      </c>
      <c r="H4116">
        <v>15823.6</v>
      </c>
      <c r="I4116">
        <v>20478</v>
      </c>
      <c r="L4116" t="s">
        <v>17</v>
      </c>
      <c r="M4116" t="s">
        <v>2470</v>
      </c>
      <c r="O4116">
        <f>VLOOKUP(B4116,[1]Worksheet!$B:$K,10,0)</f>
        <v>0</v>
      </c>
      <c r="P4116">
        <f t="shared" si="64"/>
        <v>0</v>
      </c>
    </row>
    <row r="4117" spans="1:16" x14ac:dyDescent="0.25">
      <c r="A4117">
        <v>4116</v>
      </c>
      <c r="B4117">
        <v>71653228</v>
      </c>
      <c r="C4117">
        <v>90211000</v>
      </c>
      <c r="D4117" t="s">
        <v>4383</v>
      </c>
      <c r="E4117" t="s">
        <v>3005</v>
      </c>
      <c r="F4117" t="s">
        <v>2416</v>
      </c>
      <c r="G4117" t="s">
        <v>16</v>
      </c>
      <c r="H4117">
        <v>15823.6</v>
      </c>
      <c r="I4117">
        <v>20478</v>
      </c>
      <c r="L4117" t="s">
        <v>17</v>
      </c>
      <c r="M4117" t="s">
        <v>2470</v>
      </c>
      <c r="O4117">
        <f>VLOOKUP(B4117,[1]Worksheet!$B:$K,10,0)</f>
        <v>0</v>
      </c>
      <c r="P4117">
        <f t="shared" si="64"/>
        <v>0</v>
      </c>
    </row>
    <row r="4118" spans="1:16" x14ac:dyDescent="0.25">
      <c r="A4118">
        <v>4117</v>
      </c>
      <c r="B4118">
        <v>71653232</v>
      </c>
      <c r="C4118">
        <v>90211000</v>
      </c>
      <c r="D4118" t="s">
        <v>4382</v>
      </c>
      <c r="E4118" t="s">
        <v>3005</v>
      </c>
      <c r="F4118" t="s">
        <v>2416</v>
      </c>
      <c r="G4118" t="s">
        <v>16</v>
      </c>
      <c r="H4118">
        <v>15823.6</v>
      </c>
      <c r="I4118">
        <v>20478</v>
      </c>
      <c r="L4118" t="s">
        <v>17</v>
      </c>
      <c r="M4118" t="s">
        <v>2470</v>
      </c>
      <c r="O4118">
        <f>VLOOKUP(B4118,[1]Worksheet!$B:$K,10,0)</f>
        <v>0</v>
      </c>
      <c r="P4118">
        <f t="shared" si="64"/>
        <v>0</v>
      </c>
    </row>
    <row r="4119" spans="1:16" x14ac:dyDescent="0.25">
      <c r="A4119">
        <v>4118</v>
      </c>
      <c r="B4119">
        <v>71653236</v>
      </c>
      <c r="C4119">
        <v>90211000</v>
      </c>
      <c r="D4119" t="s">
        <v>4381</v>
      </c>
      <c r="E4119" t="s">
        <v>3005</v>
      </c>
      <c r="F4119" t="s">
        <v>2416</v>
      </c>
      <c r="G4119" t="s">
        <v>16</v>
      </c>
      <c r="H4119">
        <v>15823.6</v>
      </c>
      <c r="I4119">
        <v>20478</v>
      </c>
      <c r="L4119" t="s">
        <v>17</v>
      </c>
      <c r="M4119" t="s">
        <v>2470</v>
      </c>
      <c r="O4119">
        <f>VLOOKUP(B4119,[1]Worksheet!$B:$K,10,0)</f>
        <v>0</v>
      </c>
      <c r="P4119">
        <f t="shared" si="64"/>
        <v>0</v>
      </c>
    </row>
    <row r="4120" spans="1:16" x14ac:dyDescent="0.25">
      <c r="A4120">
        <v>4119</v>
      </c>
      <c r="B4120">
        <v>71653238</v>
      </c>
      <c r="C4120">
        <v>90211000</v>
      </c>
      <c r="D4120" t="s">
        <v>4380</v>
      </c>
      <c r="E4120" t="s">
        <v>3005</v>
      </c>
      <c r="F4120" t="s">
        <v>2416</v>
      </c>
      <c r="G4120" t="s">
        <v>16</v>
      </c>
      <c r="H4120">
        <v>15823.6</v>
      </c>
      <c r="I4120">
        <v>20478</v>
      </c>
      <c r="L4120" t="s">
        <v>17</v>
      </c>
      <c r="M4120" t="s">
        <v>2470</v>
      </c>
      <c r="O4120">
        <f>VLOOKUP(B4120,[1]Worksheet!$B:$K,10,0)</f>
        <v>0</v>
      </c>
      <c r="P4120">
        <f t="shared" si="64"/>
        <v>0</v>
      </c>
    </row>
    <row r="4121" spans="1:16" x14ac:dyDescent="0.25">
      <c r="A4121">
        <v>4120</v>
      </c>
      <c r="B4121">
        <v>71653240</v>
      </c>
      <c r="C4121">
        <v>90211000</v>
      </c>
      <c r="D4121" t="s">
        <v>2757</v>
      </c>
      <c r="E4121" t="s">
        <v>2429</v>
      </c>
      <c r="F4121" t="s">
        <v>2416</v>
      </c>
      <c r="G4121" t="s">
        <v>16</v>
      </c>
      <c r="H4121">
        <v>15824</v>
      </c>
      <c r="I4121">
        <v>20478</v>
      </c>
      <c r="L4121" t="s">
        <v>17</v>
      </c>
      <c r="M4121" t="s">
        <v>2470</v>
      </c>
      <c r="O4121">
        <f>VLOOKUP(B4121,[1]Worksheet!$B:$K,10,0)</f>
        <v>0</v>
      </c>
      <c r="P4121">
        <f t="shared" si="64"/>
        <v>0</v>
      </c>
    </row>
    <row r="4122" spans="1:16" x14ac:dyDescent="0.25">
      <c r="A4122">
        <v>4121</v>
      </c>
      <c r="B4122">
        <v>71655024</v>
      </c>
      <c r="C4122">
        <v>90211000</v>
      </c>
      <c r="D4122" t="s">
        <v>4379</v>
      </c>
      <c r="E4122" t="s">
        <v>3005</v>
      </c>
      <c r="F4122" t="s">
        <v>2416</v>
      </c>
      <c r="G4122" t="s">
        <v>16</v>
      </c>
      <c r="H4122">
        <v>11584.7</v>
      </c>
      <c r="I4122">
        <v>14992</v>
      </c>
      <c r="L4122" t="s">
        <v>17</v>
      </c>
      <c r="M4122" t="s">
        <v>2470</v>
      </c>
      <c r="O4122">
        <f>VLOOKUP(B4122,[1]Worksheet!$B:$K,10,0)</f>
        <v>0</v>
      </c>
      <c r="P4122">
        <f t="shared" si="64"/>
        <v>0</v>
      </c>
    </row>
    <row r="4123" spans="1:16" x14ac:dyDescent="0.25">
      <c r="A4123">
        <v>4122</v>
      </c>
      <c r="B4123">
        <v>71655026</v>
      </c>
      <c r="C4123">
        <v>90211000</v>
      </c>
      <c r="D4123" t="s">
        <v>4378</v>
      </c>
      <c r="E4123" t="s">
        <v>3005</v>
      </c>
      <c r="F4123" t="s">
        <v>2416</v>
      </c>
      <c r="G4123" t="s">
        <v>16</v>
      </c>
      <c r="H4123">
        <v>11584.7</v>
      </c>
      <c r="I4123">
        <v>14992</v>
      </c>
      <c r="L4123" t="s">
        <v>17</v>
      </c>
      <c r="M4123" t="s">
        <v>2470</v>
      </c>
      <c r="O4123">
        <f>VLOOKUP(B4123,[1]Worksheet!$B:$K,10,0)</f>
        <v>0</v>
      </c>
      <c r="P4123">
        <f t="shared" si="64"/>
        <v>0</v>
      </c>
    </row>
    <row r="4124" spans="1:16" x14ac:dyDescent="0.25">
      <c r="A4124">
        <v>4123</v>
      </c>
      <c r="B4124">
        <v>71655028</v>
      </c>
      <c r="C4124">
        <v>90211000</v>
      </c>
      <c r="D4124" t="s">
        <v>4377</v>
      </c>
      <c r="E4124" t="s">
        <v>3005</v>
      </c>
      <c r="F4124" t="s">
        <v>2416</v>
      </c>
      <c r="G4124" t="s">
        <v>16</v>
      </c>
      <c r="H4124">
        <v>11584.7</v>
      </c>
      <c r="I4124">
        <v>14992</v>
      </c>
      <c r="L4124" t="s">
        <v>17</v>
      </c>
      <c r="M4124" t="s">
        <v>2470</v>
      </c>
      <c r="O4124">
        <f>VLOOKUP(B4124,[1]Worksheet!$B:$K,10,0)</f>
        <v>0</v>
      </c>
      <c r="P4124">
        <f t="shared" si="64"/>
        <v>0</v>
      </c>
    </row>
    <row r="4125" spans="1:16" x14ac:dyDescent="0.25">
      <c r="A4125">
        <v>4124</v>
      </c>
      <c r="B4125">
        <v>71655030</v>
      </c>
      <c r="C4125">
        <v>90211000</v>
      </c>
      <c r="D4125" t="s">
        <v>4376</v>
      </c>
      <c r="E4125" t="s">
        <v>3005</v>
      </c>
      <c r="F4125" t="s">
        <v>2416</v>
      </c>
      <c r="G4125" t="s">
        <v>16</v>
      </c>
      <c r="H4125">
        <v>11584.7</v>
      </c>
      <c r="I4125">
        <v>14992</v>
      </c>
      <c r="L4125" t="s">
        <v>17</v>
      </c>
      <c r="M4125" t="s">
        <v>2470</v>
      </c>
      <c r="O4125">
        <f>VLOOKUP(B4125,[1]Worksheet!$B:$K,10,0)</f>
        <v>0</v>
      </c>
      <c r="P4125">
        <f t="shared" si="64"/>
        <v>0</v>
      </c>
    </row>
    <row r="4126" spans="1:16" x14ac:dyDescent="0.25">
      <c r="A4126">
        <v>4125</v>
      </c>
      <c r="B4126">
        <v>71655032</v>
      </c>
      <c r="C4126">
        <v>90211000</v>
      </c>
      <c r="D4126" t="s">
        <v>4375</v>
      </c>
      <c r="E4126" t="s">
        <v>3005</v>
      </c>
      <c r="F4126" t="s">
        <v>2416</v>
      </c>
      <c r="G4126" t="s">
        <v>16</v>
      </c>
      <c r="H4126">
        <v>11584.7</v>
      </c>
      <c r="I4126">
        <v>14992</v>
      </c>
      <c r="L4126" t="s">
        <v>17</v>
      </c>
      <c r="M4126" t="s">
        <v>2470</v>
      </c>
      <c r="O4126">
        <f>VLOOKUP(B4126,[1]Worksheet!$B:$K,10,0)</f>
        <v>0</v>
      </c>
      <c r="P4126">
        <f t="shared" si="64"/>
        <v>0</v>
      </c>
    </row>
    <row r="4127" spans="1:16" x14ac:dyDescent="0.25">
      <c r="A4127">
        <v>4126</v>
      </c>
      <c r="B4127">
        <v>71655033</v>
      </c>
      <c r="C4127">
        <v>90211000</v>
      </c>
      <c r="D4127" t="s">
        <v>4374</v>
      </c>
      <c r="E4127" t="s">
        <v>3005</v>
      </c>
      <c r="F4127" t="s">
        <v>2416</v>
      </c>
      <c r="G4127" t="s">
        <v>16</v>
      </c>
      <c r="H4127">
        <v>11584.7</v>
      </c>
      <c r="I4127">
        <v>14992</v>
      </c>
      <c r="L4127" t="s">
        <v>17</v>
      </c>
      <c r="M4127" t="s">
        <v>2470</v>
      </c>
      <c r="O4127">
        <f>VLOOKUP(B4127,[1]Worksheet!$B:$K,10,0)</f>
        <v>0</v>
      </c>
      <c r="P4127">
        <f t="shared" si="64"/>
        <v>0</v>
      </c>
    </row>
    <row r="4128" spans="1:16" x14ac:dyDescent="0.25">
      <c r="A4128">
        <v>4127</v>
      </c>
      <c r="B4128">
        <v>71655034</v>
      </c>
      <c r="C4128">
        <v>90211000</v>
      </c>
      <c r="D4128" t="s">
        <v>3009</v>
      </c>
      <c r="E4128" t="s">
        <v>3005</v>
      </c>
      <c r="F4128" t="s">
        <v>2416</v>
      </c>
      <c r="G4128" t="s">
        <v>16</v>
      </c>
      <c r="H4128">
        <v>11585</v>
      </c>
      <c r="I4128">
        <v>14992</v>
      </c>
      <c r="L4128" t="s">
        <v>17</v>
      </c>
      <c r="M4128" t="s">
        <v>2470</v>
      </c>
      <c r="O4128">
        <f>VLOOKUP(B4128,[1]Worksheet!$B:$K,10,0)</f>
        <v>0</v>
      </c>
      <c r="P4128">
        <f t="shared" si="64"/>
        <v>0</v>
      </c>
    </row>
    <row r="4129" spans="1:16" x14ac:dyDescent="0.25">
      <c r="A4129">
        <v>4128</v>
      </c>
      <c r="B4129">
        <v>71655035</v>
      </c>
      <c r="C4129">
        <v>90211000</v>
      </c>
      <c r="D4129" t="s">
        <v>4373</v>
      </c>
      <c r="E4129" t="s">
        <v>3005</v>
      </c>
      <c r="F4129" t="s">
        <v>2416</v>
      </c>
      <c r="G4129" t="s">
        <v>16</v>
      </c>
      <c r="H4129">
        <v>11584.7</v>
      </c>
      <c r="I4129">
        <v>14992</v>
      </c>
      <c r="L4129" t="s">
        <v>17</v>
      </c>
      <c r="M4129" t="s">
        <v>2470</v>
      </c>
      <c r="O4129">
        <f>VLOOKUP(B4129,[1]Worksheet!$B:$K,10,0)</f>
        <v>0</v>
      </c>
      <c r="P4129">
        <f t="shared" si="64"/>
        <v>0</v>
      </c>
    </row>
    <row r="4130" spans="1:16" x14ac:dyDescent="0.25">
      <c r="A4130">
        <v>4129</v>
      </c>
      <c r="B4130">
        <v>71655036</v>
      </c>
      <c r="C4130">
        <v>90211000</v>
      </c>
      <c r="D4130" t="s">
        <v>3008</v>
      </c>
      <c r="E4130" t="s">
        <v>3005</v>
      </c>
      <c r="F4130" t="s">
        <v>2416</v>
      </c>
      <c r="G4130" t="s">
        <v>16</v>
      </c>
      <c r="H4130">
        <v>11585</v>
      </c>
      <c r="I4130">
        <v>14992</v>
      </c>
      <c r="L4130" t="s">
        <v>17</v>
      </c>
      <c r="M4130" t="s">
        <v>2470</v>
      </c>
      <c r="O4130">
        <f>VLOOKUP(B4130,[1]Worksheet!$B:$K,10,0)</f>
        <v>0</v>
      </c>
      <c r="P4130">
        <f t="shared" si="64"/>
        <v>0</v>
      </c>
    </row>
    <row r="4131" spans="1:16" x14ac:dyDescent="0.25">
      <c r="A4131">
        <v>4130</v>
      </c>
      <c r="B4131">
        <v>71655037</v>
      </c>
      <c r="C4131">
        <v>90211000</v>
      </c>
      <c r="D4131" t="s">
        <v>2756</v>
      </c>
      <c r="E4131" t="s">
        <v>2429</v>
      </c>
      <c r="F4131" t="s">
        <v>2416</v>
      </c>
      <c r="G4131" t="s">
        <v>16</v>
      </c>
      <c r="H4131">
        <v>11585</v>
      </c>
      <c r="I4131">
        <v>14992</v>
      </c>
      <c r="L4131" t="s">
        <v>17</v>
      </c>
      <c r="M4131" t="s">
        <v>2470</v>
      </c>
      <c r="O4131">
        <f>VLOOKUP(B4131,[1]Worksheet!$B:$K,10,0)</f>
        <v>0</v>
      </c>
      <c r="P4131">
        <f t="shared" si="64"/>
        <v>0</v>
      </c>
    </row>
    <row r="4132" spans="1:16" x14ac:dyDescent="0.25">
      <c r="A4132">
        <v>4131</v>
      </c>
      <c r="B4132">
        <v>71655038</v>
      </c>
      <c r="C4132">
        <v>90211000</v>
      </c>
      <c r="D4132" t="s">
        <v>4372</v>
      </c>
      <c r="E4132" t="s">
        <v>3005</v>
      </c>
      <c r="F4132" t="s">
        <v>2416</v>
      </c>
      <c r="G4132" t="s">
        <v>16</v>
      </c>
      <c r="H4132">
        <v>11584.7</v>
      </c>
      <c r="I4132">
        <v>14992</v>
      </c>
      <c r="L4132" t="s">
        <v>17</v>
      </c>
      <c r="M4132" t="s">
        <v>2470</v>
      </c>
      <c r="O4132">
        <f>VLOOKUP(B4132,[1]Worksheet!$B:$K,10,0)</f>
        <v>0</v>
      </c>
      <c r="P4132">
        <f t="shared" si="64"/>
        <v>0</v>
      </c>
    </row>
    <row r="4133" spans="1:16" x14ac:dyDescent="0.25">
      <c r="A4133">
        <v>4132</v>
      </c>
      <c r="B4133">
        <v>71655128</v>
      </c>
      <c r="C4133">
        <v>90211000</v>
      </c>
      <c r="D4133" t="s">
        <v>4371</v>
      </c>
      <c r="E4133" t="s">
        <v>3005</v>
      </c>
      <c r="F4133" t="s">
        <v>2416</v>
      </c>
      <c r="G4133" t="s">
        <v>16</v>
      </c>
      <c r="H4133">
        <v>11584.7</v>
      </c>
      <c r="I4133">
        <v>14992</v>
      </c>
      <c r="L4133" t="s">
        <v>17</v>
      </c>
      <c r="M4133" t="s">
        <v>2470</v>
      </c>
      <c r="O4133">
        <f>VLOOKUP(B4133,[1]Worksheet!$B:$K,10,0)</f>
        <v>0</v>
      </c>
      <c r="P4133">
        <f t="shared" si="64"/>
        <v>0</v>
      </c>
    </row>
    <row r="4134" spans="1:16" x14ac:dyDescent="0.25">
      <c r="A4134">
        <v>4133</v>
      </c>
      <c r="B4134">
        <v>71655129</v>
      </c>
      <c r="C4134">
        <v>90211000</v>
      </c>
      <c r="D4134" t="s">
        <v>3007</v>
      </c>
      <c r="E4134" t="s">
        <v>3005</v>
      </c>
      <c r="F4134" t="s">
        <v>2416</v>
      </c>
      <c r="G4134" t="s">
        <v>16</v>
      </c>
      <c r="H4134">
        <v>11584.7</v>
      </c>
      <c r="I4134">
        <v>14992</v>
      </c>
      <c r="L4134" t="s">
        <v>17</v>
      </c>
      <c r="M4134" t="s">
        <v>2470</v>
      </c>
      <c r="O4134">
        <f>VLOOKUP(B4134,[1]Worksheet!$B:$K,10,0)</f>
        <v>0</v>
      </c>
      <c r="P4134">
        <f t="shared" si="64"/>
        <v>0</v>
      </c>
    </row>
    <row r="4135" spans="1:16" x14ac:dyDescent="0.25">
      <c r="A4135">
        <v>4134</v>
      </c>
      <c r="B4135">
        <v>71655130</v>
      </c>
      <c r="C4135">
        <v>90211000</v>
      </c>
      <c r="D4135" t="s">
        <v>4370</v>
      </c>
      <c r="E4135" t="s">
        <v>3005</v>
      </c>
      <c r="F4135" t="s">
        <v>2416</v>
      </c>
      <c r="G4135" t="s">
        <v>16</v>
      </c>
      <c r="H4135">
        <v>11584.7</v>
      </c>
      <c r="I4135">
        <v>14992</v>
      </c>
      <c r="L4135" t="s">
        <v>17</v>
      </c>
      <c r="M4135" t="s">
        <v>2470</v>
      </c>
      <c r="O4135">
        <f>VLOOKUP(B4135,[1]Worksheet!$B:$K,10,0)</f>
        <v>0</v>
      </c>
      <c r="P4135">
        <f t="shared" si="64"/>
        <v>0</v>
      </c>
    </row>
    <row r="4136" spans="1:16" x14ac:dyDescent="0.25">
      <c r="A4136">
        <v>4135</v>
      </c>
      <c r="B4136">
        <v>71655131</v>
      </c>
      <c r="C4136">
        <v>90211000</v>
      </c>
      <c r="D4136" t="s">
        <v>3006</v>
      </c>
      <c r="E4136" t="s">
        <v>3005</v>
      </c>
      <c r="F4136" t="s">
        <v>2416</v>
      </c>
      <c r="G4136" t="s">
        <v>16</v>
      </c>
      <c r="H4136">
        <v>11584.7</v>
      </c>
      <c r="I4136">
        <v>14992</v>
      </c>
      <c r="L4136" t="s">
        <v>17</v>
      </c>
      <c r="M4136" t="s">
        <v>2470</v>
      </c>
      <c r="O4136">
        <f>VLOOKUP(B4136,[1]Worksheet!$B:$K,10,0)</f>
        <v>0</v>
      </c>
      <c r="P4136">
        <f t="shared" si="64"/>
        <v>0</v>
      </c>
    </row>
    <row r="4137" spans="1:16" x14ac:dyDescent="0.25">
      <c r="A4137">
        <v>4136</v>
      </c>
      <c r="B4137">
        <v>71655132</v>
      </c>
      <c r="C4137">
        <v>90211000</v>
      </c>
      <c r="D4137" t="s">
        <v>4369</v>
      </c>
      <c r="E4137" t="s">
        <v>3005</v>
      </c>
      <c r="F4137" t="s">
        <v>2416</v>
      </c>
      <c r="G4137" t="s">
        <v>16</v>
      </c>
      <c r="H4137">
        <v>11584.7</v>
      </c>
      <c r="I4137">
        <v>14992</v>
      </c>
      <c r="L4137" t="s">
        <v>17</v>
      </c>
      <c r="M4137" t="s">
        <v>2470</v>
      </c>
      <c r="O4137">
        <f>VLOOKUP(B4137,[1]Worksheet!$B:$K,10,0)</f>
        <v>0</v>
      </c>
      <c r="P4137">
        <f t="shared" si="64"/>
        <v>0</v>
      </c>
    </row>
    <row r="4138" spans="1:16" x14ac:dyDescent="0.25">
      <c r="A4138">
        <v>4137</v>
      </c>
      <c r="B4138">
        <v>71655133</v>
      </c>
      <c r="C4138">
        <v>90211000</v>
      </c>
      <c r="D4138" t="s">
        <v>4368</v>
      </c>
      <c r="E4138" t="s">
        <v>3005</v>
      </c>
      <c r="F4138" t="s">
        <v>2416</v>
      </c>
      <c r="G4138" t="s">
        <v>16</v>
      </c>
      <c r="H4138">
        <v>11584.7</v>
      </c>
      <c r="I4138">
        <v>14992</v>
      </c>
      <c r="L4138" t="s">
        <v>17</v>
      </c>
      <c r="M4138" t="s">
        <v>2470</v>
      </c>
      <c r="O4138">
        <f>VLOOKUP(B4138,[1]Worksheet!$B:$K,10,0)</f>
        <v>0</v>
      </c>
      <c r="P4138">
        <f t="shared" si="64"/>
        <v>0</v>
      </c>
    </row>
    <row r="4139" spans="1:16" x14ac:dyDescent="0.25">
      <c r="A4139">
        <v>4138</v>
      </c>
      <c r="B4139">
        <v>71655134</v>
      </c>
      <c r="C4139">
        <v>90211000</v>
      </c>
      <c r="D4139" t="s">
        <v>4367</v>
      </c>
      <c r="E4139" t="s">
        <v>3005</v>
      </c>
      <c r="F4139" t="s">
        <v>2416</v>
      </c>
      <c r="G4139" t="s">
        <v>16</v>
      </c>
      <c r="H4139">
        <v>11584.7</v>
      </c>
      <c r="I4139">
        <v>14992</v>
      </c>
      <c r="L4139" t="s">
        <v>17</v>
      </c>
      <c r="M4139" t="s">
        <v>2470</v>
      </c>
      <c r="O4139">
        <f>VLOOKUP(B4139,[1]Worksheet!$B:$K,10,0)</f>
        <v>0</v>
      </c>
      <c r="P4139">
        <f t="shared" si="64"/>
        <v>0</v>
      </c>
    </row>
    <row r="4140" spans="1:16" x14ac:dyDescent="0.25">
      <c r="A4140">
        <v>4139</v>
      </c>
      <c r="B4140">
        <v>71655135</v>
      </c>
      <c r="C4140">
        <v>90211000</v>
      </c>
      <c r="D4140" t="s">
        <v>4366</v>
      </c>
      <c r="E4140" t="s">
        <v>3005</v>
      </c>
      <c r="F4140" t="s">
        <v>2416</v>
      </c>
      <c r="G4140" t="s">
        <v>16</v>
      </c>
      <c r="H4140">
        <v>11584.7</v>
      </c>
      <c r="I4140">
        <v>14992</v>
      </c>
      <c r="L4140" t="s">
        <v>17</v>
      </c>
      <c r="M4140" t="s">
        <v>2470</v>
      </c>
      <c r="O4140">
        <f>VLOOKUP(B4140,[1]Worksheet!$B:$K,10,0)</f>
        <v>0</v>
      </c>
      <c r="P4140">
        <f t="shared" si="64"/>
        <v>0</v>
      </c>
    </row>
    <row r="4141" spans="1:16" x14ac:dyDescent="0.25">
      <c r="A4141">
        <v>4140</v>
      </c>
      <c r="B4141">
        <v>71655136</v>
      </c>
      <c r="C4141">
        <v>90211000</v>
      </c>
      <c r="D4141" t="s">
        <v>4365</v>
      </c>
      <c r="E4141" t="s">
        <v>3005</v>
      </c>
      <c r="F4141" t="s">
        <v>2416</v>
      </c>
      <c r="G4141" t="s">
        <v>16</v>
      </c>
      <c r="H4141">
        <v>11584.7</v>
      </c>
      <c r="I4141">
        <v>14992</v>
      </c>
      <c r="L4141" t="s">
        <v>17</v>
      </c>
      <c r="M4141" t="s">
        <v>2470</v>
      </c>
      <c r="O4141">
        <f>VLOOKUP(B4141,[1]Worksheet!$B:$K,10,0)</f>
        <v>0</v>
      </c>
      <c r="P4141">
        <f t="shared" si="64"/>
        <v>0</v>
      </c>
    </row>
    <row r="4142" spans="1:16" x14ac:dyDescent="0.25">
      <c r="A4142">
        <v>4141</v>
      </c>
      <c r="B4142">
        <v>71655137</v>
      </c>
      <c r="C4142">
        <v>90211000</v>
      </c>
      <c r="D4142" t="s">
        <v>4364</v>
      </c>
      <c r="E4142" t="s">
        <v>3005</v>
      </c>
      <c r="F4142" t="s">
        <v>2416</v>
      </c>
      <c r="G4142" t="s">
        <v>16</v>
      </c>
      <c r="H4142">
        <v>11584.7</v>
      </c>
      <c r="I4142">
        <v>14992</v>
      </c>
      <c r="L4142" t="s">
        <v>17</v>
      </c>
      <c r="M4142" t="s">
        <v>2470</v>
      </c>
      <c r="O4142">
        <f>VLOOKUP(B4142,[1]Worksheet!$B:$K,10,0)</f>
        <v>0</v>
      </c>
      <c r="P4142">
        <f t="shared" si="64"/>
        <v>0</v>
      </c>
    </row>
    <row r="4143" spans="1:16" x14ac:dyDescent="0.25">
      <c r="A4143">
        <v>4142</v>
      </c>
      <c r="B4143">
        <v>71655138</v>
      </c>
      <c r="C4143">
        <v>90211000</v>
      </c>
      <c r="D4143" t="s">
        <v>4363</v>
      </c>
      <c r="E4143" t="s">
        <v>3005</v>
      </c>
      <c r="F4143" t="s">
        <v>2416</v>
      </c>
      <c r="G4143" t="s">
        <v>16</v>
      </c>
      <c r="H4143">
        <v>11584.7</v>
      </c>
      <c r="I4143">
        <v>14992</v>
      </c>
      <c r="L4143" t="s">
        <v>17</v>
      </c>
      <c r="M4143" t="s">
        <v>2470</v>
      </c>
      <c r="O4143">
        <f>VLOOKUP(B4143,[1]Worksheet!$B:$K,10,0)</f>
        <v>0</v>
      </c>
      <c r="P4143">
        <f t="shared" si="64"/>
        <v>0</v>
      </c>
    </row>
    <row r="4144" spans="1:16" x14ac:dyDescent="0.25">
      <c r="A4144">
        <v>4143</v>
      </c>
      <c r="B4144">
        <v>71655139</v>
      </c>
      <c r="C4144">
        <v>90211000</v>
      </c>
      <c r="D4144" t="s">
        <v>4362</v>
      </c>
      <c r="E4144" t="s">
        <v>3005</v>
      </c>
      <c r="F4144" t="s">
        <v>2416</v>
      </c>
      <c r="G4144" t="s">
        <v>16</v>
      </c>
      <c r="H4144">
        <v>11584.7</v>
      </c>
      <c r="I4144">
        <v>14992</v>
      </c>
      <c r="L4144" t="s">
        <v>17</v>
      </c>
      <c r="M4144" t="s">
        <v>2470</v>
      </c>
      <c r="O4144">
        <f>VLOOKUP(B4144,[1]Worksheet!$B:$K,10,0)</f>
        <v>0</v>
      </c>
      <c r="P4144">
        <f t="shared" si="64"/>
        <v>0</v>
      </c>
    </row>
    <row r="4145" spans="1:16" x14ac:dyDescent="0.25">
      <c r="A4145">
        <v>4144</v>
      </c>
      <c r="B4145">
        <v>71655140</v>
      </c>
      <c r="C4145">
        <v>90211000</v>
      </c>
      <c r="D4145" t="s">
        <v>3004</v>
      </c>
      <c r="E4145" t="s">
        <v>3005</v>
      </c>
      <c r="F4145" t="s">
        <v>2416</v>
      </c>
      <c r="G4145" t="s">
        <v>16</v>
      </c>
      <c r="H4145">
        <v>11585</v>
      </c>
      <c r="I4145">
        <v>14992</v>
      </c>
      <c r="L4145" t="s">
        <v>17</v>
      </c>
      <c r="M4145" t="s">
        <v>2470</v>
      </c>
      <c r="O4145">
        <f>VLOOKUP(B4145,[1]Worksheet!$B:$K,10,0)</f>
        <v>0</v>
      </c>
      <c r="P4145">
        <f t="shared" si="64"/>
        <v>0</v>
      </c>
    </row>
    <row r="4146" spans="1:16" x14ac:dyDescent="0.25">
      <c r="A4146">
        <v>4145</v>
      </c>
      <c r="B4146">
        <v>71655230</v>
      </c>
      <c r="C4146">
        <v>90211000</v>
      </c>
      <c r="D4146" t="s">
        <v>4361</v>
      </c>
      <c r="E4146" t="s">
        <v>3005</v>
      </c>
      <c r="F4146" t="s">
        <v>2416</v>
      </c>
      <c r="G4146" t="s">
        <v>16</v>
      </c>
      <c r="H4146">
        <v>11584.7</v>
      </c>
      <c r="I4146">
        <v>14992</v>
      </c>
      <c r="L4146" t="s">
        <v>17</v>
      </c>
      <c r="M4146" t="s">
        <v>2470</v>
      </c>
      <c r="O4146">
        <f>VLOOKUP(B4146,[1]Worksheet!$B:$K,10,0)</f>
        <v>0</v>
      </c>
      <c r="P4146">
        <f t="shared" si="64"/>
        <v>0</v>
      </c>
    </row>
    <row r="4147" spans="1:16" x14ac:dyDescent="0.25">
      <c r="A4147">
        <v>4146</v>
      </c>
      <c r="B4147">
        <v>71655232</v>
      </c>
      <c r="C4147">
        <v>90211000</v>
      </c>
      <c r="D4147" t="s">
        <v>4360</v>
      </c>
      <c r="E4147" t="s">
        <v>3005</v>
      </c>
      <c r="F4147" t="s">
        <v>2416</v>
      </c>
      <c r="G4147" t="s">
        <v>16</v>
      </c>
      <c r="H4147">
        <v>11584.7</v>
      </c>
      <c r="I4147">
        <v>14992</v>
      </c>
      <c r="L4147" t="s">
        <v>17</v>
      </c>
      <c r="M4147" t="s">
        <v>2470</v>
      </c>
      <c r="O4147">
        <f>VLOOKUP(B4147,[1]Worksheet!$B:$K,10,0)</f>
        <v>0</v>
      </c>
      <c r="P4147">
        <f t="shared" si="64"/>
        <v>0</v>
      </c>
    </row>
    <row r="4148" spans="1:16" x14ac:dyDescent="0.25">
      <c r="A4148">
        <v>4147</v>
      </c>
      <c r="B4148">
        <v>71655234</v>
      </c>
      <c r="C4148">
        <v>90211000</v>
      </c>
      <c r="D4148" t="s">
        <v>4359</v>
      </c>
      <c r="E4148" t="s">
        <v>3005</v>
      </c>
      <c r="F4148" t="s">
        <v>2416</v>
      </c>
      <c r="G4148" t="s">
        <v>16</v>
      </c>
      <c r="H4148">
        <v>11584.7</v>
      </c>
      <c r="I4148">
        <v>14992</v>
      </c>
      <c r="L4148" t="s">
        <v>17</v>
      </c>
      <c r="M4148" t="s">
        <v>2470</v>
      </c>
      <c r="O4148">
        <f>VLOOKUP(B4148,[1]Worksheet!$B:$K,10,0)</f>
        <v>0</v>
      </c>
      <c r="P4148">
        <f t="shared" si="64"/>
        <v>0</v>
      </c>
    </row>
    <row r="4149" spans="1:16" x14ac:dyDescent="0.25">
      <c r="A4149">
        <v>4148</v>
      </c>
      <c r="B4149">
        <v>71655235</v>
      </c>
      <c r="C4149">
        <v>90211000</v>
      </c>
      <c r="D4149" t="s">
        <v>4358</v>
      </c>
      <c r="E4149" t="s">
        <v>3005</v>
      </c>
      <c r="F4149" t="s">
        <v>2416</v>
      </c>
      <c r="G4149" t="s">
        <v>16</v>
      </c>
      <c r="H4149">
        <v>11584.7</v>
      </c>
      <c r="I4149">
        <v>14992</v>
      </c>
      <c r="L4149" t="s">
        <v>17</v>
      </c>
      <c r="M4149" t="s">
        <v>2470</v>
      </c>
      <c r="O4149">
        <f>VLOOKUP(B4149,[1]Worksheet!$B:$K,10,0)</f>
        <v>0</v>
      </c>
      <c r="P4149">
        <f t="shared" si="64"/>
        <v>0</v>
      </c>
    </row>
    <row r="4150" spans="1:16" x14ac:dyDescent="0.25">
      <c r="A4150">
        <v>4149</v>
      </c>
      <c r="B4150">
        <v>71655236</v>
      </c>
      <c r="C4150">
        <v>90211000</v>
      </c>
      <c r="D4150" t="s">
        <v>4357</v>
      </c>
      <c r="E4150" t="s">
        <v>3005</v>
      </c>
      <c r="F4150" t="s">
        <v>2416</v>
      </c>
      <c r="G4150" t="s">
        <v>16</v>
      </c>
      <c r="H4150">
        <v>11584.7</v>
      </c>
      <c r="I4150">
        <v>14992</v>
      </c>
      <c r="L4150" t="s">
        <v>17</v>
      </c>
      <c r="M4150" t="s">
        <v>2470</v>
      </c>
      <c r="O4150">
        <f>VLOOKUP(B4150,[1]Worksheet!$B:$K,10,0)</f>
        <v>0</v>
      </c>
      <c r="P4150">
        <f t="shared" si="64"/>
        <v>0</v>
      </c>
    </row>
    <row r="4151" spans="1:16" x14ac:dyDescent="0.25">
      <c r="A4151">
        <v>4150</v>
      </c>
      <c r="B4151">
        <v>71655237</v>
      </c>
      <c r="C4151">
        <v>90211000</v>
      </c>
      <c r="D4151" t="s">
        <v>4356</v>
      </c>
      <c r="E4151" t="s">
        <v>3005</v>
      </c>
      <c r="F4151" t="s">
        <v>2416</v>
      </c>
      <c r="G4151" t="s">
        <v>16</v>
      </c>
      <c r="H4151">
        <v>11584.7</v>
      </c>
      <c r="I4151">
        <v>14992</v>
      </c>
      <c r="L4151" t="s">
        <v>17</v>
      </c>
      <c r="M4151" t="s">
        <v>2470</v>
      </c>
      <c r="O4151">
        <f>VLOOKUP(B4151,[1]Worksheet!$B:$K,10,0)</f>
        <v>0</v>
      </c>
      <c r="P4151">
        <f t="shared" si="64"/>
        <v>0</v>
      </c>
    </row>
    <row r="4152" spans="1:16" x14ac:dyDescent="0.25">
      <c r="A4152">
        <v>4151</v>
      </c>
      <c r="B4152">
        <v>71655238</v>
      </c>
      <c r="C4152">
        <v>90211000</v>
      </c>
      <c r="D4152" t="s">
        <v>4355</v>
      </c>
      <c r="E4152" t="s">
        <v>3005</v>
      </c>
      <c r="F4152" t="s">
        <v>2416</v>
      </c>
      <c r="G4152" t="s">
        <v>16</v>
      </c>
      <c r="H4152">
        <v>11584.7</v>
      </c>
      <c r="I4152">
        <v>14992</v>
      </c>
      <c r="L4152" t="s">
        <v>17</v>
      </c>
      <c r="M4152" t="s">
        <v>2470</v>
      </c>
      <c r="O4152">
        <f>VLOOKUP(B4152,[1]Worksheet!$B:$K,10,0)</f>
        <v>0</v>
      </c>
      <c r="P4152">
        <f t="shared" si="64"/>
        <v>0</v>
      </c>
    </row>
    <row r="4153" spans="1:16" x14ac:dyDescent="0.25">
      <c r="A4153">
        <v>4152</v>
      </c>
      <c r="B4153">
        <v>71655239</v>
      </c>
      <c r="C4153">
        <v>90211000</v>
      </c>
      <c r="D4153" t="s">
        <v>4354</v>
      </c>
      <c r="E4153" t="s">
        <v>3005</v>
      </c>
      <c r="F4153" t="s">
        <v>2416</v>
      </c>
      <c r="G4153" t="s">
        <v>16</v>
      </c>
      <c r="H4153">
        <v>11584.7</v>
      </c>
      <c r="I4153">
        <v>14992</v>
      </c>
      <c r="L4153" t="s">
        <v>17</v>
      </c>
      <c r="M4153" t="s">
        <v>2470</v>
      </c>
      <c r="O4153">
        <f>VLOOKUP(B4153,[1]Worksheet!$B:$K,10,0)</f>
        <v>0</v>
      </c>
      <c r="P4153">
        <f t="shared" si="64"/>
        <v>0</v>
      </c>
    </row>
    <row r="4154" spans="1:16" x14ac:dyDescent="0.25">
      <c r="A4154">
        <v>4153</v>
      </c>
      <c r="B4154">
        <v>71655240</v>
      </c>
      <c r="C4154">
        <v>90211000</v>
      </c>
      <c r="D4154" t="s">
        <v>4353</v>
      </c>
      <c r="E4154" t="s">
        <v>3005</v>
      </c>
      <c r="F4154" t="s">
        <v>2416</v>
      </c>
      <c r="G4154" t="s">
        <v>16</v>
      </c>
      <c r="H4154">
        <v>11584.7</v>
      </c>
      <c r="I4154">
        <v>14992</v>
      </c>
      <c r="L4154" t="s">
        <v>17</v>
      </c>
      <c r="M4154" t="s">
        <v>2470</v>
      </c>
      <c r="O4154">
        <f>VLOOKUP(B4154,[1]Worksheet!$B:$K,10,0)</f>
        <v>0</v>
      </c>
      <c r="P4154">
        <f t="shared" si="64"/>
        <v>0</v>
      </c>
    </row>
    <row r="4155" spans="1:16" x14ac:dyDescent="0.25">
      <c r="A4155">
        <v>4154</v>
      </c>
      <c r="B4155">
        <v>71655332</v>
      </c>
      <c r="C4155">
        <v>90211000</v>
      </c>
      <c r="D4155" t="s">
        <v>2755</v>
      </c>
      <c r="E4155" t="s">
        <v>2429</v>
      </c>
      <c r="F4155" t="s">
        <v>2416</v>
      </c>
      <c r="G4155" t="s">
        <v>16</v>
      </c>
      <c r="H4155">
        <v>11585</v>
      </c>
      <c r="I4155">
        <v>14992</v>
      </c>
      <c r="L4155" t="s">
        <v>17</v>
      </c>
      <c r="M4155" t="s">
        <v>2470</v>
      </c>
      <c r="O4155">
        <f>VLOOKUP(B4155,[1]Worksheet!$B:$K,10,0)</f>
        <v>0</v>
      </c>
      <c r="P4155">
        <f t="shared" si="64"/>
        <v>0</v>
      </c>
    </row>
    <row r="4156" spans="1:16" x14ac:dyDescent="0.25">
      <c r="A4156">
        <v>4155</v>
      </c>
      <c r="B4156">
        <v>71655334</v>
      </c>
      <c r="C4156">
        <v>90211000</v>
      </c>
      <c r="D4156" t="s">
        <v>2754</v>
      </c>
      <c r="E4156" t="s">
        <v>2429</v>
      </c>
      <c r="F4156" t="s">
        <v>2416</v>
      </c>
      <c r="G4156" t="s">
        <v>16</v>
      </c>
      <c r="H4156">
        <v>11585</v>
      </c>
      <c r="I4156">
        <v>14992</v>
      </c>
      <c r="L4156" t="s">
        <v>17</v>
      </c>
      <c r="M4156" t="s">
        <v>2470</v>
      </c>
      <c r="O4156">
        <f>VLOOKUP(B4156,[1]Worksheet!$B:$K,10,0)</f>
        <v>0</v>
      </c>
      <c r="P4156">
        <f t="shared" si="64"/>
        <v>0</v>
      </c>
    </row>
    <row r="4157" spans="1:16" x14ac:dyDescent="0.25">
      <c r="A4157">
        <v>4156</v>
      </c>
      <c r="B4157">
        <v>71655335</v>
      </c>
      <c r="C4157">
        <v>90211000</v>
      </c>
      <c r="D4157" t="s">
        <v>2753</v>
      </c>
      <c r="E4157" t="s">
        <v>2429</v>
      </c>
      <c r="F4157" t="s">
        <v>2416</v>
      </c>
      <c r="G4157" t="s">
        <v>16</v>
      </c>
      <c r="H4157">
        <v>11585</v>
      </c>
      <c r="I4157">
        <v>14992</v>
      </c>
      <c r="L4157" t="s">
        <v>17</v>
      </c>
      <c r="M4157" t="s">
        <v>2470</v>
      </c>
      <c r="O4157">
        <f>VLOOKUP(B4157,[1]Worksheet!$B:$K,10,0)</f>
        <v>0</v>
      </c>
      <c r="P4157">
        <f t="shared" si="64"/>
        <v>0</v>
      </c>
    </row>
    <row r="4158" spans="1:16" x14ac:dyDescent="0.25">
      <c r="A4158">
        <v>4157</v>
      </c>
      <c r="B4158">
        <v>71655336</v>
      </c>
      <c r="C4158">
        <v>90211000</v>
      </c>
      <c r="D4158" t="s">
        <v>2752</v>
      </c>
      <c r="E4158" t="s">
        <v>2429</v>
      </c>
      <c r="F4158" t="s">
        <v>2416</v>
      </c>
      <c r="G4158" t="s">
        <v>16</v>
      </c>
      <c r="H4158">
        <v>11585</v>
      </c>
      <c r="I4158">
        <v>14992</v>
      </c>
      <c r="L4158" t="s">
        <v>17</v>
      </c>
      <c r="M4158" t="s">
        <v>2470</v>
      </c>
      <c r="O4158">
        <f>VLOOKUP(B4158,[1]Worksheet!$B:$K,10,0)</f>
        <v>0</v>
      </c>
      <c r="P4158">
        <f t="shared" si="64"/>
        <v>0</v>
      </c>
    </row>
    <row r="4159" spans="1:16" x14ac:dyDescent="0.25">
      <c r="A4159">
        <v>4158</v>
      </c>
      <c r="B4159">
        <v>71655337</v>
      </c>
      <c r="C4159">
        <v>90211000</v>
      </c>
      <c r="D4159" t="s">
        <v>2751</v>
      </c>
      <c r="E4159" t="s">
        <v>2429</v>
      </c>
      <c r="F4159" t="s">
        <v>2416</v>
      </c>
      <c r="G4159" t="s">
        <v>16</v>
      </c>
      <c r="H4159">
        <v>11585</v>
      </c>
      <c r="I4159">
        <v>14992</v>
      </c>
      <c r="L4159" t="s">
        <v>17</v>
      </c>
      <c r="M4159" t="s">
        <v>2470</v>
      </c>
      <c r="O4159">
        <f>VLOOKUP(B4159,[1]Worksheet!$B:$K,10,0)</f>
        <v>0</v>
      </c>
      <c r="P4159">
        <f t="shared" si="64"/>
        <v>0</v>
      </c>
    </row>
    <row r="4160" spans="1:16" x14ac:dyDescent="0.25">
      <c r="A4160">
        <v>4159</v>
      </c>
      <c r="B4160">
        <v>71655338</v>
      </c>
      <c r="C4160">
        <v>90211000</v>
      </c>
      <c r="D4160" t="s">
        <v>2750</v>
      </c>
      <c r="E4160" t="s">
        <v>2429</v>
      </c>
      <c r="F4160" t="s">
        <v>2416</v>
      </c>
      <c r="G4160" t="s">
        <v>16</v>
      </c>
      <c r="H4160">
        <v>11585</v>
      </c>
      <c r="I4160">
        <v>14992</v>
      </c>
      <c r="L4160" t="s">
        <v>17</v>
      </c>
      <c r="M4160" t="s">
        <v>2470</v>
      </c>
      <c r="O4160">
        <f>VLOOKUP(B4160,[1]Worksheet!$B:$K,10,0)</f>
        <v>0</v>
      </c>
      <c r="P4160">
        <f t="shared" si="64"/>
        <v>0</v>
      </c>
    </row>
    <row r="4161" spans="1:16" x14ac:dyDescent="0.25">
      <c r="A4161">
        <v>4160</v>
      </c>
      <c r="B4161">
        <v>71655340</v>
      </c>
      <c r="C4161">
        <v>90211000</v>
      </c>
      <c r="D4161" t="s">
        <v>2749</v>
      </c>
      <c r="E4161" t="s">
        <v>2429</v>
      </c>
      <c r="F4161" t="s">
        <v>2416</v>
      </c>
      <c r="G4161" t="s">
        <v>16</v>
      </c>
      <c r="H4161">
        <v>11585</v>
      </c>
      <c r="I4161">
        <v>14992</v>
      </c>
      <c r="L4161" t="s">
        <v>17</v>
      </c>
      <c r="M4161" t="s">
        <v>2470</v>
      </c>
      <c r="O4161">
        <f>VLOOKUP(B4161,[1]Worksheet!$B:$K,10,0)</f>
        <v>0</v>
      </c>
      <c r="P4161">
        <f t="shared" si="64"/>
        <v>0</v>
      </c>
    </row>
    <row r="4162" spans="1:16" x14ac:dyDescent="0.25">
      <c r="A4162">
        <v>4161</v>
      </c>
      <c r="B4162">
        <v>71656000</v>
      </c>
      <c r="C4162">
        <v>90211000</v>
      </c>
      <c r="D4162" t="s">
        <v>4352</v>
      </c>
      <c r="E4162" t="s">
        <v>3005</v>
      </c>
      <c r="F4162" t="s">
        <v>2416</v>
      </c>
      <c r="G4162" t="s">
        <v>16</v>
      </c>
      <c r="H4162">
        <v>1240.1500000000001</v>
      </c>
      <c r="I4162">
        <v>1605</v>
      </c>
      <c r="L4162" t="s">
        <v>17</v>
      </c>
      <c r="M4162" t="s">
        <v>2470</v>
      </c>
      <c r="O4162">
        <f>VLOOKUP(B4162,[1]Worksheet!$B:$K,10,0)</f>
        <v>0</v>
      </c>
      <c r="P4162">
        <f t="shared" si="64"/>
        <v>0</v>
      </c>
    </row>
    <row r="4163" spans="1:16" x14ac:dyDescent="0.25">
      <c r="A4163">
        <v>4162</v>
      </c>
      <c r="B4163">
        <v>71665014</v>
      </c>
      <c r="C4163">
        <v>90189029</v>
      </c>
      <c r="D4163" t="s">
        <v>2447</v>
      </c>
      <c r="E4163" t="s">
        <v>2421</v>
      </c>
      <c r="F4163" t="s">
        <v>2416</v>
      </c>
      <c r="G4163" t="s">
        <v>16</v>
      </c>
      <c r="H4163">
        <v>19238</v>
      </c>
      <c r="I4163">
        <v>24336</v>
      </c>
      <c r="L4163" t="s">
        <v>17</v>
      </c>
      <c r="M4163" t="s">
        <v>2446</v>
      </c>
      <c r="O4163">
        <f>VLOOKUP(B4163,[1]Worksheet!$B:$K,10,0)</f>
        <v>0</v>
      </c>
      <c r="P4163">
        <f t="shared" ref="P4163:P4226" si="65">+K4163-O4163</f>
        <v>0</v>
      </c>
    </row>
    <row r="4164" spans="1:16" x14ac:dyDescent="0.25">
      <c r="A4164">
        <v>4163</v>
      </c>
      <c r="B4164">
        <v>71672030</v>
      </c>
      <c r="C4164">
        <v>90211000</v>
      </c>
      <c r="D4164" t="s">
        <v>3555</v>
      </c>
      <c r="E4164" t="s">
        <v>3556</v>
      </c>
      <c r="F4164" t="s">
        <v>2416</v>
      </c>
      <c r="G4164" t="s">
        <v>16</v>
      </c>
      <c r="H4164">
        <v>4213.45</v>
      </c>
      <c r="I4164">
        <v>5453</v>
      </c>
      <c r="L4164" t="s">
        <v>17</v>
      </c>
      <c r="M4164" t="s">
        <v>2470</v>
      </c>
      <c r="O4164">
        <f>VLOOKUP(B4164,[1]Worksheet!$B:$K,10,0)</f>
        <v>0</v>
      </c>
      <c r="P4164">
        <f t="shared" si="65"/>
        <v>0</v>
      </c>
    </row>
    <row r="4165" spans="1:16" x14ac:dyDescent="0.25">
      <c r="A4165">
        <v>4164</v>
      </c>
      <c r="B4165">
        <v>71674000</v>
      </c>
      <c r="C4165">
        <v>90189029</v>
      </c>
      <c r="D4165" t="s">
        <v>2469</v>
      </c>
      <c r="E4165" t="s">
        <v>2429</v>
      </c>
      <c r="F4165" t="s">
        <v>2416</v>
      </c>
      <c r="G4165" t="s">
        <v>16</v>
      </c>
      <c r="H4165">
        <v>25169</v>
      </c>
      <c r="I4165">
        <v>32572</v>
      </c>
      <c r="L4165" t="s">
        <v>17</v>
      </c>
      <c r="M4165" t="s">
        <v>2470</v>
      </c>
      <c r="O4165">
        <f>VLOOKUP(B4165,[1]Worksheet!$B:$K,10,0)</f>
        <v>0</v>
      </c>
      <c r="P4165">
        <f t="shared" si="65"/>
        <v>0</v>
      </c>
    </row>
    <row r="4166" spans="1:16" x14ac:dyDescent="0.25">
      <c r="A4166">
        <v>4165</v>
      </c>
      <c r="B4166">
        <v>71674001</v>
      </c>
      <c r="C4166">
        <v>90189029</v>
      </c>
      <c r="D4166" t="s">
        <v>2430</v>
      </c>
      <c r="E4166" t="s">
        <v>2421</v>
      </c>
      <c r="F4166" t="s">
        <v>2416</v>
      </c>
      <c r="G4166" t="s">
        <v>16</v>
      </c>
      <c r="H4166">
        <v>217656</v>
      </c>
      <c r="I4166">
        <v>275334</v>
      </c>
      <c r="L4166" t="s">
        <v>17</v>
      </c>
      <c r="M4166" t="s">
        <v>2417</v>
      </c>
      <c r="O4166">
        <f>VLOOKUP(B4166,[1]Worksheet!$B:$K,10,0)</f>
        <v>0</v>
      </c>
      <c r="P4166">
        <f t="shared" si="65"/>
        <v>0</v>
      </c>
    </row>
    <row r="4167" spans="1:16" x14ac:dyDescent="0.25">
      <c r="A4167">
        <v>4166</v>
      </c>
      <c r="B4167">
        <v>71674029</v>
      </c>
      <c r="C4167">
        <v>90189029</v>
      </c>
      <c r="D4167" t="s">
        <v>2455</v>
      </c>
      <c r="E4167" t="s">
        <v>2429</v>
      </c>
      <c r="F4167" t="s">
        <v>2416</v>
      </c>
      <c r="G4167" t="s">
        <v>16</v>
      </c>
      <c r="H4167">
        <v>5275</v>
      </c>
      <c r="I4167">
        <v>6673</v>
      </c>
      <c r="L4167" t="s">
        <v>17</v>
      </c>
      <c r="M4167" t="s">
        <v>2451</v>
      </c>
      <c r="O4167">
        <f>VLOOKUP(B4167,[1]Worksheet!$B:$K,10,0)</f>
        <v>0</v>
      </c>
      <c r="P4167">
        <f t="shared" si="65"/>
        <v>0</v>
      </c>
    </row>
    <row r="4168" spans="1:16" x14ac:dyDescent="0.25">
      <c r="A4168">
        <v>4167</v>
      </c>
      <c r="B4168">
        <v>71674035</v>
      </c>
      <c r="C4168">
        <v>90189029</v>
      </c>
      <c r="D4168" t="s">
        <v>2445</v>
      </c>
      <c r="E4168" t="s">
        <v>2421</v>
      </c>
      <c r="F4168" t="s">
        <v>2416</v>
      </c>
      <c r="G4168" t="s">
        <v>16</v>
      </c>
      <c r="H4168">
        <v>41330</v>
      </c>
      <c r="I4168">
        <v>52283</v>
      </c>
      <c r="L4168" t="s">
        <v>17</v>
      </c>
      <c r="M4168" t="s">
        <v>2446</v>
      </c>
      <c r="O4168">
        <f>VLOOKUP(B4168,[1]Worksheet!$B:$K,10,0)</f>
        <v>0</v>
      </c>
      <c r="P4168">
        <f t="shared" si="65"/>
        <v>0</v>
      </c>
    </row>
    <row r="4169" spans="1:16" x14ac:dyDescent="0.25">
      <c r="A4169">
        <v>4168</v>
      </c>
      <c r="B4169">
        <v>71674067</v>
      </c>
      <c r="C4169">
        <v>90189029</v>
      </c>
      <c r="D4169" t="s">
        <v>2449</v>
      </c>
      <c r="E4169" t="s">
        <v>2421</v>
      </c>
      <c r="F4169" t="s">
        <v>2416</v>
      </c>
      <c r="G4169" t="s">
        <v>16</v>
      </c>
      <c r="H4169">
        <v>34910</v>
      </c>
      <c r="I4169">
        <v>44162</v>
      </c>
      <c r="L4169" t="s">
        <v>17</v>
      </c>
      <c r="M4169" t="s">
        <v>2446</v>
      </c>
      <c r="O4169">
        <f>VLOOKUP(B4169,[1]Worksheet!$B:$K,10,0)</f>
        <v>0</v>
      </c>
      <c r="P4169">
        <f t="shared" si="65"/>
        <v>0</v>
      </c>
    </row>
    <row r="4170" spans="1:16" x14ac:dyDescent="0.25">
      <c r="A4170">
        <v>4169</v>
      </c>
      <c r="B4170">
        <v>71674070</v>
      </c>
      <c r="C4170">
        <v>90189029</v>
      </c>
      <c r="D4170" t="s">
        <v>2422</v>
      </c>
      <c r="E4170" t="s">
        <v>2421</v>
      </c>
      <c r="F4170" t="s">
        <v>2416</v>
      </c>
      <c r="G4170" t="s">
        <v>16</v>
      </c>
      <c r="H4170">
        <v>9061</v>
      </c>
      <c r="I4170">
        <v>11462</v>
      </c>
      <c r="L4170" t="s">
        <v>17</v>
      </c>
      <c r="M4170" t="s">
        <v>2417</v>
      </c>
      <c r="O4170">
        <f>VLOOKUP(B4170,[1]Worksheet!$B:$K,10,0)</f>
        <v>0</v>
      </c>
      <c r="P4170">
        <f t="shared" si="65"/>
        <v>0</v>
      </c>
    </row>
    <row r="4171" spans="1:16" x14ac:dyDescent="0.25">
      <c r="A4171">
        <v>4170</v>
      </c>
      <c r="B4171">
        <v>71674075</v>
      </c>
      <c r="C4171">
        <v>90189029</v>
      </c>
      <c r="D4171" t="s">
        <v>2418</v>
      </c>
      <c r="E4171" t="s">
        <v>2419</v>
      </c>
      <c r="F4171" t="s">
        <v>2416</v>
      </c>
      <c r="G4171" t="s">
        <v>16</v>
      </c>
      <c r="H4171">
        <v>25160</v>
      </c>
      <c r="I4171">
        <v>31827</v>
      </c>
      <c r="L4171" t="s">
        <v>17</v>
      </c>
      <c r="M4171" t="s">
        <v>2417</v>
      </c>
      <c r="O4171">
        <f>VLOOKUP(B4171,[1]Worksheet!$B:$K,10,0)</f>
        <v>0</v>
      </c>
      <c r="P4171">
        <f t="shared" si="65"/>
        <v>0</v>
      </c>
    </row>
    <row r="4172" spans="1:16" x14ac:dyDescent="0.25">
      <c r="A4172">
        <v>4171</v>
      </c>
      <c r="B4172">
        <v>71674077</v>
      </c>
      <c r="C4172">
        <v>90189029</v>
      </c>
      <c r="D4172" t="s">
        <v>2456</v>
      </c>
      <c r="E4172" t="s">
        <v>2429</v>
      </c>
      <c r="F4172" t="s">
        <v>2416</v>
      </c>
      <c r="G4172" t="s">
        <v>16</v>
      </c>
      <c r="H4172">
        <v>43971</v>
      </c>
      <c r="I4172">
        <v>55624</v>
      </c>
      <c r="L4172" t="s">
        <v>17</v>
      </c>
      <c r="M4172" t="s">
        <v>2451</v>
      </c>
      <c r="O4172">
        <f>VLOOKUP(B4172,[1]Worksheet!$B:$K,10,0)</f>
        <v>0</v>
      </c>
      <c r="P4172">
        <f t="shared" si="65"/>
        <v>0</v>
      </c>
    </row>
    <row r="4173" spans="1:16" x14ac:dyDescent="0.25">
      <c r="A4173">
        <v>4172</v>
      </c>
      <c r="B4173">
        <v>71674078</v>
      </c>
      <c r="C4173">
        <v>90189029</v>
      </c>
      <c r="D4173" t="s">
        <v>2457</v>
      </c>
      <c r="E4173" t="s">
        <v>2429</v>
      </c>
      <c r="F4173" t="s">
        <v>2416</v>
      </c>
      <c r="G4173" t="s">
        <v>16</v>
      </c>
      <c r="H4173">
        <v>8115</v>
      </c>
      <c r="I4173">
        <v>10265</v>
      </c>
      <c r="L4173" t="s">
        <v>17</v>
      </c>
      <c r="M4173" t="s">
        <v>2451</v>
      </c>
      <c r="O4173">
        <f>VLOOKUP(B4173,[1]Worksheet!$B:$K,10,0)</f>
        <v>0</v>
      </c>
      <c r="P4173">
        <f t="shared" si="65"/>
        <v>0</v>
      </c>
    </row>
    <row r="4174" spans="1:16" x14ac:dyDescent="0.25">
      <c r="A4174">
        <v>4173</v>
      </c>
      <c r="B4174">
        <v>71674079</v>
      </c>
      <c r="C4174">
        <v>90189029</v>
      </c>
      <c r="D4174" t="s">
        <v>2423</v>
      </c>
      <c r="E4174" t="s">
        <v>2419</v>
      </c>
      <c r="F4174" t="s">
        <v>2416</v>
      </c>
      <c r="G4174" t="s">
        <v>16</v>
      </c>
      <c r="H4174">
        <v>48473</v>
      </c>
      <c r="I4174">
        <v>61318</v>
      </c>
      <c r="L4174" t="s">
        <v>17</v>
      </c>
      <c r="M4174" t="s">
        <v>2417</v>
      </c>
      <c r="O4174">
        <f>VLOOKUP(B4174,[1]Worksheet!$B:$K,10,0)</f>
        <v>0</v>
      </c>
      <c r="P4174">
        <f t="shared" si="65"/>
        <v>0</v>
      </c>
    </row>
    <row r="4175" spans="1:16" x14ac:dyDescent="0.25">
      <c r="A4175">
        <v>4174</v>
      </c>
      <c r="B4175">
        <v>71674523</v>
      </c>
      <c r="C4175">
        <v>90189029</v>
      </c>
      <c r="D4175" t="s">
        <v>2448</v>
      </c>
      <c r="E4175" t="s">
        <v>2421</v>
      </c>
      <c r="F4175" t="s">
        <v>2416</v>
      </c>
      <c r="G4175" t="s">
        <v>16</v>
      </c>
      <c r="H4175">
        <v>61563</v>
      </c>
      <c r="I4175">
        <v>77878</v>
      </c>
      <c r="L4175" t="s">
        <v>17</v>
      </c>
      <c r="M4175" t="s">
        <v>2446</v>
      </c>
      <c r="O4175">
        <f>VLOOKUP(B4175,[1]Worksheet!$B:$K,10,0)</f>
        <v>0</v>
      </c>
      <c r="P4175">
        <f t="shared" si="65"/>
        <v>0</v>
      </c>
    </row>
    <row r="4176" spans="1:16" x14ac:dyDescent="0.25">
      <c r="A4176">
        <v>4175</v>
      </c>
      <c r="B4176">
        <v>71674570</v>
      </c>
      <c r="C4176">
        <v>90189029</v>
      </c>
      <c r="D4176" t="s">
        <v>2420</v>
      </c>
      <c r="E4176" t="s">
        <v>2421</v>
      </c>
      <c r="F4176" t="s">
        <v>2416</v>
      </c>
      <c r="G4176" t="s">
        <v>16</v>
      </c>
      <c r="H4176">
        <v>14600</v>
      </c>
      <c r="I4176">
        <v>18469</v>
      </c>
      <c r="L4176" t="s">
        <v>17</v>
      </c>
      <c r="M4176" t="s">
        <v>2417</v>
      </c>
      <c r="O4176">
        <f>VLOOKUP(B4176,[1]Worksheet!$B:$K,10,0)</f>
        <v>0</v>
      </c>
      <c r="P4176">
        <f t="shared" si="65"/>
        <v>0</v>
      </c>
    </row>
    <row r="4177" spans="1:16" x14ac:dyDescent="0.25">
      <c r="A4177">
        <v>4176</v>
      </c>
      <c r="B4177">
        <v>71674576</v>
      </c>
      <c r="C4177">
        <v>90189029</v>
      </c>
      <c r="D4177" t="s">
        <v>2428</v>
      </c>
      <c r="E4177" t="s">
        <v>2429</v>
      </c>
      <c r="F4177" t="s">
        <v>2416</v>
      </c>
      <c r="G4177" t="s">
        <v>16</v>
      </c>
      <c r="H4177">
        <v>26996</v>
      </c>
      <c r="I4177">
        <v>34150</v>
      </c>
      <c r="L4177" t="s">
        <v>17</v>
      </c>
      <c r="M4177" t="s">
        <v>2417</v>
      </c>
      <c r="O4177">
        <f>VLOOKUP(B4177,[1]Worksheet!$B:$K,10,0)</f>
        <v>0</v>
      </c>
      <c r="P4177">
        <f t="shared" si="65"/>
        <v>0</v>
      </c>
    </row>
    <row r="4178" spans="1:16" x14ac:dyDescent="0.25">
      <c r="A4178">
        <v>4177</v>
      </c>
      <c r="B4178">
        <v>71675040</v>
      </c>
      <c r="C4178">
        <v>90211000</v>
      </c>
      <c r="D4178" t="s">
        <v>3028</v>
      </c>
      <c r="E4178" t="s">
        <v>2421</v>
      </c>
      <c r="F4178" t="s">
        <v>2416</v>
      </c>
      <c r="G4178" t="s">
        <v>16</v>
      </c>
      <c r="H4178">
        <v>1453.5</v>
      </c>
      <c r="I4178">
        <v>1881</v>
      </c>
      <c r="L4178" t="s">
        <v>17</v>
      </c>
      <c r="M4178" t="s">
        <v>2470</v>
      </c>
      <c r="O4178">
        <f>VLOOKUP(B4178,[1]Worksheet!$B:$K,10,0)</f>
        <v>0</v>
      </c>
      <c r="P4178">
        <f t="shared" si="65"/>
        <v>0</v>
      </c>
    </row>
    <row r="4179" spans="1:16" x14ac:dyDescent="0.25">
      <c r="A4179">
        <v>4178</v>
      </c>
      <c r="B4179">
        <v>71675201</v>
      </c>
      <c r="C4179">
        <v>90211000</v>
      </c>
      <c r="D4179" t="s">
        <v>2748</v>
      </c>
      <c r="E4179" t="s">
        <v>2429</v>
      </c>
      <c r="F4179" t="s">
        <v>2416</v>
      </c>
      <c r="G4179" t="s">
        <v>16</v>
      </c>
      <c r="H4179">
        <v>17371</v>
      </c>
      <c r="I4179">
        <v>22481</v>
      </c>
      <c r="L4179" t="s">
        <v>17</v>
      </c>
      <c r="M4179" t="s">
        <v>2470</v>
      </c>
      <c r="O4179">
        <f>VLOOKUP(B4179,[1]Worksheet!$B:$K,10,0)</f>
        <v>0</v>
      </c>
      <c r="P4179">
        <f t="shared" si="65"/>
        <v>0</v>
      </c>
    </row>
    <row r="4180" spans="1:16" x14ac:dyDescent="0.25">
      <c r="A4180">
        <v>4179</v>
      </c>
      <c r="B4180">
        <v>71675202</v>
      </c>
      <c r="C4180">
        <v>90211000</v>
      </c>
      <c r="D4180" t="s">
        <v>4461</v>
      </c>
      <c r="E4180" t="s">
        <v>2421</v>
      </c>
      <c r="F4180" t="s">
        <v>2416</v>
      </c>
      <c r="G4180" t="s">
        <v>16</v>
      </c>
      <c r="H4180">
        <v>17371.400000000001</v>
      </c>
      <c r="I4180">
        <v>22481</v>
      </c>
      <c r="L4180" t="s">
        <v>17</v>
      </c>
      <c r="M4180" t="s">
        <v>2470</v>
      </c>
      <c r="O4180">
        <f>VLOOKUP(B4180,[1]Worksheet!$B:$K,10,0)</f>
        <v>0</v>
      </c>
      <c r="P4180">
        <f t="shared" si="65"/>
        <v>0</v>
      </c>
    </row>
    <row r="4181" spans="1:16" x14ac:dyDescent="0.25">
      <c r="A4181">
        <v>4180</v>
      </c>
      <c r="B4181">
        <v>71675203</v>
      </c>
      <c r="C4181">
        <v>90211000</v>
      </c>
      <c r="D4181" t="s">
        <v>2747</v>
      </c>
      <c r="E4181" t="s">
        <v>2429</v>
      </c>
      <c r="F4181" t="s">
        <v>2416</v>
      </c>
      <c r="G4181" t="s">
        <v>16</v>
      </c>
      <c r="H4181">
        <v>17371</v>
      </c>
      <c r="I4181">
        <v>22481</v>
      </c>
      <c r="L4181" t="s">
        <v>17</v>
      </c>
      <c r="M4181" t="s">
        <v>2470</v>
      </c>
      <c r="O4181">
        <f>VLOOKUP(B4181,[1]Worksheet!$B:$K,10,0)</f>
        <v>0</v>
      </c>
      <c r="P4181">
        <f t="shared" si="65"/>
        <v>0</v>
      </c>
    </row>
    <row r="4182" spans="1:16" x14ac:dyDescent="0.25">
      <c r="A4182">
        <v>4181</v>
      </c>
      <c r="B4182">
        <v>71675204</v>
      </c>
      <c r="C4182">
        <v>90211000</v>
      </c>
      <c r="D4182" t="s">
        <v>4460</v>
      </c>
      <c r="E4182" t="s">
        <v>2421</v>
      </c>
      <c r="F4182" t="s">
        <v>2416</v>
      </c>
      <c r="G4182" t="s">
        <v>16</v>
      </c>
      <c r="H4182">
        <v>17371.400000000001</v>
      </c>
      <c r="I4182">
        <v>22481</v>
      </c>
      <c r="L4182" t="s">
        <v>17</v>
      </c>
      <c r="M4182" t="s">
        <v>2470</v>
      </c>
      <c r="O4182">
        <f>VLOOKUP(B4182,[1]Worksheet!$B:$K,10,0)</f>
        <v>0</v>
      </c>
      <c r="P4182">
        <f t="shared" si="65"/>
        <v>0</v>
      </c>
    </row>
    <row r="4183" spans="1:16" x14ac:dyDescent="0.25">
      <c r="A4183">
        <v>4182</v>
      </c>
      <c r="B4183">
        <v>71675205</v>
      </c>
      <c r="C4183">
        <v>90211000</v>
      </c>
      <c r="D4183" t="s">
        <v>4459</v>
      </c>
      <c r="E4183" t="s">
        <v>2421</v>
      </c>
      <c r="F4183" t="s">
        <v>2416</v>
      </c>
      <c r="G4183" t="s">
        <v>16</v>
      </c>
      <c r="H4183">
        <v>17371.400000000001</v>
      </c>
      <c r="I4183">
        <v>22481</v>
      </c>
      <c r="L4183" t="s">
        <v>17</v>
      </c>
      <c r="M4183" t="s">
        <v>2470</v>
      </c>
      <c r="O4183">
        <f>VLOOKUP(B4183,[1]Worksheet!$B:$K,10,0)</f>
        <v>0</v>
      </c>
      <c r="P4183">
        <f t="shared" si="65"/>
        <v>0</v>
      </c>
    </row>
    <row r="4184" spans="1:16" x14ac:dyDescent="0.25">
      <c r="A4184">
        <v>4183</v>
      </c>
      <c r="B4184">
        <v>71675206</v>
      </c>
      <c r="C4184">
        <v>90211000</v>
      </c>
      <c r="D4184" t="s">
        <v>2746</v>
      </c>
      <c r="E4184" t="s">
        <v>2429</v>
      </c>
      <c r="F4184" t="s">
        <v>2416</v>
      </c>
      <c r="G4184" t="s">
        <v>16</v>
      </c>
      <c r="H4184">
        <v>17371</v>
      </c>
      <c r="I4184">
        <v>22481</v>
      </c>
      <c r="L4184" t="s">
        <v>17</v>
      </c>
      <c r="M4184" t="s">
        <v>2470</v>
      </c>
      <c r="O4184">
        <f>VLOOKUP(B4184,[1]Worksheet!$B:$K,10,0)</f>
        <v>0</v>
      </c>
      <c r="P4184">
        <f t="shared" si="65"/>
        <v>0</v>
      </c>
    </row>
    <row r="4185" spans="1:16" x14ac:dyDescent="0.25">
      <c r="A4185">
        <v>4184</v>
      </c>
      <c r="B4185">
        <v>71675207</v>
      </c>
      <c r="C4185">
        <v>90211000</v>
      </c>
      <c r="D4185" t="s">
        <v>4458</v>
      </c>
      <c r="E4185" t="s">
        <v>2421</v>
      </c>
      <c r="F4185" t="s">
        <v>2416</v>
      </c>
      <c r="G4185" t="s">
        <v>16</v>
      </c>
      <c r="H4185">
        <v>17371.400000000001</v>
      </c>
      <c r="I4185">
        <v>22481</v>
      </c>
      <c r="L4185" t="s">
        <v>17</v>
      </c>
      <c r="M4185" t="s">
        <v>2470</v>
      </c>
      <c r="O4185">
        <f>VLOOKUP(B4185,[1]Worksheet!$B:$K,10,0)</f>
        <v>0</v>
      </c>
      <c r="P4185">
        <f t="shared" si="65"/>
        <v>0</v>
      </c>
    </row>
    <row r="4186" spans="1:16" x14ac:dyDescent="0.25">
      <c r="A4186">
        <v>4185</v>
      </c>
      <c r="B4186">
        <v>71675208</v>
      </c>
      <c r="C4186">
        <v>90211000</v>
      </c>
      <c r="D4186" t="s">
        <v>4457</v>
      </c>
      <c r="E4186" t="s">
        <v>2421</v>
      </c>
      <c r="F4186" t="s">
        <v>2416</v>
      </c>
      <c r="G4186" t="s">
        <v>16</v>
      </c>
      <c r="H4186">
        <v>17371.400000000001</v>
      </c>
      <c r="I4186">
        <v>22481</v>
      </c>
      <c r="L4186" t="s">
        <v>17</v>
      </c>
      <c r="M4186" t="s">
        <v>2470</v>
      </c>
      <c r="O4186">
        <f>VLOOKUP(B4186,[1]Worksheet!$B:$K,10,0)</f>
        <v>0</v>
      </c>
      <c r="P4186">
        <f t="shared" si="65"/>
        <v>0</v>
      </c>
    </row>
    <row r="4187" spans="1:16" x14ac:dyDescent="0.25">
      <c r="A4187">
        <v>4186</v>
      </c>
      <c r="B4187">
        <v>71675209</v>
      </c>
      <c r="C4187">
        <v>90211000</v>
      </c>
      <c r="D4187" t="s">
        <v>4456</v>
      </c>
      <c r="E4187" t="s">
        <v>2421</v>
      </c>
      <c r="F4187" t="s">
        <v>2416</v>
      </c>
      <c r="G4187" t="s">
        <v>16</v>
      </c>
      <c r="H4187">
        <v>17371.400000000001</v>
      </c>
      <c r="I4187">
        <v>22481</v>
      </c>
      <c r="L4187" t="s">
        <v>17</v>
      </c>
      <c r="M4187" t="s">
        <v>2470</v>
      </c>
      <c r="O4187">
        <f>VLOOKUP(B4187,[1]Worksheet!$B:$K,10,0)</f>
        <v>0</v>
      </c>
      <c r="P4187">
        <f t="shared" si="65"/>
        <v>0</v>
      </c>
    </row>
    <row r="4188" spans="1:16" x14ac:dyDescent="0.25">
      <c r="A4188">
        <v>4187</v>
      </c>
      <c r="B4188">
        <v>71675210</v>
      </c>
      <c r="C4188">
        <v>90211000</v>
      </c>
      <c r="D4188" t="s">
        <v>3003</v>
      </c>
      <c r="E4188" t="s">
        <v>2421</v>
      </c>
      <c r="F4188" t="s">
        <v>2416</v>
      </c>
      <c r="G4188" t="s">
        <v>16</v>
      </c>
      <c r="H4188">
        <v>17371</v>
      </c>
      <c r="I4188">
        <v>22481</v>
      </c>
      <c r="L4188" t="s">
        <v>17</v>
      </c>
      <c r="M4188" t="s">
        <v>2470</v>
      </c>
      <c r="O4188">
        <f>VLOOKUP(B4188,[1]Worksheet!$B:$K,10,0)</f>
        <v>0</v>
      </c>
      <c r="P4188">
        <f t="shared" si="65"/>
        <v>0</v>
      </c>
    </row>
    <row r="4189" spans="1:16" x14ac:dyDescent="0.25">
      <c r="A4189">
        <v>4188</v>
      </c>
      <c r="B4189">
        <v>71675211</v>
      </c>
      <c r="C4189">
        <v>90211000</v>
      </c>
      <c r="D4189" t="s">
        <v>4455</v>
      </c>
      <c r="E4189" t="s">
        <v>2421</v>
      </c>
      <c r="F4189" t="s">
        <v>2416</v>
      </c>
      <c r="G4189" t="s">
        <v>16</v>
      </c>
      <c r="H4189">
        <v>17371.400000000001</v>
      </c>
      <c r="I4189">
        <v>22481</v>
      </c>
      <c r="L4189" t="s">
        <v>17</v>
      </c>
      <c r="M4189" t="s">
        <v>2470</v>
      </c>
      <c r="O4189">
        <f>VLOOKUP(B4189,[1]Worksheet!$B:$K,10,0)</f>
        <v>0</v>
      </c>
      <c r="P4189">
        <f t="shared" si="65"/>
        <v>0</v>
      </c>
    </row>
    <row r="4190" spans="1:16" x14ac:dyDescent="0.25">
      <c r="A4190">
        <v>4189</v>
      </c>
      <c r="B4190">
        <v>71675212</v>
      </c>
      <c r="C4190">
        <v>90211000</v>
      </c>
      <c r="D4190" t="s">
        <v>3002</v>
      </c>
      <c r="E4190" t="s">
        <v>2421</v>
      </c>
      <c r="F4190" t="s">
        <v>2416</v>
      </c>
      <c r="G4190" t="s">
        <v>16</v>
      </c>
      <c r="H4190">
        <v>17371</v>
      </c>
      <c r="I4190">
        <v>22481</v>
      </c>
      <c r="L4190" t="s">
        <v>17</v>
      </c>
      <c r="M4190" t="s">
        <v>2470</v>
      </c>
      <c r="O4190">
        <f>VLOOKUP(B4190,[1]Worksheet!$B:$K,10,0)</f>
        <v>0</v>
      </c>
      <c r="P4190">
        <f t="shared" si="65"/>
        <v>0</v>
      </c>
    </row>
    <row r="4191" spans="1:16" x14ac:dyDescent="0.25">
      <c r="A4191">
        <v>4190</v>
      </c>
      <c r="B4191">
        <v>71675383</v>
      </c>
      <c r="C4191">
        <v>90211000</v>
      </c>
      <c r="D4191" t="s">
        <v>2745</v>
      </c>
      <c r="E4191" t="s">
        <v>2429</v>
      </c>
      <c r="F4191" t="s">
        <v>2416</v>
      </c>
      <c r="G4191" t="s">
        <v>16</v>
      </c>
      <c r="H4191">
        <v>17371</v>
      </c>
      <c r="I4191">
        <v>22481</v>
      </c>
      <c r="L4191" t="s">
        <v>17</v>
      </c>
      <c r="M4191" t="s">
        <v>2470</v>
      </c>
      <c r="O4191">
        <f>VLOOKUP(B4191,[1]Worksheet!$B:$K,10,0)</f>
        <v>0</v>
      </c>
      <c r="P4191">
        <f t="shared" si="65"/>
        <v>0</v>
      </c>
    </row>
    <row r="4192" spans="1:16" x14ac:dyDescent="0.25">
      <c r="A4192">
        <v>4191</v>
      </c>
      <c r="B4192">
        <v>71675384</v>
      </c>
      <c r="C4192">
        <v>90211000</v>
      </c>
      <c r="D4192" t="s">
        <v>4454</v>
      </c>
      <c r="E4192" t="s">
        <v>2421</v>
      </c>
      <c r="F4192" t="s">
        <v>2416</v>
      </c>
      <c r="G4192" t="s">
        <v>16</v>
      </c>
      <c r="H4192">
        <v>17371.400000000001</v>
      </c>
      <c r="I4192">
        <v>22481</v>
      </c>
      <c r="L4192" t="s">
        <v>17</v>
      </c>
      <c r="M4192" t="s">
        <v>2470</v>
      </c>
      <c r="O4192">
        <f>VLOOKUP(B4192,[1]Worksheet!$B:$K,10,0)</f>
        <v>0</v>
      </c>
      <c r="P4192">
        <f t="shared" si="65"/>
        <v>0</v>
      </c>
    </row>
    <row r="4193" spans="1:16" x14ac:dyDescent="0.25">
      <c r="A4193">
        <v>4192</v>
      </c>
      <c r="B4193">
        <v>71675385</v>
      </c>
      <c r="C4193">
        <v>90211000</v>
      </c>
      <c r="D4193" t="s">
        <v>4453</v>
      </c>
      <c r="E4193" t="s">
        <v>2421</v>
      </c>
      <c r="F4193" t="s">
        <v>2416</v>
      </c>
      <c r="G4193" t="s">
        <v>16</v>
      </c>
      <c r="H4193">
        <v>17371.400000000001</v>
      </c>
      <c r="I4193">
        <v>22481</v>
      </c>
      <c r="L4193" t="s">
        <v>17</v>
      </c>
      <c r="M4193" t="s">
        <v>2470</v>
      </c>
      <c r="O4193">
        <f>VLOOKUP(B4193,[1]Worksheet!$B:$K,10,0)</f>
        <v>0</v>
      </c>
      <c r="P4193">
        <f t="shared" si="65"/>
        <v>0</v>
      </c>
    </row>
    <row r="4194" spans="1:16" x14ac:dyDescent="0.25">
      <c r="A4194">
        <v>4193</v>
      </c>
      <c r="B4194">
        <v>71675386</v>
      </c>
      <c r="C4194">
        <v>90211000</v>
      </c>
      <c r="D4194" t="s">
        <v>3001</v>
      </c>
      <c r="E4194" t="s">
        <v>2421</v>
      </c>
      <c r="F4194" t="s">
        <v>2416</v>
      </c>
      <c r="G4194" t="s">
        <v>16</v>
      </c>
      <c r="H4194">
        <v>17371</v>
      </c>
      <c r="I4194">
        <v>22481</v>
      </c>
      <c r="L4194" t="s">
        <v>17</v>
      </c>
      <c r="M4194" t="s">
        <v>2470</v>
      </c>
      <c r="O4194">
        <f>VLOOKUP(B4194,[1]Worksheet!$B:$K,10,0)</f>
        <v>0</v>
      </c>
      <c r="P4194">
        <f t="shared" si="65"/>
        <v>0</v>
      </c>
    </row>
    <row r="4195" spans="1:16" x14ac:dyDescent="0.25">
      <c r="A4195">
        <v>4194</v>
      </c>
      <c r="B4195">
        <v>71675501</v>
      </c>
      <c r="C4195">
        <v>90211000</v>
      </c>
      <c r="D4195" t="s">
        <v>2744</v>
      </c>
      <c r="E4195" t="s">
        <v>2429</v>
      </c>
      <c r="F4195" t="s">
        <v>2416</v>
      </c>
      <c r="G4195" t="s">
        <v>16</v>
      </c>
      <c r="H4195">
        <v>17371</v>
      </c>
      <c r="I4195">
        <v>22481</v>
      </c>
      <c r="L4195" t="s">
        <v>17</v>
      </c>
      <c r="M4195" t="s">
        <v>2470</v>
      </c>
      <c r="O4195">
        <f>VLOOKUP(B4195,[1]Worksheet!$B:$K,10,0)</f>
        <v>0</v>
      </c>
      <c r="P4195">
        <f t="shared" si="65"/>
        <v>0</v>
      </c>
    </row>
    <row r="4196" spans="1:16" x14ac:dyDescent="0.25">
      <c r="A4196">
        <v>4195</v>
      </c>
      <c r="B4196">
        <v>71675502</v>
      </c>
      <c r="C4196">
        <v>90211000</v>
      </c>
      <c r="D4196" t="s">
        <v>4452</v>
      </c>
      <c r="E4196" t="s">
        <v>2421</v>
      </c>
      <c r="F4196" t="s">
        <v>2416</v>
      </c>
      <c r="G4196" t="s">
        <v>16</v>
      </c>
      <c r="H4196">
        <v>17371.400000000001</v>
      </c>
      <c r="I4196">
        <v>22481</v>
      </c>
      <c r="L4196" t="s">
        <v>17</v>
      </c>
      <c r="M4196" t="s">
        <v>2470</v>
      </c>
      <c r="O4196">
        <f>VLOOKUP(B4196,[1]Worksheet!$B:$K,10,0)</f>
        <v>0</v>
      </c>
      <c r="P4196">
        <f t="shared" si="65"/>
        <v>0</v>
      </c>
    </row>
    <row r="4197" spans="1:16" x14ac:dyDescent="0.25">
      <c r="A4197">
        <v>4196</v>
      </c>
      <c r="B4197">
        <v>71675503</v>
      </c>
      <c r="C4197">
        <v>90211000</v>
      </c>
      <c r="D4197" t="s">
        <v>2743</v>
      </c>
      <c r="E4197" t="s">
        <v>2429</v>
      </c>
      <c r="F4197" t="s">
        <v>2416</v>
      </c>
      <c r="G4197" t="s">
        <v>16</v>
      </c>
      <c r="H4197">
        <v>17371</v>
      </c>
      <c r="I4197">
        <v>22481</v>
      </c>
      <c r="L4197" t="s">
        <v>17</v>
      </c>
      <c r="M4197" t="s">
        <v>2470</v>
      </c>
      <c r="O4197">
        <f>VLOOKUP(B4197,[1]Worksheet!$B:$K,10,0)</f>
        <v>0</v>
      </c>
      <c r="P4197">
        <f t="shared" si="65"/>
        <v>0</v>
      </c>
    </row>
    <row r="4198" spans="1:16" x14ac:dyDescent="0.25">
      <c r="A4198">
        <v>4197</v>
      </c>
      <c r="B4198">
        <v>71675504</v>
      </c>
      <c r="C4198">
        <v>90211000</v>
      </c>
      <c r="D4198" t="s">
        <v>2742</v>
      </c>
      <c r="E4198" t="s">
        <v>2429</v>
      </c>
      <c r="F4198" t="s">
        <v>2416</v>
      </c>
      <c r="G4198" t="s">
        <v>16</v>
      </c>
      <c r="H4198">
        <v>17371</v>
      </c>
      <c r="I4198">
        <v>22481</v>
      </c>
      <c r="L4198" t="s">
        <v>17</v>
      </c>
      <c r="M4198" t="s">
        <v>2470</v>
      </c>
      <c r="O4198">
        <f>VLOOKUP(B4198,[1]Worksheet!$B:$K,10,0)</f>
        <v>0</v>
      </c>
      <c r="P4198">
        <f t="shared" si="65"/>
        <v>0</v>
      </c>
    </row>
    <row r="4199" spans="1:16" x14ac:dyDescent="0.25">
      <c r="A4199">
        <v>4198</v>
      </c>
      <c r="B4199">
        <v>71675505</v>
      </c>
      <c r="C4199">
        <v>90211000</v>
      </c>
      <c r="D4199" t="s">
        <v>2741</v>
      </c>
      <c r="E4199" t="s">
        <v>2429</v>
      </c>
      <c r="F4199" t="s">
        <v>2416</v>
      </c>
      <c r="G4199" t="s">
        <v>16</v>
      </c>
      <c r="H4199">
        <v>17371</v>
      </c>
      <c r="I4199">
        <v>22481</v>
      </c>
      <c r="L4199" t="s">
        <v>17</v>
      </c>
      <c r="M4199" t="s">
        <v>2470</v>
      </c>
      <c r="O4199">
        <f>VLOOKUP(B4199,[1]Worksheet!$B:$K,10,0)</f>
        <v>0</v>
      </c>
      <c r="P4199">
        <f t="shared" si="65"/>
        <v>0</v>
      </c>
    </row>
    <row r="4200" spans="1:16" x14ac:dyDescent="0.25">
      <c r="A4200">
        <v>4199</v>
      </c>
      <c r="B4200">
        <v>71675506</v>
      </c>
      <c r="C4200">
        <v>90211000</v>
      </c>
      <c r="D4200" t="s">
        <v>2740</v>
      </c>
      <c r="E4200" t="s">
        <v>2429</v>
      </c>
      <c r="F4200" t="s">
        <v>2416</v>
      </c>
      <c r="G4200" t="s">
        <v>16</v>
      </c>
      <c r="H4200">
        <v>17371</v>
      </c>
      <c r="I4200">
        <v>22481</v>
      </c>
      <c r="L4200" t="s">
        <v>17</v>
      </c>
      <c r="M4200" t="s">
        <v>2470</v>
      </c>
      <c r="O4200">
        <f>VLOOKUP(B4200,[1]Worksheet!$B:$K,10,0)</f>
        <v>0</v>
      </c>
      <c r="P4200">
        <f t="shared" si="65"/>
        <v>0</v>
      </c>
    </row>
    <row r="4201" spans="1:16" x14ac:dyDescent="0.25">
      <c r="A4201">
        <v>4200</v>
      </c>
      <c r="B4201">
        <v>71675507</v>
      </c>
      <c r="C4201">
        <v>90211000</v>
      </c>
      <c r="D4201" t="s">
        <v>2739</v>
      </c>
      <c r="E4201" t="s">
        <v>2429</v>
      </c>
      <c r="F4201" t="s">
        <v>2416</v>
      </c>
      <c r="G4201" t="s">
        <v>16</v>
      </c>
      <c r="H4201">
        <v>17371</v>
      </c>
      <c r="I4201">
        <v>22481</v>
      </c>
      <c r="L4201" t="s">
        <v>17</v>
      </c>
      <c r="M4201" t="s">
        <v>2470</v>
      </c>
      <c r="O4201">
        <f>VLOOKUP(B4201,[1]Worksheet!$B:$K,10,0)</f>
        <v>0</v>
      </c>
      <c r="P4201">
        <f t="shared" si="65"/>
        <v>0</v>
      </c>
    </row>
    <row r="4202" spans="1:16" x14ac:dyDescent="0.25">
      <c r="A4202">
        <v>4201</v>
      </c>
      <c r="B4202">
        <v>71675508</v>
      </c>
      <c r="C4202">
        <v>90211000</v>
      </c>
      <c r="D4202" t="s">
        <v>2738</v>
      </c>
      <c r="E4202" t="s">
        <v>2429</v>
      </c>
      <c r="F4202" t="s">
        <v>2416</v>
      </c>
      <c r="G4202" t="s">
        <v>16</v>
      </c>
      <c r="H4202">
        <v>17371</v>
      </c>
      <c r="I4202">
        <v>22481</v>
      </c>
      <c r="L4202" t="s">
        <v>17</v>
      </c>
      <c r="M4202" t="s">
        <v>2470</v>
      </c>
      <c r="O4202">
        <f>VLOOKUP(B4202,[1]Worksheet!$B:$K,10,0)</f>
        <v>0</v>
      </c>
      <c r="P4202">
        <f t="shared" si="65"/>
        <v>0</v>
      </c>
    </row>
    <row r="4203" spans="1:16" x14ac:dyDescent="0.25">
      <c r="A4203">
        <v>4202</v>
      </c>
      <c r="B4203">
        <v>71675509</v>
      </c>
      <c r="C4203">
        <v>90211000</v>
      </c>
      <c r="D4203" t="s">
        <v>2737</v>
      </c>
      <c r="E4203" t="s">
        <v>2429</v>
      </c>
      <c r="F4203" t="s">
        <v>2416</v>
      </c>
      <c r="G4203" t="s">
        <v>16</v>
      </c>
      <c r="H4203">
        <v>17371</v>
      </c>
      <c r="I4203">
        <v>22481</v>
      </c>
      <c r="L4203" t="s">
        <v>17</v>
      </c>
      <c r="M4203" t="s">
        <v>2470</v>
      </c>
      <c r="O4203">
        <f>VLOOKUP(B4203,[1]Worksheet!$B:$K,10,0)</f>
        <v>0</v>
      </c>
      <c r="P4203">
        <f t="shared" si="65"/>
        <v>0</v>
      </c>
    </row>
    <row r="4204" spans="1:16" x14ac:dyDescent="0.25">
      <c r="A4204">
        <v>4203</v>
      </c>
      <c r="B4204">
        <v>71675510</v>
      </c>
      <c r="C4204">
        <v>90211000</v>
      </c>
      <c r="D4204" t="s">
        <v>4396</v>
      </c>
      <c r="E4204" t="s">
        <v>2421</v>
      </c>
      <c r="F4204" t="s">
        <v>2416</v>
      </c>
      <c r="G4204" t="s">
        <v>16</v>
      </c>
      <c r="H4204">
        <v>17371.400000000001</v>
      </c>
      <c r="I4204">
        <v>22481</v>
      </c>
      <c r="L4204" t="s">
        <v>17</v>
      </c>
      <c r="M4204" t="s">
        <v>2470</v>
      </c>
      <c r="O4204">
        <f>VLOOKUP(B4204,[1]Worksheet!$B:$K,10,0)</f>
        <v>0</v>
      </c>
      <c r="P4204">
        <f t="shared" si="65"/>
        <v>0</v>
      </c>
    </row>
    <row r="4205" spans="1:16" x14ac:dyDescent="0.25">
      <c r="A4205">
        <v>4204</v>
      </c>
      <c r="B4205">
        <v>71675511</v>
      </c>
      <c r="C4205">
        <v>90211000</v>
      </c>
      <c r="D4205" t="s">
        <v>2736</v>
      </c>
      <c r="E4205" t="s">
        <v>2429</v>
      </c>
      <c r="F4205" t="s">
        <v>2416</v>
      </c>
      <c r="G4205" t="s">
        <v>16</v>
      </c>
      <c r="H4205">
        <v>17371</v>
      </c>
      <c r="I4205">
        <v>22481</v>
      </c>
      <c r="L4205" t="s">
        <v>17</v>
      </c>
      <c r="M4205" t="s">
        <v>2470</v>
      </c>
      <c r="O4205">
        <f>VLOOKUP(B4205,[1]Worksheet!$B:$K,10,0)</f>
        <v>0</v>
      </c>
      <c r="P4205">
        <f t="shared" si="65"/>
        <v>0</v>
      </c>
    </row>
    <row r="4206" spans="1:16" x14ac:dyDescent="0.25">
      <c r="A4206">
        <v>4205</v>
      </c>
      <c r="B4206">
        <v>71675512</v>
      </c>
      <c r="C4206">
        <v>90211000</v>
      </c>
      <c r="D4206" t="s">
        <v>4417</v>
      </c>
      <c r="E4206" t="s">
        <v>2421</v>
      </c>
      <c r="F4206" t="s">
        <v>2416</v>
      </c>
      <c r="G4206" t="s">
        <v>16</v>
      </c>
      <c r="H4206">
        <v>17371.400000000001</v>
      </c>
      <c r="I4206">
        <v>22481</v>
      </c>
      <c r="L4206" t="s">
        <v>17</v>
      </c>
      <c r="M4206" t="s">
        <v>2470</v>
      </c>
      <c r="O4206">
        <f>VLOOKUP(B4206,[1]Worksheet!$B:$K,10,0)</f>
        <v>0</v>
      </c>
      <c r="P4206">
        <f t="shared" si="65"/>
        <v>0</v>
      </c>
    </row>
    <row r="4207" spans="1:16" x14ac:dyDescent="0.25">
      <c r="A4207">
        <v>4206</v>
      </c>
      <c r="B4207">
        <v>71675513</v>
      </c>
      <c r="C4207">
        <v>90211000</v>
      </c>
      <c r="D4207" t="s">
        <v>2735</v>
      </c>
      <c r="E4207" t="s">
        <v>2429</v>
      </c>
      <c r="F4207" t="s">
        <v>2416</v>
      </c>
      <c r="G4207" t="s">
        <v>16</v>
      </c>
      <c r="H4207">
        <v>17371</v>
      </c>
      <c r="I4207">
        <v>22481</v>
      </c>
      <c r="L4207" t="s">
        <v>17</v>
      </c>
      <c r="M4207" t="s">
        <v>2470</v>
      </c>
      <c r="O4207">
        <f>VLOOKUP(B4207,[1]Worksheet!$B:$K,10,0)</f>
        <v>0</v>
      </c>
      <c r="P4207">
        <f t="shared" si="65"/>
        <v>0</v>
      </c>
    </row>
    <row r="4208" spans="1:16" x14ac:dyDescent="0.25">
      <c r="A4208">
        <v>4207</v>
      </c>
      <c r="B4208">
        <v>71675514</v>
      </c>
      <c r="C4208">
        <v>90211000</v>
      </c>
      <c r="D4208" t="s">
        <v>4394</v>
      </c>
      <c r="E4208" t="s">
        <v>2421</v>
      </c>
      <c r="F4208" t="s">
        <v>2416</v>
      </c>
      <c r="G4208" t="s">
        <v>16</v>
      </c>
      <c r="H4208">
        <v>17371.400000000001</v>
      </c>
      <c r="I4208">
        <v>22481</v>
      </c>
      <c r="L4208" t="s">
        <v>17</v>
      </c>
      <c r="M4208" t="s">
        <v>2470</v>
      </c>
      <c r="O4208">
        <f>VLOOKUP(B4208,[1]Worksheet!$B:$K,10,0)</f>
        <v>0</v>
      </c>
      <c r="P4208">
        <f t="shared" si="65"/>
        <v>0</v>
      </c>
    </row>
    <row r="4209" spans="1:16" x14ac:dyDescent="0.25">
      <c r="A4209">
        <v>4208</v>
      </c>
      <c r="B4209">
        <v>71675515</v>
      </c>
      <c r="C4209">
        <v>90211000</v>
      </c>
      <c r="D4209" t="s">
        <v>2734</v>
      </c>
      <c r="E4209" t="s">
        <v>2429</v>
      </c>
      <c r="F4209" t="s">
        <v>2416</v>
      </c>
      <c r="G4209" t="s">
        <v>16</v>
      </c>
      <c r="H4209">
        <v>17371</v>
      </c>
      <c r="I4209">
        <v>22481</v>
      </c>
      <c r="L4209" t="s">
        <v>17</v>
      </c>
      <c r="M4209" t="s">
        <v>2470</v>
      </c>
      <c r="O4209">
        <f>VLOOKUP(B4209,[1]Worksheet!$B:$K,10,0)</f>
        <v>0</v>
      </c>
      <c r="P4209">
        <f t="shared" si="65"/>
        <v>0</v>
      </c>
    </row>
    <row r="4210" spans="1:16" x14ac:dyDescent="0.25">
      <c r="A4210">
        <v>4209</v>
      </c>
      <c r="B4210">
        <v>71675516</v>
      </c>
      <c r="C4210">
        <v>90211000</v>
      </c>
      <c r="D4210" t="s">
        <v>4416</v>
      </c>
      <c r="E4210" t="s">
        <v>2421</v>
      </c>
      <c r="F4210" t="s">
        <v>2416</v>
      </c>
      <c r="G4210" t="s">
        <v>16</v>
      </c>
      <c r="H4210">
        <v>17371.400000000001</v>
      </c>
      <c r="I4210">
        <v>22481</v>
      </c>
      <c r="L4210" t="s">
        <v>17</v>
      </c>
      <c r="M4210" t="s">
        <v>2470</v>
      </c>
      <c r="O4210">
        <f>VLOOKUP(B4210,[1]Worksheet!$B:$K,10,0)</f>
        <v>0</v>
      </c>
      <c r="P4210">
        <f t="shared" si="65"/>
        <v>0</v>
      </c>
    </row>
    <row r="4211" spans="1:16" x14ac:dyDescent="0.25">
      <c r="A4211">
        <v>4210</v>
      </c>
      <c r="B4211">
        <v>71675517</v>
      </c>
      <c r="C4211">
        <v>90211000</v>
      </c>
      <c r="D4211" t="s">
        <v>2733</v>
      </c>
      <c r="E4211" t="s">
        <v>2429</v>
      </c>
      <c r="F4211" t="s">
        <v>2416</v>
      </c>
      <c r="G4211" t="s">
        <v>16</v>
      </c>
      <c r="H4211">
        <v>17371</v>
      </c>
      <c r="I4211">
        <v>22481</v>
      </c>
      <c r="L4211" t="s">
        <v>17</v>
      </c>
      <c r="M4211" t="s">
        <v>2470</v>
      </c>
      <c r="O4211">
        <f>VLOOKUP(B4211,[1]Worksheet!$B:$K,10,0)</f>
        <v>0</v>
      </c>
      <c r="P4211">
        <f t="shared" si="65"/>
        <v>0</v>
      </c>
    </row>
    <row r="4212" spans="1:16" x14ac:dyDescent="0.25">
      <c r="A4212">
        <v>4211</v>
      </c>
      <c r="B4212">
        <v>71675519</v>
      </c>
      <c r="C4212">
        <v>90211000</v>
      </c>
      <c r="D4212" t="s">
        <v>2732</v>
      </c>
      <c r="E4212" t="s">
        <v>2429</v>
      </c>
      <c r="F4212" t="s">
        <v>2416</v>
      </c>
      <c r="G4212" t="s">
        <v>16</v>
      </c>
      <c r="H4212">
        <v>20787</v>
      </c>
      <c r="I4212">
        <v>26900</v>
      </c>
      <c r="L4212" t="s">
        <v>17</v>
      </c>
      <c r="M4212" t="s">
        <v>2470</v>
      </c>
      <c r="O4212">
        <f>VLOOKUP(B4212,[1]Worksheet!$B:$K,10,0)</f>
        <v>0</v>
      </c>
      <c r="P4212">
        <f t="shared" si="65"/>
        <v>0</v>
      </c>
    </row>
    <row r="4213" spans="1:16" x14ac:dyDescent="0.25">
      <c r="A4213">
        <v>4212</v>
      </c>
      <c r="B4213">
        <v>71675521</v>
      </c>
      <c r="C4213">
        <v>90211000</v>
      </c>
      <c r="D4213" t="s">
        <v>2731</v>
      </c>
      <c r="E4213" t="s">
        <v>2429</v>
      </c>
      <c r="F4213" t="s">
        <v>2416</v>
      </c>
      <c r="G4213" t="s">
        <v>16</v>
      </c>
      <c r="H4213">
        <v>20787</v>
      </c>
      <c r="I4213">
        <v>26900</v>
      </c>
      <c r="L4213" t="s">
        <v>17</v>
      </c>
      <c r="M4213" t="s">
        <v>2470</v>
      </c>
      <c r="O4213">
        <f>VLOOKUP(B4213,[1]Worksheet!$B:$K,10,0)</f>
        <v>0</v>
      </c>
      <c r="P4213">
        <f t="shared" si="65"/>
        <v>0</v>
      </c>
    </row>
    <row r="4214" spans="1:16" x14ac:dyDescent="0.25">
      <c r="A4214">
        <v>4213</v>
      </c>
      <c r="B4214">
        <v>71675523</v>
      </c>
      <c r="C4214">
        <v>90211000</v>
      </c>
      <c r="D4214" t="s">
        <v>2730</v>
      </c>
      <c r="E4214" t="s">
        <v>2429</v>
      </c>
      <c r="F4214" t="s">
        <v>2416</v>
      </c>
      <c r="G4214" t="s">
        <v>16</v>
      </c>
      <c r="H4214">
        <v>17371</v>
      </c>
      <c r="I4214">
        <v>22481</v>
      </c>
      <c r="L4214" t="s">
        <v>17</v>
      </c>
      <c r="M4214" t="s">
        <v>2470</v>
      </c>
      <c r="O4214">
        <f>VLOOKUP(B4214,[1]Worksheet!$B:$K,10,0)</f>
        <v>0</v>
      </c>
      <c r="P4214">
        <f t="shared" si="65"/>
        <v>0</v>
      </c>
    </row>
    <row r="4215" spans="1:16" x14ac:dyDescent="0.25">
      <c r="A4215">
        <v>4214</v>
      </c>
      <c r="B4215">
        <v>71675524</v>
      </c>
      <c r="C4215">
        <v>90211000</v>
      </c>
      <c r="D4215" t="s">
        <v>4451</v>
      </c>
      <c r="E4215" t="s">
        <v>2421</v>
      </c>
      <c r="F4215" t="s">
        <v>2416</v>
      </c>
      <c r="G4215" t="s">
        <v>16</v>
      </c>
      <c r="H4215">
        <v>17371.400000000001</v>
      </c>
      <c r="I4215">
        <v>22481</v>
      </c>
      <c r="L4215" t="s">
        <v>17</v>
      </c>
      <c r="M4215" t="s">
        <v>2470</v>
      </c>
      <c r="O4215">
        <f>VLOOKUP(B4215,[1]Worksheet!$B:$K,10,0)</f>
        <v>0</v>
      </c>
      <c r="P4215">
        <f t="shared" si="65"/>
        <v>0</v>
      </c>
    </row>
    <row r="4216" spans="1:16" x14ac:dyDescent="0.25">
      <c r="A4216">
        <v>4215</v>
      </c>
      <c r="B4216">
        <v>71675525</v>
      </c>
      <c r="C4216">
        <v>90211000</v>
      </c>
      <c r="D4216" t="s">
        <v>2729</v>
      </c>
      <c r="E4216" t="s">
        <v>2429</v>
      </c>
      <c r="F4216" t="s">
        <v>2416</v>
      </c>
      <c r="G4216" t="s">
        <v>16</v>
      </c>
      <c r="H4216">
        <v>17371</v>
      </c>
      <c r="I4216">
        <v>22481</v>
      </c>
      <c r="L4216" t="s">
        <v>17</v>
      </c>
      <c r="M4216" t="s">
        <v>2470</v>
      </c>
      <c r="O4216">
        <f>VLOOKUP(B4216,[1]Worksheet!$B:$K,10,0)</f>
        <v>0</v>
      </c>
      <c r="P4216">
        <f t="shared" si="65"/>
        <v>0</v>
      </c>
    </row>
    <row r="4217" spans="1:16" x14ac:dyDescent="0.25">
      <c r="A4217">
        <v>4216</v>
      </c>
      <c r="B4217">
        <v>71675526</v>
      </c>
      <c r="C4217">
        <v>90211000</v>
      </c>
      <c r="D4217" t="s">
        <v>2728</v>
      </c>
      <c r="E4217" t="s">
        <v>2429</v>
      </c>
      <c r="F4217" t="s">
        <v>2416</v>
      </c>
      <c r="G4217" t="s">
        <v>16</v>
      </c>
      <c r="H4217">
        <v>17371</v>
      </c>
      <c r="I4217">
        <v>22481</v>
      </c>
      <c r="L4217" t="s">
        <v>17</v>
      </c>
      <c r="M4217" t="s">
        <v>2470</v>
      </c>
      <c r="O4217">
        <f>VLOOKUP(B4217,[1]Worksheet!$B:$K,10,0)</f>
        <v>0</v>
      </c>
      <c r="P4217">
        <f t="shared" si="65"/>
        <v>0</v>
      </c>
    </row>
    <row r="4218" spans="1:16" x14ac:dyDescent="0.25">
      <c r="A4218">
        <v>4217</v>
      </c>
      <c r="B4218">
        <v>71675527</v>
      </c>
      <c r="C4218">
        <v>90211000</v>
      </c>
      <c r="D4218" t="s">
        <v>2727</v>
      </c>
      <c r="E4218" t="s">
        <v>2429</v>
      </c>
      <c r="F4218" t="s">
        <v>2416</v>
      </c>
      <c r="G4218" t="s">
        <v>16</v>
      </c>
      <c r="H4218">
        <v>17371</v>
      </c>
      <c r="I4218">
        <v>22481</v>
      </c>
      <c r="L4218" t="s">
        <v>17</v>
      </c>
      <c r="M4218" t="s">
        <v>2470</v>
      </c>
      <c r="O4218">
        <f>VLOOKUP(B4218,[1]Worksheet!$B:$K,10,0)</f>
        <v>0</v>
      </c>
      <c r="P4218">
        <f t="shared" si="65"/>
        <v>0</v>
      </c>
    </row>
    <row r="4219" spans="1:16" x14ac:dyDescent="0.25">
      <c r="A4219">
        <v>4218</v>
      </c>
      <c r="B4219">
        <v>71675528</v>
      </c>
      <c r="C4219">
        <v>90211000</v>
      </c>
      <c r="D4219" t="s">
        <v>2726</v>
      </c>
      <c r="E4219" t="s">
        <v>2429</v>
      </c>
      <c r="F4219" t="s">
        <v>2416</v>
      </c>
      <c r="G4219" t="s">
        <v>16</v>
      </c>
      <c r="H4219">
        <v>17371</v>
      </c>
      <c r="I4219">
        <v>22481</v>
      </c>
      <c r="L4219" t="s">
        <v>17</v>
      </c>
      <c r="M4219" t="s">
        <v>2470</v>
      </c>
      <c r="O4219">
        <f>VLOOKUP(B4219,[1]Worksheet!$B:$K,10,0)</f>
        <v>0</v>
      </c>
      <c r="P4219">
        <f t="shared" si="65"/>
        <v>0</v>
      </c>
    </row>
    <row r="4220" spans="1:16" x14ac:dyDescent="0.25">
      <c r="A4220">
        <v>4219</v>
      </c>
      <c r="B4220">
        <v>71675529</v>
      </c>
      <c r="C4220">
        <v>90211000</v>
      </c>
      <c r="D4220" t="s">
        <v>2725</v>
      </c>
      <c r="E4220" t="s">
        <v>2429</v>
      </c>
      <c r="F4220" t="s">
        <v>2416</v>
      </c>
      <c r="G4220" t="s">
        <v>16</v>
      </c>
      <c r="H4220">
        <v>17371</v>
      </c>
      <c r="I4220">
        <v>22481</v>
      </c>
      <c r="L4220" t="s">
        <v>17</v>
      </c>
      <c r="M4220" t="s">
        <v>2470</v>
      </c>
      <c r="O4220">
        <f>VLOOKUP(B4220,[1]Worksheet!$B:$K,10,0)</f>
        <v>0</v>
      </c>
      <c r="P4220">
        <f t="shared" si="65"/>
        <v>0</v>
      </c>
    </row>
    <row r="4221" spans="1:16" x14ac:dyDescent="0.25">
      <c r="A4221">
        <v>4220</v>
      </c>
      <c r="B4221">
        <v>71675530</v>
      </c>
      <c r="C4221">
        <v>90211000</v>
      </c>
      <c r="D4221" t="s">
        <v>2724</v>
      </c>
      <c r="E4221" t="s">
        <v>2429</v>
      </c>
      <c r="F4221" t="s">
        <v>2416</v>
      </c>
      <c r="G4221" t="s">
        <v>16</v>
      </c>
      <c r="H4221">
        <v>17371</v>
      </c>
      <c r="I4221">
        <v>22481</v>
      </c>
      <c r="L4221" t="s">
        <v>17</v>
      </c>
      <c r="M4221" t="s">
        <v>2470</v>
      </c>
      <c r="O4221">
        <f>VLOOKUP(B4221,[1]Worksheet!$B:$K,10,0)</f>
        <v>0</v>
      </c>
      <c r="P4221">
        <f t="shared" si="65"/>
        <v>0</v>
      </c>
    </row>
    <row r="4222" spans="1:16" x14ac:dyDescent="0.25">
      <c r="A4222">
        <v>4221</v>
      </c>
      <c r="B4222">
        <v>71675531</v>
      </c>
      <c r="C4222">
        <v>90211000</v>
      </c>
      <c r="D4222" t="s">
        <v>2723</v>
      </c>
      <c r="E4222" t="s">
        <v>2429</v>
      </c>
      <c r="F4222" t="s">
        <v>2416</v>
      </c>
      <c r="G4222" t="s">
        <v>16</v>
      </c>
      <c r="H4222">
        <v>17371</v>
      </c>
      <c r="I4222">
        <v>22481</v>
      </c>
      <c r="L4222" t="s">
        <v>17</v>
      </c>
      <c r="M4222" t="s">
        <v>2470</v>
      </c>
      <c r="O4222">
        <f>VLOOKUP(B4222,[1]Worksheet!$B:$K,10,0)</f>
        <v>0</v>
      </c>
      <c r="P4222">
        <f t="shared" si="65"/>
        <v>0</v>
      </c>
    </row>
    <row r="4223" spans="1:16" x14ac:dyDescent="0.25">
      <c r="A4223">
        <v>4222</v>
      </c>
      <c r="B4223">
        <v>71675532</v>
      </c>
      <c r="C4223">
        <v>90211000</v>
      </c>
      <c r="D4223" t="s">
        <v>3000</v>
      </c>
      <c r="E4223" t="s">
        <v>2421</v>
      </c>
      <c r="F4223" t="s">
        <v>2416</v>
      </c>
      <c r="G4223" t="s">
        <v>16</v>
      </c>
      <c r="H4223">
        <v>17371</v>
      </c>
      <c r="I4223">
        <v>22481</v>
      </c>
      <c r="L4223" t="s">
        <v>17</v>
      </c>
      <c r="M4223" t="s">
        <v>2470</v>
      </c>
      <c r="O4223">
        <f>VLOOKUP(B4223,[1]Worksheet!$B:$K,10,0)</f>
        <v>0</v>
      </c>
      <c r="P4223">
        <f t="shared" si="65"/>
        <v>0</v>
      </c>
    </row>
    <row r="4224" spans="1:16" x14ac:dyDescent="0.25">
      <c r="A4224">
        <v>4223</v>
      </c>
      <c r="B4224">
        <v>71675533</v>
      </c>
      <c r="C4224">
        <v>90211000</v>
      </c>
      <c r="D4224" t="s">
        <v>2722</v>
      </c>
      <c r="E4224" t="s">
        <v>2429</v>
      </c>
      <c r="F4224" t="s">
        <v>2416</v>
      </c>
      <c r="G4224" t="s">
        <v>16</v>
      </c>
      <c r="H4224">
        <v>17371</v>
      </c>
      <c r="I4224">
        <v>22481</v>
      </c>
      <c r="L4224" t="s">
        <v>17</v>
      </c>
      <c r="M4224" t="s">
        <v>2470</v>
      </c>
      <c r="O4224">
        <f>VLOOKUP(B4224,[1]Worksheet!$B:$K,10,0)</f>
        <v>0</v>
      </c>
      <c r="P4224">
        <f t="shared" si="65"/>
        <v>0</v>
      </c>
    </row>
    <row r="4225" spans="1:16" x14ac:dyDescent="0.25">
      <c r="A4225">
        <v>4224</v>
      </c>
      <c r="B4225">
        <v>71675534</v>
      </c>
      <c r="C4225">
        <v>90211000</v>
      </c>
      <c r="D4225" t="s">
        <v>4395</v>
      </c>
      <c r="E4225" t="s">
        <v>2421</v>
      </c>
      <c r="F4225" t="s">
        <v>2416</v>
      </c>
      <c r="G4225" t="s">
        <v>16</v>
      </c>
      <c r="H4225">
        <v>17371.400000000001</v>
      </c>
      <c r="I4225">
        <v>22481</v>
      </c>
      <c r="L4225" t="s">
        <v>17</v>
      </c>
      <c r="M4225" t="s">
        <v>2470</v>
      </c>
      <c r="O4225">
        <f>VLOOKUP(B4225,[1]Worksheet!$B:$K,10,0)</f>
        <v>0</v>
      </c>
      <c r="P4225">
        <f t="shared" si="65"/>
        <v>0</v>
      </c>
    </row>
    <row r="4226" spans="1:16" x14ac:dyDescent="0.25">
      <c r="A4226">
        <v>4225</v>
      </c>
      <c r="B4226">
        <v>71675535</v>
      </c>
      <c r="C4226">
        <v>90211000</v>
      </c>
      <c r="D4226" t="s">
        <v>2721</v>
      </c>
      <c r="E4226" t="s">
        <v>2429</v>
      </c>
      <c r="F4226" t="s">
        <v>2416</v>
      </c>
      <c r="G4226" t="s">
        <v>16</v>
      </c>
      <c r="H4226">
        <v>17371</v>
      </c>
      <c r="I4226">
        <v>22481</v>
      </c>
      <c r="L4226" t="s">
        <v>17</v>
      </c>
      <c r="M4226" t="s">
        <v>2470</v>
      </c>
      <c r="O4226">
        <f>VLOOKUP(B4226,[1]Worksheet!$B:$K,10,0)</f>
        <v>0</v>
      </c>
      <c r="P4226">
        <f t="shared" si="65"/>
        <v>0</v>
      </c>
    </row>
    <row r="4227" spans="1:16" x14ac:dyDescent="0.25">
      <c r="A4227">
        <v>4226</v>
      </c>
      <c r="B4227">
        <v>71675536</v>
      </c>
      <c r="C4227">
        <v>90211000</v>
      </c>
      <c r="D4227" t="s">
        <v>4393</v>
      </c>
      <c r="E4227" t="s">
        <v>2421</v>
      </c>
      <c r="F4227" t="s">
        <v>2416</v>
      </c>
      <c r="G4227" t="s">
        <v>16</v>
      </c>
      <c r="H4227">
        <v>17371.400000000001</v>
      </c>
      <c r="I4227">
        <v>22481</v>
      </c>
      <c r="L4227" t="s">
        <v>17</v>
      </c>
      <c r="M4227" t="s">
        <v>2470</v>
      </c>
      <c r="O4227">
        <f>VLOOKUP(B4227,[1]Worksheet!$B:$K,10,0)</f>
        <v>0</v>
      </c>
      <c r="P4227">
        <f t="shared" ref="P4227:P4290" si="66">+K4227-O4227</f>
        <v>0</v>
      </c>
    </row>
    <row r="4228" spans="1:16" x14ac:dyDescent="0.25">
      <c r="A4228">
        <v>4227</v>
      </c>
      <c r="B4228">
        <v>71675537</v>
      </c>
      <c r="C4228">
        <v>90211000</v>
      </c>
      <c r="D4228" t="s">
        <v>2720</v>
      </c>
      <c r="E4228" t="s">
        <v>2429</v>
      </c>
      <c r="F4228" t="s">
        <v>2416</v>
      </c>
      <c r="G4228" t="s">
        <v>16</v>
      </c>
      <c r="H4228">
        <v>17371</v>
      </c>
      <c r="I4228">
        <v>22481</v>
      </c>
      <c r="L4228" t="s">
        <v>17</v>
      </c>
      <c r="M4228" t="s">
        <v>2470</v>
      </c>
      <c r="O4228">
        <f>VLOOKUP(B4228,[1]Worksheet!$B:$K,10,0)</f>
        <v>0</v>
      </c>
      <c r="P4228">
        <f t="shared" si="66"/>
        <v>0</v>
      </c>
    </row>
    <row r="4229" spans="1:16" x14ac:dyDescent="0.25">
      <c r="A4229">
        <v>4228</v>
      </c>
      <c r="B4229">
        <v>71675538</v>
      </c>
      <c r="C4229">
        <v>90211000</v>
      </c>
      <c r="D4229" t="s">
        <v>4392</v>
      </c>
      <c r="E4229" t="s">
        <v>2421</v>
      </c>
      <c r="F4229" t="s">
        <v>2416</v>
      </c>
      <c r="G4229" t="s">
        <v>16</v>
      </c>
      <c r="H4229">
        <v>17371.400000000001</v>
      </c>
      <c r="I4229">
        <v>22481</v>
      </c>
      <c r="L4229" t="s">
        <v>17</v>
      </c>
      <c r="M4229" t="s">
        <v>2470</v>
      </c>
      <c r="O4229">
        <f>VLOOKUP(B4229,[1]Worksheet!$B:$K,10,0)</f>
        <v>0</v>
      </c>
      <c r="P4229">
        <f t="shared" si="66"/>
        <v>0</v>
      </c>
    </row>
    <row r="4230" spans="1:16" x14ac:dyDescent="0.25">
      <c r="A4230">
        <v>4229</v>
      </c>
      <c r="B4230">
        <v>71675539</v>
      </c>
      <c r="C4230">
        <v>90211000</v>
      </c>
      <c r="D4230" t="s">
        <v>2719</v>
      </c>
      <c r="E4230" t="s">
        <v>2429</v>
      </c>
      <c r="F4230" t="s">
        <v>2416</v>
      </c>
      <c r="G4230" t="s">
        <v>16</v>
      </c>
      <c r="H4230">
        <v>17371</v>
      </c>
      <c r="I4230">
        <v>22481</v>
      </c>
      <c r="L4230" t="s">
        <v>17</v>
      </c>
      <c r="M4230" t="s">
        <v>2470</v>
      </c>
      <c r="O4230">
        <f>VLOOKUP(B4230,[1]Worksheet!$B:$K,10,0)</f>
        <v>0</v>
      </c>
      <c r="P4230">
        <f t="shared" si="66"/>
        <v>0</v>
      </c>
    </row>
    <row r="4231" spans="1:16" x14ac:dyDescent="0.25">
      <c r="A4231">
        <v>4230</v>
      </c>
      <c r="B4231">
        <v>71675541</v>
      </c>
      <c r="C4231">
        <v>90211000</v>
      </c>
      <c r="D4231" t="s">
        <v>2718</v>
      </c>
      <c r="E4231" t="s">
        <v>2429</v>
      </c>
      <c r="F4231" t="s">
        <v>2416</v>
      </c>
      <c r="G4231" t="s">
        <v>16</v>
      </c>
      <c r="H4231">
        <v>20787</v>
      </c>
      <c r="I4231">
        <v>26900</v>
      </c>
      <c r="L4231" t="s">
        <v>17</v>
      </c>
      <c r="M4231" t="s">
        <v>2470</v>
      </c>
      <c r="O4231">
        <f>VLOOKUP(B4231,[1]Worksheet!$B:$K,10,0)</f>
        <v>0</v>
      </c>
      <c r="P4231">
        <f t="shared" si="66"/>
        <v>0</v>
      </c>
    </row>
    <row r="4232" spans="1:16" x14ac:dyDescent="0.25">
      <c r="A4232">
        <v>4231</v>
      </c>
      <c r="B4232">
        <v>71675543</v>
      </c>
      <c r="C4232">
        <v>90211000</v>
      </c>
      <c r="D4232" t="s">
        <v>2717</v>
      </c>
      <c r="E4232" t="s">
        <v>2429</v>
      </c>
      <c r="F4232" t="s">
        <v>2416</v>
      </c>
      <c r="G4232" t="s">
        <v>16</v>
      </c>
      <c r="H4232">
        <v>20787</v>
      </c>
      <c r="I4232">
        <v>26900</v>
      </c>
      <c r="L4232" t="s">
        <v>17</v>
      </c>
      <c r="M4232" t="s">
        <v>2470</v>
      </c>
      <c r="O4232">
        <f>VLOOKUP(B4232,[1]Worksheet!$B:$K,10,0)</f>
        <v>0</v>
      </c>
      <c r="P4232">
        <f t="shared" si="66"/>
        <v>0</v>
      </c>
    </row>
    <row r="4233" spans="1:16" x14ac:dyDescent="0.25">
      <c r="A4233">
        <v>4232</v>
      </c>
      <c r="B4233">
        <v>71676507</v>
      </c>
      <c r="C4233">
        <v>90211000</v>
      </c>
      <c r="D4233" t="s">
        <v>2716</v>
      </c>
      <c r="E4233" t="s">
        <v>2429</v>
      </c>
      <c r="F4233" t="s">
        <v>2416</v>
      </c>
      <c r="G4233" t="s">
        <v>16</v>
      </c>
      <c r="H4233">
        <v>17371</v>
      </c>
      <c r="I4233">
        <v>22481</v>
      </c>
      <c r="L4233" t="s">
        <v>17</v>
      </c>
      <c r="M4233" t="s">
        <v>2470</v>
      </c>
      <c r="O4233">
        <f>VLOOKUP(B4233,[1]Worksheet!$B:$K,10,0)</f>
        <v>0</v>
      </c>
      <c r="P4233">
        <f t="shared" si="66"/>
        <v>0</v>
      </c>
    </row>
    <row r="4234" spans="1:16" x14ac:dyDescent="0.25">
      <c r="A4234">
        <v>4233</v>
      </c>
      <c r="B4234">
        <v>71676508</v>
      </c>
      <c r="C4234">
        <v>90211000</v>
      </c>
      <c r="D4234" t="s">
        <v>2715</v>
      </c>
      <c r="E4234" t="s">
        <v>2429</v>
      </c>
      <c r="F4234" t="s">
        <v>2416</v>
      </c>
      <c r="G4234" t="s">
        <v>16</v>
      </c>
      <c r="H4234">
        <v>17371</v>
      </c>
      <c r="I4234">
        <v>22481</v>
      </c>
      <c r="L4234" t="s">
        <v>17</v>
      </c>
      <c r="M4234" t="s">
        <v>2470</v>
      </c>
      <c r="O4234">
        <f>VLOOKUP(B4234,[1]Worksheet!$B:$K,10,0)</f>
        <v>0</v>
      </c>
      <c r="P4234">
        <f t="shared" si="66"/>
        <v>0</v>
      </c>
    </row>
    <row r="4235" spans="1:16" x14ac:dyDescent="0.25">
      <c r="A4235">
        <v>4234</v>
      </c>
      <c r="B4235">
        <v>71676509</v>
      </c>
      <c r="C4235">
        <v>90211000</v>
      </c>
      <c r="D4235" t="s">
        <v>4450</v>
      </c>
      <c r="E4235" t="s">
        <v>2421</v>
      </c>
      <c r="F4235" t="s">
        <v>2416</v>
      </c>
      <c r="G4235" t="s">
        <v>16</v>
      </c>
      <c r="H4235">
        <v>17371.400000000001</v>
      </c>
      <c r="I4235">
        <v>22481</v>
      </c>
      <c r="L4235" t="s">
        <v>17</v>
      </c>
      <c r="M4235" t="s">
        <v>2470</v>
      </c>
      <c r="O4235">
        <f>VLOOKUP(B4235,[1]Worksheet!$B:$K,10,0)</f>
        <v>0</v>
      </c>
      <c r="P4235">
        <f t="shared" si="66"/>
        <v>0</v>
      </c>
    </row>
    <row r="4236" spans="1:16" x14ac:dyDescent="0.25">
      <c r="A4236">
        <v>4235</v>
      </c>
      <c r="B4236">
        <v>71676510</v>
      </c>
      <c r="C4236">
        <v>90211000</v>
      </c>
      <c r="D4236" t="s">
        <v>4449</v>
      </c>
      <c r="E4236" t="s">
        <v>2421</v>
      </c>
      <c r="F4236" t="s">
        <v>2416</v>
      </c>
      <c r="G4236" t="s">
        <v>16</v>
      </c>
      <c r="H4236">
        <v>17371.400000000001</v>
      </c>
      <c r="I4236">
        <v>22481</v>
      </c>
      <c r="L4236" t="s">
        <v>17</v>
      </c>
      <c r="M4236" t="s">
        <v>2470</v>
      </c>
      <c r="O4236">
        <f>VLOOKUP(B4236,[1]Worksheet!$B:$K,10,0)</f>
        <v>0</v>
      </c>
      <c r="P4236">
        <f t="shared" si="66"/>
        <v>0</v>
      </c>
    </row>
    <row r="4237" spans="1:16" x14ac:dyDescent="0.25">
      <c r="A4237">
        <v>4236</v>
      </c>
      <c r="B4237">
        <v>71676511</v>
      </c>
      <c r="C4237">
        <v>90211000</v>
      </c>
      <c r="D4237" t="s">
        <v>4448</v>
      </c>
      <c r="E4237" t="s">
        <v>2421</v>
      </c>
      <c r="F4237" t="s">
        <v>2416</v>
      </c>
      <c r="G4237" t="s">
        <v>16</v>
      </c>
      <c r="H4237">
        <v>17371.400000000001</v>
      </c>
      <c r="I4237">
        <v>22481</v>
      </c>
      <c r="L4237" t="s">
        <v>17</v>
      </c>
      <c r="M4237" t="s">
        <v>2470</v>
      </c>
      <c r="O4237">
        <f>VLOOKUP(B4237,[1]Worksheet!$B:$K,10,0)</f>
        <v>0</v>
      </c>
      <c r="P4237">
        <f t="shared" si="66"/>
        <v>0</v>
      </c>
    </row>
    <row r="4238" spans="1:16" x14ac:dyDescent="0.25">
      <c r="A4238">
        <v>4237</v>
      </c>
      <c r="B4238">
        <v>71676512</v>
      </c>
      <c r="C4238">
        <v>90211000</v>
      </c>
      <c r="D4238" t="s">
        <v>4447</v>
      </c>
      <c r="E4238" t="s">
        <v>2421</v>
      </c>
      <c r="F4238" t="s">
        <v>2416</v>
      </c>
      <c r="G4238" t="s">
        <v>16</v>
      </c>
      <c r="H4238">
        <v>17371.400000000001</v>
      </c>
      <c r="I4238">
        <v>22481</v>
      </c>
      <c r="L4238" t="s">
        <v>17</v>
      </c>
      <c r="M4238" t="s">
        <v>2470</v>
      </c>
      <c r="O4238">
        <f>VLOOKUP(B4238,[1]Worksheet!$B:$K,10,0)</f>
        <v>0</v>
      </c>
      <c r="P4238">
        <f t="shared" si="66"/>
        <v>0</v>
      </c>
    </row>
    <row r="4239" spans="1:16" x14ac:dyDescent="0.25">
      <c r="A4239">
        <v>4238</v>
      </c>
      <c r="B4239">
        <v>71676513</v>
      </c>
      <c r="C4239">
        <v>90211000</v>
      </c>
      <c r="D4239" t="s">
        <v>4446</v>
      </c>
      <c r="E4239" t="s">
        <v>2421</v>
      </c>
      <c r="F4239" t="s">
        <v>2416</v>
      </c>
      <c r="G4239" t="s">
        <v>16</v>
      </c>
      <c r="H4239">
        <v>17371.400000000001</v>
      </c>
      <c r="I4239">
        <v>22481</v>
      </c>
      <c r="L4239" t="s">
        <v>17</v>
      </c>
      <c r="M4239" t="s">
        <v>2470</v>
      </c>
      <c r="O4239">
        <f>VLOOKUP(B4239,[1]Worksheet!$B:$K,10,0)</f>
        <v>0</v>
      </c>
      <c r="P4239">
        <f t="shared" si="66"/>
        <v>0</v>
      </c>
    </row>
    <row r="4240" spans="1:16" x14ac:dyDescent="0.25">
      <c r="A4240">
        <v>4239</v>
      </c>
      <c r="B4240">
        <v>71676514</v>
      </c>
      <c r="C4240">
        <v>90211000</v>
      </c>
      <c r="D4240" t="s">
        <v>4445</v>
      </c>
      <c r="E4240" t="s">
        <v>2421</v>
      </c>
      <c r="F4240" t="s">
        <v>2416</v>
      </c>
      <c r="G4240" t="s">
        <v>16</v>
      </c>
      <c r="H4240">
        <v>17371.400000000001</v>
      </c>
      <c r="I4240">
        <v>22481</v>
      </c>
      <c r="L4240" t="s">
        <v>17</v>
      </c>
      <c r="M4240" t="s">
        <v>2470</v>
      </c>
      <c r="O4240">
        <f>VLOOKUP(B4240,[1]Worksheet!$B:$K,10,0)</f>
        <v>0</v>
      </c>
      <c r="P4240">
        <f t="shared" si="66"/>
        <v>0</v>
      </c>
    </row>
    <row r="4241" spans="1:16" x14ac:dyDescent="0.25">
      <c r="A4241">
        <v>4240</v>
      </c>
      <c r="B4241">
        <v>71676515</v>
      </c>
      <c r="C4241">
        <v>90211000</v>
      </c>
      <c r="D4241" t="s">
        <v>4444</v>
      </c>
      <c r="E4241" t="s">
        <v>2421</v>
      </c>
      <c r="F4241" t="s">
        <v>2416</v>
      </c>
      <c r="G4241" t="s">
        <v>16</v>
      </c>
      <c r="H4241">
        <v>17371.400000000001</v>
      </c>
      <c r="I4241">
        <v>22481</v>
      </c>
      <c r="L4241" t="s">
        <v>17</v>
      </c>
      <c r="M4241" t="s">
        <v>2470</v>
      </c>
      <c r="O4241">
        <f>VLOOKUP(B4241,[1]Worksheet!$B:$K,10,0)</f>
        <v>0</v>
      </c>
      <c r="P4241">
        <f t="shared" si="66"/>
        <v>0</v>
      </c>
    </row>
    <row r="4242" spans="1:16" x14ac:dyDescent="0.25">
      <c r="A4242">
        <v>4241</v>
      </c>
      <c r="B4242">
        <v>71676516</v>
      </c>
      <c r="C4242">
        <v>90211000</v>
      </c>
      <c r="D4242" t="s">
        <v>4443</v>
      </c>
      <c r="E4242" t="s">
        <v>2421</v>
      </c>
      <c r="F4242" t="s">
        <v>2416</v>
      </c>
      <c r="G4242" t="s">
        <v>16</v>
      </c>
      <c r="H4242">
        <v>17371.400000000001</v>
      </c>
      <c r="I4242">
        <v>22481</v>
      </c>
      <c r="L4242" t="s">
        <v>17</v>
      </c>
      <c r="M4242" t="s">
        <v>2470</v>
      </c>
      <c r="O4242">
        <f>VLOOKUP(B4242,[1]Worksheet!$B:$K,10,0)</f>
        <v>0</v>
      </c>
      <c r="P4242">
        <f t="shared" si="66"/>
        <v>0</v>
      </c>
    </row>
    <row r="4243" spans="1:16" x14ac:dyDescent="0.25">
      <c r="A4243">
        <v>4242</v>
      </c>
      <c r="B4243">
        <v>71676517</v>
      </c>
      <c r="C4243">
        <v>90211000</v>
      </c>
      <c r="D4243" t="s">
        <v>2714</v>
      </c>
      <c r="E4243" t="s">
        <v>2429</v>
      </c>
      <c r="F4243" t="s">
        <v>2416</v>
      </c>
      <c r="G4243" t="s">
        <v>16</v>
      </c>
      <c r="H4243">
        <v>17371</v>
      </c>
      <c r="I4243">
        <v>22481</v>
      </c>
      <c r="L4243" t="s">
        <v>17</v>
      </c>
      <c r="M4243" t="s">
        <v>2470</v>
      </c>
      <c r="O4243">
        <f>VLOOKUP(B4243,[1]Worksheet!$B:$K,10,0)</f>
        <v>0</v>
      </c>
      <c r="P4243">
        <f t="shared" si="66"/>
        <v>0</v>
      </c>
    </row>
    <row r="4244" spans="1:16" x14ac:dyDescent="0.25">
      <c r="A4244">
        <v>4243</v>
      </c>
      <c r="B4244">
        <v>71676518</v>
      </c>
      <c r="C4244">
        <v>90211000</v>
      </c>
      <c r="D4244" t="s">
        <v>2713</v>
      </c>
      <c r="E4244" t="s">
        <v>2429</v>
      </c>
      <c r="F4244" t="s">
        <v>2416</v>
      </c>
      <c r="G4244" t="s">
        <v>16</v>
      </c>
      <c r="H4244">
        <v>17371</v>
      </c>
      <c r="I4244">
        <v>22481</v>
      </c>
      <c r="L4244" t="s">
        <v>17</v>
      </c>
      <c r="M4244" t="s">
        <v>2470</v>
      </c>
      <c r="O4244">
        <f>VLOOKUP(B4244,[1]Worksheet!$B:$K,10,0)</f>
        <v>0</v>
      </c>
      <c r="P4244">
        <f t="shared" si="66"/>
        <v>0</v>
      </c>
    </row>
    <row r="4245" spans="1:16" x14ac:dyDescent="0.25">
      <c r="A4245">
        <v>4244</v>
      </c>
      <c r="B4245">
        <v>71676519</v>
      </c>
      <c r="C4245">
        <v>90211000</v>
      </c>
      <c r="D4245" t="s">
        <v>2712</v>
      </c>
      <c r="E4245" t="s">
        <v>2429</v>
      </c>
      <c r="F4245" t="s">
        <v>2416</v>
      </c>
      <c r="G4245" t="s">
        <v>16</v>
      </c>
      <c r="H4245">
        <v>20787</v>
      </c>
      <c r="I4245">
        <v>26900</v>
      </c>
      <c r="L4245" t="s">
        <v>17</v>
      </c>
      <c r="M4245" t="s">
        <v>2470</v>
      </c>
      <c r="O4245">
        <f>VLOOKUP(B4245,[1]Worksheet!$B:$K,10,0)</f>
        <v>0</v>
      </c>
      <c r="P4245">
        <f t="shared" si="66"/>
        <v>0</v>
      </c>
    </row>
    <row r="4246" spans="1:16" x14ac:dyDescent="0.25">
      <c r="A4246">
        <v>4245</v>
      </c>
      <c r="B4246">
        <v>71676520</v>
      </c>
      <c r="C4246">
        <v>90211000</v>
      </c>
      <c r="D4246" t="s">
        <v>2711</v>
      </c>
      <c r="E4246" t="s">
        <v>2429</v>
      </c>
      <c r="F4246" t="s">
        <v>2416</v>
      </c>
      <c r="G4246" t="s">
        <v>16</v>
      </c>
      <c r="H4246">
        <v>20787</v>
      </c>
      <c r="I4246">
        <v>26900</v>
      </c>
      <c r="L4246" t="s">
        <v>17</v>
      </c>
      <c r="M4246" t="s">
        <v>2470</v>
      </c>
      <c r="O4246">
        <f>VLOOKUP(B4246,[1]Worksheet!$B:$K,10,0)</f>
        <v>0</v>
      </c>
      <c r="P4246">
        <f t="shared" si="66"/>
        <v>0</v>
      </c>
    </row>
    <row r="4247" spans="1:16" x14ac:dyDescent="0.25">
      <c r="A4247">
        <v>4246</v>
      </c>
      <c r="B4247">
        <v>71676529</v>
      </c>
      <c r="C4247">
        <v>90211000</v>
      </c>
      <c r="D4247" t="s">
        <v>2710</v>
      </c>
      <c r="E4247" t="s">
        <v>2429</v>
      </c>
      <c r="F4247" t="s">
        <v>2416</v>
      </c>
      <c r="G4247" t="s">
        <v>16</v>
      </c>
      <c r="H4247">
        <v>17371</v>
      </c>
      <c r="I4247">
        <v>22481</v>
      </c>
      <c r="L4247" t="s">
        <v>17</v>
      </c>
      <c r="M4247" t="s">
        <v>2470</v>
      </c>
      <c r="O4247">
        <f>VLOOKUP(B4247,[1]Worksheet!$B:$K,10,0)</f>
        <v>0</v>
      </c>
      <c r="P4247">
        <f t="shared" si="66"/>
        <v>0</v>
      </c>
    </row>
    <row r="4248" spans="1:16" x14ac:dyDescent="0.25">
      <c r="A4248">
        <v>4247</v>
      </c>
      <c r="B4248">
        <v>71676530</v>
      </c>
      <c r="C4248">
        <v>90211000</v>
      </c>
      <c r="D4248" t="s">
        <v>4442</v>
      </c>
      <c r="E4248" t="s">
        <v>2421</v>
      </c>
      <c r="F4248" t="s">
        <v>2416</v>
      </c>
      <c r="G4248" t="s">
        <v>16</v>
      </c>
      <c r="H4248">
        <v>17371.400000000001</v>
      </c>
      <c r="I4248">
        <v>22481</v>
      </c>
      <c r="L4248" t="s">
        <v>17</v>
      </c>
      <c r="M4248" t="s">
        <v>2470</v>
      </c>
      <c r="O4248">
        <f>VLOOKUP(B4248,[1]Worksheet!$B:$K,10,0)</f>
        <v>0</v>
      </c>
      <c r="P4248">
        <f t="shared" si="66"/>
        <v>0</v>
      </c>
    </row>
    <row r="4249" spans="1:16" x14ac:dyDescent="0.25">
      <c r="A4249">
        <v>4248</v>
      </c>
      <c r="B4249">
        <v>71676531</v>
      </c>
      <c r="C4249">
        <v>90211000</v>
      </c>
      <c r="D4249" t="s">
        <v>2709</v>
      </c>
      <c r="E4249" t="s">
        <v>2429</v>
      </c>
      <c r="F4249" t="s">
        <v>2416</v>
      </c>
      <c r="G4249" t="s">
        <v>16</v>
      </c>
      <c r="H4249">
        <v>17371</v>
      </c>
      <c r="I4249">
        <v>22481</v>
      </c>
      <c r="L4249" t="s">
        <v>17</v>
      </c>
      <c r="M4249" t="s">
        <v>2470</v>
      </c>
      <c r="O4249">
        <f>VLOOKUP(B4249,[1]Worksheet!$B:$K,10,0)</f>
        <v>0</v>
      </c>
      <c r="P4249">
        <f t="shared" si="66"/>
        <v>0</v>
      </c>
    </row>
    <row r="4250" spans="1:16" x14ac:dyDescent="0.25">
      <c r="A4250">
        <v>4249</v>
      </c>
      <c r="B4250">
        <v>71676532</v>
      </c>
      <c r="C4250">
        <v>90211000</v>
      </c>
      <c r="D4250" t="s">
        <v>2999</v>
      </c>
      <c r="E4250" t="s">
        <v>2421</v>
      </c>
      <c r="F4250" t="s">
        <v>2416</v>
      </c>
      <c r="G4250" t="s">
        <v>16</v>
      </c>
      <c r="H4250">
        <v>17371</v>
      </c>
      <c r="I4250">
        <v>22481</v>
      </c>
      <c r="L4250" t="s">
        <v>17</v>
      </c>
      <c r="M4250" t="s">
        <v>2470</v>
      </c>
      <c r="O4250">
        <f>VLOOKUP(B4250,[1]Worksheet!$B:$K,10,0)</f>
        <v>0</v>
      </c>
      <c r="P4250">
        <f t="shared" si="66"/>
        <v>0</v>
      </c>
    </row>
    <row r="4251" spans="1:16" x14ac:dyDescent="0.25">
      <c r="A4251">
        <v>4250</v>
      </c>
      <c r="B4251">
        <v>71676533</v>
      </c>
      <c r="C4251">
        <v>90211000</v>
      </c>
      <c r="D4251" t="s">
        <v>4441</v>
      </c>
      <c r="E4251" t="s">
        <v>2421</v>
      </c>
      <c r="F4251" t="s">
        <v>2416</v>
      </c>
      <c r="G4251" t="s">
        <v>16</v>
      </c>
      <c r="H4251">
        <v>17371.400000000001</v>
      </c>
      <c r="I4251">
        <v>22481</v>
      </c>
      <c r="L4251" t="s">
        <v>17</v>
      </c>
      <c r="M4251" t="s">
        <v>2470</v>
      </c>
      <c r="O4251">
        <f>VLOOKUP(B4251,[1]Worksheet!$B:$K,10,0)</f>
        <v>0</v>
      </c>
      <c r="P4251">
        <f t="shared" si="66"/>
        <v>0</v>
      </c>
    </row>
    <row r="4252" spans="1:16" x14ac:dyDescent="0.25">
      <c r="A4252">
        <v>4251</v>
      </c>
      <c r="B4252">
        <v>71676534</v>
      </c>
      <c r="C4252">
        <v>90211000</v>
      </c>
      <c r="D4252" t="s">
        <v>4440</v>
      </c>
      <c r="E4252" t="s">
        <v>2421</v>
      </c>
      <c r="F4252" t="s">
        <v>2416</v>
      </c>
      <c r="G4252" t="s">
        <v>16</v>
      </c>
      <c r="H4252">
        <v>17371.400000000001</v>
      </c>
      <c r="I4252">
        <v>22481</v>
      </c>
      <c r="L4252" t="s">
        <v>17</v>
      </c>
      <c r="M4252" t="s">
        <v>2470</v>
      </c>
      <c r="O4252">
        <f>VLOOKUP(B4252,[1]Worksheet!$B:$K,10,0)</f>
        <v>0</v>
      </c>
      <c r="P4252">
        <f t="shared" si="66"/>
        <v>0</v>
      </c>
    </row>
    <row r="4253" spans="1:16" x14ac:dyDescent="0.25">
      <c r="A4253">
        <v>4252</v>
      </c>
      <c r="B4253">
        <v>71676535</v>
      </c>
      <c r="C4253">
        <v>90211000</v>
      </c>
      <c r="D4253" t="s">
        <v>2998</v>
      </c>
      <c r="E4253" t="s">
        <v>2421</v>
      </c>
      <c r="F4253" t="s">
        <v>2416</v>
      </c>
      <c r="G4253" t="s">
        <v>16</v>
      </c>
      <c r="H4253">
        <v>17371</v>
      </c>
      <c r="I4253">
        <v>22481</v>
      </c>
      <c r="L4253" t="s">
        <v>17</v>
      </c>
      <c r="M4253" t="s">
        <v>2470</v>
      </c>
      <c r="O4253">
        <f>VLOOKUP(B4253,[1]Worksheet!$B:$K,10,0)</f>
        <v>0</v>
      </c>
      <c r="P4253">
        <f t="shared" si="66"/>
        <v>0</v>
      </c>
    </row>
    <row r="4254" spans="1:16" x14ac:dyDescent="0.25">
      <c r="A4254">
        <v>4253</v>
      </c>
      <c r="B4254">
        <v>71676536</v>
      </c>
      <c r="C4254">
        <v>90211000</v>
      </c>
      <c r="D4254" t="s">
        <v>4439</v>
      </c>
      <c r="E4254" t="s">
        <v>2421</v>
      </c>
      <c r="F4254" t="s">
        <v>2416</v>
      </c>
      <c r="G4254" t="s">
        <v>16</v>
      </c>
      <c r="H4254">
        <v>17371.400000000001</v>
      </c>
      <c r="I4254">
        <v>22481</v>
      </c>
      <c r="L4254" t="s">
        <v>17</v>
      </c>
      <c r="M4254" t="s">
        <v>2470</v>
      </c>
      <c r="O4254">
        <f>VLOOKUP(B4254,[1]Worksheet!$B:$K,10,0)</f>
        <v>0</v>
      </c>
      <c r="P4254">
        <f t="shared" si="66"/>
        <v>0</v>
      </c>
    </row>
    <row r="4255" spans="1:16" x14ac:dyDescent="0.25">
      <c r="A4255">
        <v>4254</v>
      </c>
      <c r="B4255">
        <v>71676537</v>
      </c>
      <c r="C4255">
        <v>90211000</v>
      </c>
      <c r="D4255" t="s">
        <v>2997</v>
      </c>
      <c r="E4255" t="s">
        <v>2421</v>
      </c>
      <c r="F4255" t="s">
        <v>2416</v>
      </c>
      <c r="G4255" t="s">
        <v>16</v>
      </c>
      <c r="H4255">
        <v>17371</v>
      </c>
      <c r="I4255">
        <v>22481</v>
      </c>
      <c r="L4255" t="s">
        <v>17</v>
      </c>
      <c r="M4255" t="s">
        <v>2470</v>
      </c>
      <c r="O4255">
        <f>VLOOKUP(B4255,[1]Worksheet!$B:$K,10,0)</f>
        <v>0</v>
      </c>
      <c r="P4255">
        <f t="shared" si="66"/>
        <v>0</v>
      </c>
    </row>
    <row r="4256" spans="1:16" x14ac:dyDescent="0.25">
      <c r="A4256">
        <v>4255</v>
      </c>
      <c r="B4256">
        <v>71676538</v>
      </c>
      <c r="C4256">
        <v>90211000</v>
      </c>
      <c r="D4256" t="s">
        <v>2997</v>
      </c>
      <c r="E4256" t="s">
        <v>2421</v>
      </c>
      <c r="F4256" t="s">
        <v>2416</v>
      </c>
      <c r="G4256" t="s">
        <v>16</v>
      </c>
      <c r="H4256">
        <v>17371</v>
      </c>
      <c r="I4256">
        <v>22481</v>
      </c>
      <c r="L4256" t="s">
        <v>17</v>
      </c>
      <c r="M4256" t="s">
        <v>2470</v>
      </c>
      <c r="O4256">
        <f>VLOOKUP(B4256,[1]Worksheet!$B:$K,10,0)</f>
        <v>0</v>
      </c>
      <c r="P4256">
        <f t="shared" si="66"/>
        <v>0</v>
      </c>
    </row>
    <row r="4257" spans="1:16" x14ac:dyDescent="0.25">
      <c r="A4257">
        <v>4256</v>
      </c>
      <c r="B4257">
        <v>71676539</v>
      </c>
      <c r="C4257">
        <v>90211000</v>
      </c>
      <c r="D4257" t="s">
        <v>4438</v>
      </c>
      <c r="E4257" t="s">
        <v>2421</v>
      </c>
      <c r="F4257" t="s">
        <v>2416</v>
      </c>
      <c r="G4257" t="s">
        <v>16</v>
      </c>
      <c r="H4257">
        <v>17371.400000000001</v>
      </c>
      <c r="I4257">
        <v>22481</v>
      </c>
      <c r="L4257" t="s">
        <v>17</v>
      </c>
      <c r="M4257" t="s">
        <v>2470</v>
      </c>
      <c r="O4257">
        <f>VLOOKUP(B4257,[1]Worksheet!$B:$K,10,0)</f>
        <v>0</v>
      </c>
      <c r="P4257">
        <f t="shared" si="66"/>
        <v>0</v>
      </c>
    </row>
    <row r="4258" spans="1:16" x14ac:dyDescent="0.25">
      <c r="A4258">
        <v>4257</v>
      </c>
      <c r="B4258">
        <v>71676540</v>
      </c>
      <c r="C4258">
        <v>90211000</v>
      </c>
      <c r="D4258" t="s">
        <v>2996</v>
      </c>
      <c r="E4258" t="s">
        <v>2421</v>
      </c>
      <c r="F4258" t="s">
        <v>2416</v>
      </c>
      <c r="G4258" t="s">
        <v>16</v>
      </c>
      <c r="H4258">
        <v>17371</v>
      </c>
      <c r="I4258">
        <v>22481</v>
      </c>
      <c r="L4258" t="s">
        <v>17</v>
      </c>
      <c r="M4258" t="s">
        <v>2470</v>
      </c>
      <c r="O4258">
        <f>VLOOKUP(B4258,[1]Worksheet!$B:$K,10,0)</f>
        <v>0</v>
      </c>
      <c r="P4258">
        <f t="shared" si="66"/>
        <v>0</v>
      </c>
    </row>
    <row r="4259" spans="1:16" x14ac:dyDescent="0.25">
      <c r="A4259">
        <v>4258</v>
      </c>
      <c r="B4259">
        <v>71676541</v>
      </c>
      <c r="C4259">
        <v>90211000</v>
      </c>
      <c r="D4259" t="s">
        <v>4437</v>
      </c>
      <c r="E4259" t="s">
        <v>2421</v>
      </c>
      <c r="F4259" t="s">
        <v>2416</v>
      </c>
      <c r="G4259" t="s">
        <v>16</v>
      </c>
      <c r="H4259">
        <v>20786.599999999999</v>
      </c>
      <c r="I4259">
        <v>26900</v>
      </c>
      <c r="L4259" t="s">
        <v>17</v>
      </c>
      <c r="M4259" t="s">
        <v>2470</v>
      </c>
      <c r="O4259">
        <f>VLOOKUP(B4259,[1]Worksheet!$B:$K,10,0)</f>
        <v>0</v>
      </c>
      <c r="P4259">
        <f t="shared" si="66"/>
        <v>0</v>
      </c>
    </row>
    <row r="4260" spans="1:16" x14ac:dyDescent="0.25">
      <c r="A4260">
        <v>4259</v>
      </c>
      <c r="B4260">
        <v>71676542</v>
      </c>
      <c r="C4260">
        <v>90211000</v>
      </c>
      <c r="D4260" t="s">
        <v>4436</v>
      </c>
      <c r="E4260" t="s">
        <v>2421</v>
      </c>
      <c r="F4260" t="s">
        <v>2416</v>
      </c>
      <c r="G4260" t="s">
        <v>16</v>
      </c>
      <c r="H4260">
        <v>20786.599999999999</v>
      </c>
      <c r="I4260">
        <v>26900</v>
      </c>
      <c r="L4260" t="s">
        <v>17</v>
      </c>
      <c r="M4260" t="s">
        <v>2470</v>
      </c>
      <c r="O4260">
        <f>VLOOKUP(B4260,[1]Worksheet!$B:$K,10,0)</f>
        <v>0</v>
      </c>
      <c r="P4260">
        <f t="shared" si="66"/>
        <v>0</v>
      </c>
    </row>
    <row r="4261" spans="1:16" x14ac:dyDescent="0.25">
      <c r="A4261">
        <v>4260</v>
      </c>
      <c r="B4261">
        <v>71676545</v>
      </c>
      <c r="C4261">
        <v>90211000</v>
      </c>
      <c r="D4261" t="s">
        <v>2708</v>
      </c>
      <c r="E4261" t="s">
        <v>2429</v>
      </c>
      <c r="F4261" t="s">
        <v>2416</v>
      </c>
      <c r="G4261" t="s">
        <v>16</v>
      </c>
      <c r="H4261">
        <v>17371</v>
      </c>
      <c r="I4261">
        <v>22481</v>
      </c>
      <c r="L4261" t="s">
        <v>17</v>
      </c>
      <c r="M4261" t="s">
        <v>2470</v>
      </c>
      <c r="O4261">
        <f>VLOOKUP(B4261,[1]Worksheet!$B:$K,10,0)</f>
        <v>0</v>
      </c>
      <c r="P4261">
        <f t="shared" si="66"/>
        <v>0</v>
      </c>
    </row>
    <row r="4262" spans="1:16" x14ac:dyDescent="0.25">
      <c r="A4262">
        <v>4261</v>
      </c>
      <c r="B4262">
        <v>71676546</v>
      </c>
      <c r="C4262">
        <v>90211000</v>
      </c>
      <c r="D4262" t="s">
        <v>2707</v>
      </c>
      <c r="E4262" t="s">
        <v>2429</v>
      </c>
      <c r="F4262" t="s">
        <v>2416</v>
      </c>
      <c r="G4262" t="s">
        <v>16</v>
      </c>
      <c r="H4262">
        <v>17371</v>
      </c>
      <c r="I4262">
        <v>22481</v>
      </c>
      <c r="L4262" t="s">
        <v>17</v>
      </c>
      <c r="M4262" t="s">
        <v>2470</v>
      </c>
      <c r="O4262">
        <f>VLOOKUP(B4262,[1]Worksheet!$B:$K,10,0)</f>
        <v>0</v>
      </c>
      <c r="P4262">
        <f t="shared" si="66"/>
        <v>0</v>
      </c>
    </row>
    <row r="4263" spans="1:16" x14ac:dyDescent="0.25">
      <c r="A4263">
        <v>4262</v>
      </c>
      <c r="B4263">
        <v>71676547</v>
      </c>
      <c r="C4263">
        <v>90211000</v>
      </c>
      <c r="D4263" t="s">
        <v>2706</v>
      </c>
      <c r="E4263" t="s">
        <v>2429</v>
      </c>
      <c r="F4263" t="s">
        <v>2416</v>
      </c>
      <c r="G4263" t="s">
        <v>16</v>
      </c>
      <c r="H4263">
        <v>17371</v>
      </c>
      <c r="I4263">
        <v>22481</v>
      </c>
      <c r="L4263" t="s">
        <v>17</v>
      </c>
      <c r="M4263" t="s">
        <v>2470</v>
      </c>
      <c r="O4263">
        <f>VLOOKUP(B4263,[1]Worksheet!$B:$K,10,0)</f>
        <v>0</v>
      </c>
      <c r="P4263">
        <f t="shared" si="66"/>
        <v>0</v>
      </c>
    </row>
    <row r="4264" spans="1:16" x14ac:dyDescent="0.25">
      <c r="A4264">
        <v>4263</v>
      </c>
      <c r="B4264">
        <v>71676548</v>
      </c>
      <c r="C4264">
        <v>90211000</v>
      </c>
      <c r="D4264" t="s">
        <v>2705</v>
      </c>
      <c r="E4264" t="s">
        <v>2429</v>
      </c>
      <c r="F4264" t="s">
        <v>2416</v>
      </c>
      <c r="G4264" t="s">
        <v>16</v>
      </c>
      <c r="H4264">
        <v>17371</v>
      </c>
      <c r="I4264">
        <v>22481</v>
      </c>
      <c r="L4264" t="s">
        <v>17</v>
      </c>
      <c r="M4264" t="s">
        <v>2470</v>
      </c>
      <c r="O4264">
        <f>VLOOKUP(B4264,[1]Worksheet!$B:$K,10,0)</f>
        <v>0</v>
      </c>
      <c r="P4264">
        <f t="shared" si="66"/>
        <v>0</v>
      </c>
    </row>
    <row r="4265" spans="1:16" x14ac:dyDescent="0.25">
      <c r="A4265">
        <v>4264</v>
      </c>
      <c r="B4265">
        <v>71676549</v>
      </c>
      <c r="C4265">
        <v>90211000</v>
      </c>
      <c r="D4265" t="s">
        <v>2704</v>
      </c>
      <c r="E4265" t="s">
        <v>2429</v>
      </c>
      <c r="F4265" t="s">
        <v>2416</v>
      </c>
      <c r="G4265" t="s">
        <v>16</v>
      </c>
      <c r="H4265">
        <v>17371</v>
      </c>
      <c r="I4265">
        <v>22481</v>
      </c>
      <c r="L4265" t="s">
        <v>17</v>
      </c>
      <c r="M4265" t="s">
        <v>2470</v>
      </c>
      <c r="O4265">
        <f>VLOOKUP(B4265,[1]Worksheet!$B:$K,10,0)</f>
        <v>0</v>
      </c>
      <c r="P4265">
        <f t="shared" si="66"/>
        <v>0</v>
      </c>
    </row>
    <row r="4266" spans="1:16" x14ac:dyDescent="0.25">
      <c r="A4266">
        <v>4265</v>
      </c>
      <c r="B4266">
        <v>71676550</v>
      </c>
      <c r="C4266">
        <v>90211000</v>
      </c>
      <c r="D4266" t="s">
        <v>2703</v>
      </c>
      <c r="E4266" t="s">
        <v>2429</v>
      </c>
      <c r="F4266" t="s">
        <v>2416</v>
      </c>
      <c r="G4266" t="s">
        <v>16</v>
      </c>
      <c r="H4266">
        <v>17371</v>
      </c>
      <c r="I4266">
        <v>22481</v>
      </c>
      <c r="L4266" t="s">
        <v>17</v>
      </c>
      <c r="M4266" t="s">
        <v>2470</v>
      </c>
      <c r="O4266">
        <f>VLOOKUP(B4266,[1]Worksheet!$B:$K,10,0)</f>
        <v>0</v>
      </c>
      <c r="P4266">
        <f t="shared" si="66"/>
        <v>0</v>
      </c>
    </row>
    <row r="4267" spans="1:16" x14ac:dyDescent="0.25">
      <c r="A4267">
        <v>4266</v>
      </c>
      <c r="B4267">
        <v>71676551</v>
      </c>
      <c r="C4267">
        <v>90211000</v>
      </c>
      <c r="D4267" t="s">
        <v>2702</v>
      </c>
      <c r="E4267" t="s">
        <v>2429</v>
      </c>
      <c r="F4267" t="s">
        <v>2416</v>
      </c>
      <c r="G4267" t="s">
        <v>16</v>
      </c>
      <c r="H4267">
        <v>17371</v>
      </c>
      <c r="I4267">
        <v>22481</v>
      </c>
      <c r="L4267" t="s">
        <v>17</v>
      </c>
      <c r="M4267" t="s">
        <v>2470</v>
      </c>
      <c r="O4267">
        <f>VLOOKUP(B4267,[1]Worksheet!$B:$K,10,0)</f>
        <v>0</v>
      </c>
      <c r="P4267">
        <f t="shared" si="66"/>
        <v>0</v>
      </c>
    </row>
    <row r="4268" spans="1:16" x14ac:dyDescent="0.25">
      <c r="A4268">
        <v>4267</v>
      </c>
      <c r="B4268">
        <v>71676552</v>
      </c>
      <c r="C4268">
        <v>90211000</v>
      </c>
      <c r="D4268" t="s">
        <v>2701</v>
      </c>
      <c r="E4268" t="s">
        <v>2429</v>
      </c>
      <c r="F4268" t="s">
        <v>2416</v>
      </c>
      <c r="G4268" t="s">
        <v>16</v>
      </c>
      <c r="H4268">
        <v>17371</v>
      </c>
      <c r="I4268">
        <v>22481</v>
      </c>
      <c r="L4268" t="s">
        <v>17</v>
      </c>
      <c r="M4268" t="s">
        <v>2470</v>
      </c>
      <c r="O4268">
        <f>VLOOKUP(B4268,[1]Worksheet!$B:$K,10,0)</f>
        <v>0</v>
      </c>
      <c r="P4268">
        <f t="shared" si="66"/>
        <v>0</v>
      </c>
    </row>
    <row r="4269" spans="1:16" x14ac:dyDescent="0.25">
      <c r="A4269">
        <v>4268</v>
      </c>
      <c r="B4269">
        <v>71676553</v>
      </c>
      <c r="C4269">
        <v>90211000</v>
      </c>
      <c r="D4269" t="s">
        <v>4397</v>
      </c>
      <c r="E4269" t="s">
        <v>2421</v>
      </c>
      <c r="F4269" t="s">
        <v>2416</v>
      </c>
      <c r="G4269" t="s">
        <v>16</v>
      </c>
      <c r="H4269">
        <v>17371.400000000001</v>
      </c>
      <c r="I4269">
        <v>22481</v>
      </c>
      <c r="L4269" t="s">
        <v>17</v>
      </c>
      <c r="M4269" t="s">
        <v>2470</v>
      </c>
      <c r="O4269">
        <f>VLOOKUP(B4269,[1]Worksheet!$B:$K,10,0)</f>
        <v>0</v>
      </c>
      <c r="P4269">
        <f t="shared" si="66"/>
        <v>0</v>
      </c>
    </row>
    <row r="4270" spans="1:16" x14ac:dyDescent="0.25">
      <c r="A4270">
        <v>4269</v>
      </c>
      <c r="B4270">
        <v>71676554</v>
      </c>
      <c r="C4270">
        <v>90211000</v>
      </c>
      <c r="D4270" t="s">
        <v>4435</v>
      </c>
      <c r="E4270" t="s">
        <v>2421</v>
      </c>
      <c r="F4270" t="s">
        <v>2416</v>
      </c>
      <c r="G4270" t="s">
        <v>16</v>
      </c>
      <c r="H4270">
        <v>17371.400000000001</v>
      </c>
      <c r="I4270">
        <v>22481</v>
      </c>
      <c r="L4270" t="s">
        <v>17</v>
      </c>
      <c r="M4270" t="s">
        <v>2470</v>
      </c>
      <c r="O4270">
        <f>VLOOKUP(B4270,[1]Worksheet!$B:$K,10,0)</f>
        <v>0</v>
      </c>
      <c r="P4270">
        <f t="shared" si="66"/>
        <v>0</v>
      </c>
    </row>
    <row r="4271" spans="1:16" x14ac:dyDescent="0.25">
      <c r="A4271">
        <v>4270</v>
      </c>
      <c r="B4271">
        <v>71676555</v>
      </c>
      <c r="C4271">
        <v>90211000</v>
      </c>
      <c r="D4271" t="s">
        <v>2700</v>
      </c>
      <c r="E4271" t="s">
        <v>2429</v>
      </c>
      <c r="F4271" t="s">
        <v>2416</v>
      </c>
      <c r="G4271" t="s">
        <v>16</v>
      </c>
      <c r="H4271">
        <v>17371</v>
      </c>
      <c r="I4271">
        <v>22481</v>
      </c>
      <c r="L4271" t="s">
        <v>17</v>
      </c>
      <c r="M4271" t="s">
        <v>2470</v>
      </c>
      <c r="O4271">
        <f>VLOOKUP(B4271,[1]Worksheet!$B:$K,10,0)</f>
        <v>0</v>
      </c>
      <c r="P4271">
        <f t="shared" si="66"/>
        <v>0</v>
      </c>
    </row>
    <row r="4272" spans="1:16" x14ac:dyDescent="0.25">
      <c r="A4272">
        <v>4271</v>
      </c>
      <c r="B4272">
        <v>71676556</v>
      </c>
      <c r="C4272">
        <v>90211000</v>
      </c>
      <c r="D4272" t="s">
        <v>2699</v>
      </c>
      <c r="E4272" t="s">
        <v>2429</v>
      </c>
      <c r="F4272" t="s">
        <v>2416</v>
      </c>
      <c r="G4272" t="s">
        <v>16</v>
      </c>
      <c r="H4272">
        <v>17371</v>
      </c>
      <c r="I4272">
        <v>22481</v>
      </c>
      <c r="L4272" t="s">
        <v>17</v>
      </c>
      <c r="M4272" t="s">
        <v>2470</v>
      </c>
      <c r="O4272">
        <f>VLOOKUP(B4272,[1]Worksheet!$B:$K,10,0)</f>
        <v>0</v>
      </c>
      <c r="P4272">
        <f t="shared" si="66"/>
        <v>0</v>
      </c>
    </row>
    <row r="4273" spans="1:16" x14ac:dyDescent="0.25">
      <c r="A4273">
        <v>4272</v>
      </c>
      <c r="B4273">
        <v>71676557</v>
      </c>
      <c r="C4273">
        <v>90211000</v>
      </c>
      <c r="D4273" t="s">
        <v>4434</v>
      </c>
      <c r="E4273" t="s">
        <v>2421</v>
      </c>
      <c r="F4273" t="s">
        <v>2416</v>
      </c>
      <c r="G4273" t="s">
        <v>16</v>
      </c>
      <c r="H4273">
        <v>17371.400000000001</v>
      </c>
      <c r="I4273">
        <v>22481</v>
      </c>
      <c r="L4273" t="s">
        <v>17</v>
      </c>
      <c r="M4273" t="s">
        <v>2470</v>
      </c>
      <c r="O4273">
        <f>VLOOKUP(B4273,[1]Worksheet!$B:$K,10,0)</f>
        <v>0</v>
      </c>
      <c r="P4273">
        <f t="shared" si="66"/>
        <v>0</v>
      </c>
    </row>
    <row r="4274" spans="1:16" x14ac:dyDescent="0.25">
      <c r="A4274">
        <v>4273</v>
      </c>
      <c r="B4274">
        <v>71676558</v>
      </c>
      <c r="C4274">
        <v>90211000</v>
      </c>
      <c r="D4274" t="s">
        <v>4433</v>
      </c>
      <c r="E4274" t="s">
        <v>2421</v>
      </c>
      <c r="F4274" t="s">
        <v>2416</v>
      </c>
      <c r="G4274" t="s">
        <v>16</v>
      </c>
      <c r="H4274">
        <v>17371.400000000001</v>
      </c>
      <c r="I4274">
        <v>22481</v>
      </c>
      <c r="L4274" t="s">
        <v>17</v>
      </c>
      <c r="M4274" t="s">
        <v>2470</v>
      </c>
      <c r="O4274">
        <f>VLOOKUP(B4274,[1]Worksheet!$B:$K,10,0)</f>
        <v>0</v>
      </c>
      <c r="P4274">
        <f t="shared" si="66"/>
        <v>0</v>
      </c>
    </row>
    <row r="4275" spans="1:16" x14ac:dyDescent="0.25">
      <c r="A4275">
        <v>4274</v>
      </c>
      <c r="B4275">
        <v>71676559</v>
      </c>
      <c r="C4275">
        <v>90211000</v>
      </c>
      <c r="D4275" t="s">
        <v>2698</v>
      </c>
      <c r="E4275" t="s">
        <v>2429</v>
      </c>
      <c r="F4275" t="s">
        <v>2416</v>
      </c>
      <c r="G4275" t="s">
        <v>16</v>
      </c>
      <c r="H4275">
        <v>17371</v>
      </c>
      <c r="I4275">
        <v>22481</v>
      </c>
      <c r="L4275" t="s">
        <v>17</v>
      </c>
      <c r="M4275" t="s">
        <v>2470</v>
      </c>
      <c r="O4275">
        <f>VLOOKUP(B4275,[1]Worksheet!$B:$K,10,0)</f>
        <v>0</v>
      </c>
      <c r="P4275">
        <f t="shared" si="66"/>
        <v>0</v>
      </c>
    </row>
    <row r="4276" spans="1:16" x14ac:dyDescent="0.25">
      <c r="A4276">
        <v>4275</v>
      </c>
      <c r="B4276">
        <v>71676560</v>
      </c>
      <c r="C4276">
        <v>90211000</v>
      </c>
      <c r="D4276" t="s">
        <v>2697</v>
      </c>
      <c r="E4276" t="s">
        <v>2429</v>
      </c>
      <c r="F4276" t="s">
        <v>2416</v>
      </c>
      <c r="G4276" t="s">
        <v>16</v>
      </c>
      <c r="H4276">
        <v>17371</v>
      </c>
      <c r="I4276">
        <v>22481</v>
      </c>
      <c r="L4276" t="s">
        <v>17</v>
      </c>
      <c r="M4276" t="s">
        <v>2470</v>
      </c>
      <c r="O4276">
        <f>VLOOKUP(B4276,[1]Worksheet!$B:$K,10,0)</f>
        <v>0</v>
      </c>
      <c r="P4276">
        <f t="shared" si="66"/>
        <v>0</v>
      </c>
    </row>
    <row r="4277" spans="1:16" x14ac:dyDescent="0.25">
      <c r="A4277">
        <v>4276</v>
      </c>
      <c r="B4277">
        <v>71676561</v>
      </c>
      <c r="C4277">
        <v>90211000</v>
      </c>
      <c r="D4277" t="s">
        <v>2696</v>
      </c>
      <c r="E4277" t="s">
        <v>2429</v>
      </c>
      <c r="F4277" t="s">
        <v>2416</v>
      </c>
      <c r="G4277" t="s">
        <v>16</v>
      </c>
      <c r="H4277">
        <v>17371</v>
      </c>
      <c r="I4277">
        <v>22481</v>
      </c>
      <c r="L4277" t="s">
        <v>17</v>
      </c>
      <c r="M4277" t="s">
        <v>2470</v>
      </c>
      <c r="O4277">
        <f>VLOOKUP(B4277,[1]Worksheet!$B:$K,10,0)</f>
        <v>0</v>
      </c>
      <c r="P4277">
        <f t="shared" si="66"/>
        <v>0</v>
      </c>
    </row>
    <row r="4278" spans="1:16" x14ac:dyDescent="0.25">
      <c r="A4278">
        <v>4277</v>
      </c>
      <c r="B4278">
        <v>71676562</v>
      </c>
      <c r="C4278">
        <v>90211000</v>
      </c>
      <c r="D4278" t="s">
        <v>4432</v>
      </c>
      <c r="E4278" t="s">
        <v>2421</v>
      </c>
      <c r="F4278" t="s">
        <v>2416</v>
      </c>
      <c r="G4278" t="s">
        <v>16</v>
      </c>
      <c r="H4278">
        <v>17371.400000000001</v>
      </c>
      <c r="I4278">
        <v>22481</v>
      </c>
      <c r="L4278" t="s">
        <v>17</v>
      </c>
      <c r="M4278" t="s">
        <v>2470</v>
      </c>
      <c r="O4278">
        <f>VLOOKUP(B4278,[1]Worksheet!$B:$K,10,0)</f>
        <v>0</v>
      </c>
      <c r="P4278">
        <f t="shared" si="66"/>
        <v>0</v>
      </c>
    </row>
    <row r="4279" spans="1:16" x14ac:dyDescent="0.25">
      <c r="A4279">
        <v>4278</v>
      </c>
      <c r="B4279">
        <v>71676563</v>
      </c>
      <c r="C4279">
        <v>90211000</v>
      </c>
      <c r="D4279" t="s">
        <v>2695</v>
      </c>
      <c r="E4279" t="s">
        <v>2429</v>
      </c>
      <c r="F4279" t="s">
        <v>2416</v>
      </c>
      <c r="G4279" t="s">
        <v>16</v>
      </c>
      <c r="H4279">
        <v>20787</v>
      </c>
      <c r="I4279">
        <v>26900</v>
      </c>
      <c r="L4279" t="s">
        <v>17</v>
      </c>
      <c r="M4279" t="s">
        <v>2470</v>
      </c>
      <c r="O4279">
        <f>VLOOKUP(B4279,[1]Worksheet!$B:$K,10,0)</f>
        <v>0</v>
      </c>
      <c r="P4279">
        <f t="shared" si="66"/>
        <v>0</v>
      </c>
    </row>
    <row r="4280" spans="1:16" x14ac:dyDescent="0.25">
      <c r="A4280">
        <v>4279</v>
      </c>
      <c r="B4280">
        <v>71676564</v>
      </c>
      <c r="C4280">
        <v>90211000</v>
      </c>
      <c r="D4280" t="s">
        <v>2694</v>
      </c>
      <c r="E4280" t="s">
        <v>2429</v>
      </c>
      <c r="F4280" t="s">
        <v>2416</v>
      </c>
      <c r="G4280" t="s">
        <v>16</v>
      </c>
      <c r="H4280">
        <v>20787</v>
      </c>
      <c r="I4280">
        <v>26900</v>
      </c>
      <c r="L4280" t="s">
        <v>17</v>
      </c>
      <c r="M4280" t="s">
        <v>2470</v>
      </c>
      <c r="O4280">
        <f>VLOOKUP(B4280,[1]Worksheet!$B:$K,10,0)</f>
        <v>0</v>
      </c>
      <c r="P4280">
        <f t="shared" si="66"/>
        <v>0</v>
      </c>
    </row>
    <row r="4281" spans="1:16" x14ac:dyDescent="0.25">
      <c r="A4281">
        <v>4280</v>
      </c>
      <c r="B4281">
        <v>71676565</v>
      </c>
      <c r="C4281">
        <v>90211000</v>
      </c>
      <c r="D4281" t="s">
        <v>2693</v>
      </c>
      <c r="E4281" t="s">
        <v>2429</v>
      </c>
      <c r="F4281" t="s">
        <v>2416</v>
      </c>
      <c r="G4281" t="s">
        <v>16</v>
      </c>
      <c r="H4281">
        <v>20787</v>
      </c>
      <c r="I4281">
        <v>26900</v>
      </c>
      <c r="L4281" t="s">
        <v>17</v>
      </c>
      <c r="M4281" t="s">
        <v>2470</v>
      </c>
      <c r="O4281">
        <f>VLOOKUP(B4281,[1]Worksheet!$B:$K,10,0)</f>
        <v>0</v>
      </c>
      <c r="P4281">
        <f t="shared" si="66"/>
        <v>0</v>
      </c>
    </row>
    <row r="4282" spans="1:16" x14ac:dyDescent="0.25">
      <c r="A4282">
        <v>4281</v>
      </c>
      <c r="B4282">
        <v>71676566</v>
      </c>
      <c r="C4282">
        <v>90211000</v>
      </c>
      <c r="D4282" t="s">
        <v>2692</v>
      </c>
      <c r="E4282" t="s">
        <v>2429</v>
      </c>
      <c r="F4282" t="s">
        <v>2416</v>
      </c>
      <c r="G4282" t="s">
        <v>16</v>
      </c>
      <c r="H4282">
        <v>20787</v>
      </c>
      <c r="I4282">
        <v>26900</v>
      </c>
      <c r="L4282" t="s">
        <v>17</v>
      </c>
      <c r="M4282" t="s">
        <v>2470</v>
      </c>
      <c r="O4282">
        <f>VLOOKUP(B4282,[1]Worksheet!$B:$K,10,0)</f>
        <v>0</v>
      </c>
      <c r="P4282">
        <f t="shared" si="66"/>
        <v>0</v>
      </c>
    </row>
    <row r="4283" spans="1:16" x14ac:dyDescent="0.25">
      <c r="A4283">
        <v>4282</v>
      </c>
      <c r="B4283">
        <v>71676573</v>
      </c>
      <c r="C4283">
        <v>90211000</v>
      </c>
      <c r="D4283" t="s">
        <v>4431</v>
      </c>
      <c r="E4283" t="s">
        <v>2421</v>
      </c>
      <c r="F4283" t="s">
        <v>2416</v>
      </c>
      <c r="G4283" t="s">
        <v>16</v>
      </c>
      <c r="H4283">
        <v>17371.400000000001</v>
      </c>
      <c r="I4283">
        <v>22481</v>
      </c>
      <c r="L4283" t="s">
        <v>17</v>
      </c>
      <c r="M4283" t="s">
        <v>2470</v>
      </c>
      <c r="O4283">
        <f>VLOOKUP(B4283,[1]Worksheet!$B:$K,10,0)</f>
        <v>0</v>
      </c>
      <c r="P4283">
        <f t="shared" si="66"/>
        <v>0</v>
      </c>
    </row>
    <row r="4284" spans="1:16" x14ac:dyDescent="0.25">
      <c r="A4284">
        <v>4283</v>
      </c>
      <c r="B4284">
        <v>71676574</v>
      </c>
      <c r="C4284">
        <v>90211000</v>
      </c>
      <c r="D4284" t="s">
        <v>4430</v>
      </c>
      <c r="E4284" t="s">
        <v>2421</v>
      </c>
      <c r="F4284" t="s">
        <v>2416</v>
      </c>
      <c r="G4284" t="s">
        <v>16</v>
      </c>
      <c r="H4284">
        <v>17371.400000000001</v>
      </c>
      <c r="I4284">
        <v>22481</v>
      </c>
      <c r="L4284" t="s">
        <v>17</v>
      </c>
      <c r="M4284" t="s">
        <v>2470</v>
      </c>
      <c r="O4284">
        <f>VLOOKUP(B4284,[1]Worksheet!$B:$K,10,0)</f>
        <v>0</v>
      </c>
      <c r="P4284">
        <f t="shared" si="66"/>
        <v>0</v>
      </c>
    </row>
    <row r="4285" spans="1:16" x14ac:dyDescent="0.25">
      <c r="A4285">
        <v>4284</v>
      </c>
      <c r="B4285">
        <v>71676575</v>
      </c>
      <c r="C4285">
        <v>90211000</v>
      </c>
      <c r="D4285" t="s">
        <v>4429</v>
      </c>
      <c r="E4285" t="s">
        <v>2421</v>
      </c>
      <c r="F4285" t="s">
        <v>2416</v>
      </c>
      <c r="G4285" t="s">
        <v>16</v>
      </c>
      <c r="H4285">
        <v>17371.400000000001</v>
      </c>
      <c r="I4285">
        <v>22481</v>
      </c>
      <c r="L4285" t="s">
        <v>17</v>
      </c>
      <c r="M4285" t="s">
        <v>2470</v>
      </c>
      <c r="O4285">
        <f>VLOOKUP(B4285,[1]Worksheet!$B:$K,10,0)</f>
        <v>0</v>
      </c>
      <c r="P4285">
        <f t="shared" si="66"/>
        <v>0</v>
      </c>
    </row>
    <row r="4286" spans="1:16" x14ac:dyDescent="0.25">
      <c r="A4286">
        <v>4285</v>
      </c>
      <c r="B4286">
        <v>71676576</v>
      </c>
      <c r="C4286">
        <v>90211000</v>
      </c>
      <c r="D4286" t="s">
        <v>4428</v>
      </c>
      <c r="E4286" t="s">
        <v>2421</v>
      </c>
      <c r="F4286" t="s">
        <v>2416</v>
      </c>
      <c r="G4286" t="s">
        <v>16</v>
      </c>
      <c r="H4286">
        <v>17371.400000000001</v>
      </c>
      <c r="I4286">
        <v>22481</v>
      </c>
      <c r="L4286" t="s">
        <v>17</v>
      </c>
      <c r="M4286" t="s">
        <v>2470</v>
      </c>
      <c r="O4286">
        <f>VLOOKUP(B4286,[1]Worksheet!$B:$K,10,0)</f>
        <v>0</v>
      </c>
      <c r="P4286">
        <f t="shared" si="66"/>
        <v>0</v>
      </c>
    </row>
    <row r="4287" spans="1:16" x14ac:dyDescent="0.25">
      <c r="A4287">
        <v>4286</v>
      </c>
      <c r="B4287">
        <v>71676577</v>
      </c>
      <c r="C4287">
        <v>90211000</v>
      </c>
      <c r="D4287" t="s">
        <v>4427</v>
      </c>
      <c r="E4287" t="s">
        <v>2421</v>
      </c>
      <c r="F4287" t="s">
        <v>2416</v>
      </c>
      <c r="G4287" t="s">
        <v>16</v>
      </c>
      <c r="H4287">
        <v>17371.400000000001</v>
      </c>
      <c r="I4287">
        <v>22481</v>
      </c>
      <c r="L4287" t="s">
        <v>17</v>
      </c>
      <c r="M4287" t="s">
        <v>2470</v>
      </c>
      <c r="O4287">
        <f>VLOOKUP(B4287,[1]Worksheet!$B:$K,10,0)</f>
        <v>0</v>
      </c>
      <c r="P4287">
        <f t="shared" si="66"/>
        <v>0</v>
      </c>
    </row>
    <row r="4288" spans="1:16" x14ac:dyDescent="0.25">
      <c r="A4288">
        <v>4287</v>
      </c>
      <c r="B4288">
        <v>71676578</v>
      </c>
      <c r="C4288">
        <v>90211000</v>
      </c>
      <c r="D4288" t="s">
        <v>4426</v>
      </c>
      <c r="E4288" t="s">
        <v>2421</v>
      </c>
      <c r="F4288" t="s">
        <v>2416</v>
      </c>
      <c r="G4288" t="s">
        <v>16</v>
      </c>
      <c r="H4288">
        <v>17371.400000000001</v>
      </c>
      <c r="I4288">
        <v>22481</v>
      </c>
      <c r="L4288" t="s">
        <v>17</v>
      </c>
      <c r="M4288" t="s">
        <v>2470</v>
      </c>
      <c r="O4288">
        <f>VLOOKUP(B4288,[1]Worksheet!$B:$K,10,0)</f>
        <v>0</v>
      </c>
      <c r="P4288">
        <f t="shared" si="66"/>
        <v>0</v>
      </c>
    </row>
    <row r="4289" spans="1:16" x14ac:dyDescent="0.25">
      <c r="A4289">
        <v>4288</v>
      </c>
      <c r="B4289">
        <v>71676579</v>
      </c>
      <c r="C4289">
        <v>90211000</v>
      </c>
      <c r="D4289" t="s">
        <v>4425</v>
      </c>
      <c r="E4289" t="s">
        <v>2421</v>
      </c>
      <c r="F4289" t="s">
        <v>2416</v>
      </c>
      <c r="G4289" t="s">
        <v>16</v>
      </c>
      <c r="H4289">
        <v>17371.400000000001</v>
      </c>
      <c r="I4289">
        <v>22481</v>
      </c>
      <c r="L4289" t="s">
        <v>17</v>
      </c>
      <c r="M4289" t="s">
        <v>2470</v>
      </c>
      <c r="O4289">
        <f>VLOOKUP(B4289,[1]Worksheet!$B:$K,10,0)</f>
        <v>0</v>
      </c>
      <c r="P4289">
        <f t="shared" si="66"/>
        <v>0</v>
      </c>
    </row>
    <row r="4290" spans="1:16" x14ac:dyDescent="0.25">
      <c r="A4290">
        <v>4289</v>
      </c>
      <c r="B4290">
        <v>71676580</v>
      </c>
      <c r="C4290">
        <v>90211000</v>
      </c>
      <c r="D4290" t="s">
        <v>4424</v>
      </c>
      <c r="E4290" t="s">
        <v>2421</v>
      </c>
      <c r="F4290" t="s">
        <v>2416</v>
      </c>
      <c r="G4290" t="s">
        <v>16</v>
      </c>
      <c r="H4290">
        <v>17371.400000000001</v>
      </c>
      <c r="I4290">
        <v>22481</v>
      </c>
      <c r="L4290" t="s">
        <v>17</v>
      </c>
      <c r="M4290" t="s">
        <v>2470</v>
      </c>
      <c r="O4290">
        <f>VLOOKUP(B4290,[1]Worksheet!$B:$K,10,0)</f>
        <v>0</v>
      </c>
      <c r="P4290">
        <f t="shared" si="66"/>
        <v>0</v>
      </c>
    </row>
    <row r="4291" spans="1:16" x14ac:dyDescent="0.25">
      <c r="A4291">
        <v>4290</v>
      </c>
      <c r="B4291">
        <v>71676581</v>
      </c>
      <c r="C4291">
        <v>90211000</v>
      </c>
      <c r="D4291" t="s">
        <v>4423</v>
      </c>
      <c r="E4291" t="s">
        <v>2421</v>
      </c>
      <c r="F4291" t="s">
        <v>2416</v>
      </c>
      <c r="G4291" t="s">
        <v>16</v>
      </c>
      <c r="H4291">
        <v>17371.400000000001</v>
      </c>
      <c r="I4291">
        <v>22481</v>
      </c>
      <c r="L4291" t="s">
        <v>17</v>
      </c>
      <c r="M4291" t="s">
        <v>2470</v>
      </c>
      <c r="O4291">
        <f>VLOOKUP(B4291,[1]Worksheet!$B:$K,10,0)</f>
        <v>0</v>
      </c>
      <c r="P4291">
        <f t="shared" ref="P4291:P4354" si="67">+K4291-O4291</f>
        <v>0</v>
      </c>
    </row>
    <row r="4292" spans="1:16" x14ac:dyDescent="0.25">
      <c r="A4292">
        <v>4291</v>
      </c>
      <c r="B4292">
        <v>71676582</v>
      </c>
      <c r="C4292">
        <v>90211000</v>
      </c>
      <c r="D4292" t="s">
        <v>4422</v>
      </c>
      <c r="E4292" t="s">
        <v>2421</v>
      </c>
      <c r="F4292" t="s">
        <v>2416</v>
      </c>
      <c r="G4292" t="s">
        <v>16</v>
      </c>
      <c r="H4292">
        <v>17371.400000000001</v>
      </c>
      <c r="I4292">
        <v>22481</v>
      </c>
      <c r="L4292" t="s">
        <v>17</v>
      </c>
      <c r="M4292" t="s">
        <v>2470</v>
      </c>
      <c r="O4292">
        <f>VLOOKUP(B4292,[1]Worksheet!$B:$K,10,0)</f>
        <v>0</v>
      </c>
      <c r="P4292">
        <f t="shared" si="67"/>
        <v>0</v>
      </c>
    </row>
    <row r="4293" spans="1:16" x14ac:dyDescent="0.25">
      <c r="A4293">
        <v>4292</v>
      </c>
      <c r="B4293">
        <v>71676583</v>
      </c>
      <c r="C4293">
        <v>90211000</v>
      </c>
      <c r="D4293" t="s">
        <v>4421</v>
      </c>
      <c r="E4293" t="s">
        <v>2421</v>
      </c>
      <c r="F4293" t="s">
        <v>2416</v>
      </c>
      <c r="G4293" t="s">
        <v>16</v>
      </c>
      <c r="H4293">
        <v>17371.400000000001</v>
      </c>
      <c r="I4293">
        <v>22481</v>
      </c>
      <c r="L4293" t="s">
        <v>17</v>
      </c>
      <c r="M4293" t="s">
        <v>2470</v>
      </c>
      <c r="O4293">
        <f>VLOOKUP(B4293,[1]Worksheet!$B:$K,10,0)</f>
        <v>0</v>
      </c>
      <c r="P4293">
        <f t="shared" si="67"/>
        <v>0</v>
      </c>
    </row>
    <row r="4294" spans="1:16" x14ac:dyDescent="0.25">
      <c r="A4294">
        <v>4293</v>
      </c>
      <c r="B4294">
        <v>71676584</v>
      </c>
      <c r="C4294">
        <v>90211000</v>
      </c>
      <c r="D4294" t="s">
        <v>4420</v>
      </c>
      <c r="E4294" t="s">
        <v>2421</v>
      </c>
      <c r="F4294" t="s">
        <v>2416</v>
      </c>
      <c r="G4294" t="s">
        <v>16</v>
      </c>
      <c r="H4294">
        <v>17371.400000000001</v>
      </c>
      <c r="I4294">
        <v>22481</v>
      </c>
      <c r="L4294" t="s">
        <v>17</v>
      </c>
      <c r="M4294" t="s">
        <v>2470</v>
      </c>
      <c r="O4294">
        <f>VLOOKUP(B4294,[1]Worksheet!$B:$K,10,0)</f>
        <v>0</v>
      </c>
      <c r="P4294">
        <f t="shared" si="67"/>
        <v>0</v>
      </c>
    </row>
    <row r="4295" spans="1:16" x14ac:dyDescent="0.25">
      <c r="A4295">
        <v>4294</v>
      </c>
      <c r="B4295">
        <v>71676585</v>
      </c>
      <c r="C4295">
        <v>90211000</v>
      </c>
      <c r="D4295" t="s">
        <v>4419</v>
      </c>
      <c r="E4295" t="s">
        <v>2421</v>
      </c>
      <c r="F4295" t="s">
        <v>2416</v>
      </c>
      <c r="G4295" t="s">
        <v>16</v>
      </c>
      <c r="H4295">
        <v>20786.599999999999</v>
      </c>
      <c r="I4295">
        <v>26900</v>
      </c>
      <c r="L4295" t="s">
        <v>17</v>
      </c>
      <c r="M4295" t="s">
        <v>2470</v>
      </c>
      <c r="O4295">
        <f>VLOOKUP(B4295,[1]Worksheet!$B:$K,10,0)</f>
        <v>0</v>
      </c>
      <c r="P4295">
        <f t="shared" si="67"/>
        <v>0</v>
      </c>
    </row>
    <row r="4296" spans="1:16" x14ac:dyDescent="0.25">
      <c r="A4296">
        <v>4295</v>
      </c>
      <c r="B4296">
        <v>71676586</v>
      </c>
      <c r="C4296">
        <v>90211000</v>
      </c>
      <c r="D4296" t="s">
        <v>4418</v>
      </c>
      <c r="E4296" t="s">
        <v>2421</v>
      </c>
      <c r="F4296" t="s">
        <v>2416</v>
      </c>
      <c r="G4296" t="s">
        <v>16</v>
      </c>
      <c r="H4296">
        <v>20786.599999999999</v>
      </c>
      <c r="I4296">
        <v>26900</v>
      </c>
      <c r="L4296" t="s">
        <v>17</v>
      </c>
      <c r="M4296" t="s">
        <v>2470</v>
      </c>
      <c r="O4296">
        <f>VLOOKUP(B4296,[1]Worksheet!$B:$K,10,0)</f>
        <v>0</v>
      </c>
      <c r="P4296">
        <f t="shared" si="67"/>
        <v>0</v>
      </c>
    </row>
    <row r="4297" spans="1:16" x14ac:dyDescent="0.25">
      <c r="A4297">
        <v>4296</v>
      </c>
      <c r="B4297">
        <v>71676589</v>
      </c>
      <c r="C4297">
        <v>90211000</v>
      </c>
      <c r="D4297" t="s">
        <v>2691</v>
      </c>
      <c r="E4297" t="s">
        <v>2429</v>
      </c>
      <c r="F4297" t="s">
        <v>2416</v>
      </c>
      <c r="G4297" t="s">
        <v>16</v>
      </c>
      <c r="H4297">
        <v>17371</v>
      </c>
      <c r="I4297">
        <v>22481</v>
      </c>
      <c r="L4297" t="s">
        <v>17</v>
      </c>
      <c r="M4297" t="s">
        <v>2470</v>
      </c>
      <c r="O4297">
        <f>VLOOKUP(B4297,[1]Worksheet!$B:$K,10,0)</f>
        <v>0</v>
      </c>
      <c r="P4297">
        <f t="shared" si="67"/>
        <v>0</v>
      </c>
    </row>
    <row r="4298" spans="1:16" x14ac:dyDescent="0.25">
      <c r="A4298">
        <v>4297</v>
      </c>
      <c r="B4298">
        <v>71676590</v>
      </c>
      <c r="C4298">
        <v>90211000</v>
      </c>
      <c r="D4298" t="s">
        <v>2690</v>
      </c>
      <c r="E4298" t="s">
        <v>2429</v>
      </c>
      <c r="F4298" t="s">
        <v>2416</v>
      </c>
      <c r="G4298" t="s">
        <v>16</v>
      </c>
      <c r="H4298">
        <v>17371</v>
      </c>
      <c r="I4298">
        <v>22481</v>
      </c>
      <c r="L4298" t="s">
        <v>17</v>
      </c>
      <c r="M4298" t="s">
        <v>2470</v>
      </c>
      <c r="O4298">
        <f>VLOOKUP(B4298,[1]Worksheet!$B:$K,10,0)</f>
        <v>0</v>
      </c>
      <c r="P4298">
        <f t="shared" si="67"/>
        <v>0</v>
      </c>
    </row>
    <row r="4299" spans="1:16" x14ac:dyDescent="0.25">
      <c r="A4299">
        <v>4298</v>
      </c>
      <c r="B4299">
        <v>71676591</v>
      </c>
      <c r="C4299">
        <v>90211000</v>
      </c>
      <c r="D4299" t="s">
        <v>2689</v>
      </c>
      <c r="E4299" t="s">
        <v>2429</v>
      </c>
      <c r="F4299" t="s">
        <v>2416</v>
      </c>
      <c r="G4299" t="s">
        <v>16</v>
      </c>
      <c r="H4299">
        <v>17371</v>
      </c>
      <c r="I4299">
        <v>22481</v>
      </c>
      <c r="L4299" t="s">
        <v>17</v>
      </c>
      <c r="M4299" t="s">
        <v>2470</v>
      </c>
      <c r="O4299">
        <f>VLOOKUP(B4299,[1]Worksheet!$B:$K,10,0)</f>
        <v>0</v>
      </c>
      <c r="P4299">
        <f t="shared" si="67"/>
        <v>0</v>
      </c>
    </row>
    <row r="4300" spans="1:16" x14ac:dyDescent="0.25">
      <c r="A4300">
        <v>4299</v>
      </c>
      <c r="B4300">
        <v>71676592</v>
      </c>
      <c r="C4300">
        <v>90211000</v>
      </c>
      <c r="D4300" t="s">
        <v>2688</v>
      </c>
      <c r="E4300" t="s">
        <v>2429</v>
      </c>
      <c r="F4300" t="s">
        <v>2416</v>
      </c>
      <c r="G4300" t="s">
        <v>16</v>
      </c>
      <c r="H4300">
        <v>17371</v>
      </c>
      <c r="I4300">
        <v>22481</v>
      </c>
      <c r="L4300" t="s">
        <v>17</v>
      </c>
      <c r="M4300" t="s">
        <v>2470</v>
      </c>
      <c r="O4300">
        <f>VLOOKUP(B4300,[1]Worksheet!$B:$K,10,0)</f>
        <v>0</v>
      </c>
      <c r="P4300">
        <f t="shared" si="67"/>
        <v>0</v>
      </c>
    </row>
    <row r="4301" spans="1:16" x14ac:dyDescent="0.25">
      <c r="A4301">
        <v>4300</v>
      </c>
      <c r="B4301">
        <v>71676593</v>
      </c>
      <c r="C4301">
        <v>90211000</v>
      </c>
      <c r="D4301" t="s">
        <v>2687</v>
      </c>
      <c r="E4301" t="s">
        <v>2429</v>
      </c>
      <c r="F4301" t="s">
        <v>2416</v>
      </c>
      <c r="G4301" t="s">
        <v>16</v>
      </c>
      <c r="H4301">
        <v>17371</v>
      </c>
      <c r="I4301">
        <v>22481</v>
      </c>
      <c r="L4301" t="s">
        <v>17</v>
      </c>
      <c r="M4301" t="s">
        <v>2470</v>
      </c>
      <c r="O4301">
        <f>VLOOKUP(B4301,[1]Worksheet!$B:$K,10,0)</f>
        <v>0</v>
      </c>
      <c r="P4301">
        <f t="shared" si="67"/>
        <v>0</v>
      </c>
    </row>
    <row r="4302" spans="1:16" x14ac:dyDescent="0.25">
      <c r="A4302">
        <v>4301</v>
      </c>
      <c r="B4302">
        <v>71676594</v>
      </c>
      <c r="C4302">
        <v>90211000</v>
      </c>
      <c r="D4302" t="s">
        <v>2686</v>
      </c>
      <c r="E4302" t="s">
        <v>2429</v>
      </c>
      <c r="F4302" t="s">
        <v>2416</v>
      </c>
      <c r="G4302" t="s">
        <v>16</v>
      </c>
      <c r="H4302">
        <v>17371</v>
      </c>
      <c r="I4302">
        <v>22481</v>
      </c>
      <c r="L4302" t="s">
        <v>17</v>
      </c>
      <c r="M4302" t="s">
        <v>2470</v>
      </c>
      <c r="O4302">
        <f>VLOOKUP(B4302,[1]Worksheet!$B:$K,10,0)</f>
        <v>0</v>
      </c>
      <c r="P4302">
        <f t="shared" si="67"/>
        <v>0</v>
      </c>
    </row>
    <row r="4303" spans="1:16" x14ac:dyDescent="0.25">
      <c r="A4303">
        <v>4302</v>
      </c>
      <c r="B4303">
        <v>71676595</v>
      </c>
      <c r="C4303">
        <v>90211000</v>
      </c>
      <c r="D4303" t="s">
        <v>2685</v>
      </c>
      <c r="E4303" t="s">
        <v>2429</v>
      </c>
      <c r="F4303" t="s">
        <v>2416</v>
      </c>
      <c r="G4303" t="s">
        <v>16</v>
      </c>
      <c r="H4303">
        <v>17371</v>
      </c>
      <c r="I4303">
        <v>22481</v>
      </c>
      <c r="L4303" t="s">
        <v>17</v>
      </c>
      <c r="M4303" t="s">
        <v>2470</v>
      </c>
      <c r="O4303">
        <f>VLOOKUP(B4303,[1]Worksheet!$B:$K,10,0)</f>
        <v>0</v>
      </c>
      <c r="P4303">
        <f t="shared" si="67"/>
        <v>0</v>
      </c>
    </row>
    <row r="4304" spans="1:16" x14ac:dyDescent="0.25">
      <c r="A4304">
        <v>4303</v>
      </c>
      <c r="B4304">
        <v>71676596</v>
      </c>
      <c r="C4304">
        <v>90211000</v>
      </c>
      <c r="D4304" t="s">
        <v>2684</v>
      </c>
      <c r="E4304" t="s">
        <v>2429</v>
      </c>
      <c r="F4304" t="s">
        <v>2416</v>
      </c>
      <c r="G4304" t="s">
        <v>16</v>
      </c>
      <c r="H4304">
        <v>17371</v>
      </c>
      <c r="I4304">
        <v>22481</v>
      </c>
      <c r="L4304" t="s">
        <v>17</v>
      </c>
      <c r="M4304" t="s">
        <v>2470</v>
      </c>
      <c r="O4304">
        <f>VLOOKUP(B4304,[1]Worksheet!$B:$K,10,0)</f>
        <v>0</v>
      </c>
      <c r="P4304">
        <f t="shared" si="67"/>
        <v>0</v>
      </c>
    </row>
    <row r="4305" spans="1:16" x14ac:dyDescent="0.25">
      <c r="A4305">
        <v>4304</v>
      </c>
      <c r="B4305">
        <v>71676597</v>
      </c>
      <c r="C4305">
        <v>90211000</v>
      </c>
      <c r="D4305" t="s">
        <v>2683</v>
      </c>
      <c r="E4305" t="s">
        <v>2429</v>
      </c>
      <c r="F4305" t="s">
        <v>2416</v>
      </c>
      <c r="G4305" t="s">
        <v>16</v>
      </c>
      <c r="H4305">
        <v>17371</v>
      </c>
      <c r="I4305">
        <v>22481</v>
      </c>
      <c r="L4305" t="s">
        <v>17</v>
      </c>
      <c r="M4305" t="s">
        <v>2470</v>
      </c>
      <c r="O4305">
        <f>VLOOKUP(B4305,[1]Worksheet!$B:$K,10,0)</f>
        <v>0</v>
      </c>
      <c r="P4305">
        <f t="shared" si="67"/>
        <v>0</v>
      </c>
    </row>
    <row r="4306" spans="1:16" x14ac:dyDescent="0.25">
      <c r="A4306">
        <v>4305</v>
      </c>
      <c r="B4306">
        <v>71676598</v>
      </c>
      <c r="C4306">
        <v>90211000</v>
      </c>
      <c r="D4306" t="s">
        <v>2682</v>
      </c>
      <c r="E4306" t="s">
        <v>2429</v>
      </c>
      <c r="F4306" t="s">
        <v>2416</v>
      </c>
      <c r="G4306" t="s">
        <v>16</v>
      </c>
      <c r="H4306">
        <v>17371</v>
      </c>
      <c r="I4306">
        <v>22481</v>
      </c>
      <c r="L4306" t="s">
        <v>17</v>
      </c>
      <c r="M4306" t="s">
        <v>2470</v>
      </c>
      <c r="O4306">
        <f>VLOOKUP(B4306,[1]Worksheet!$B:$K,10,0)</f>
        <v>0</v>
      </c>
      <c r="P4306">
        <f t="shared" si="67"/>
        <v>0</v>
      </c>
    </row>
    <row r="4307" spans="1:16" x14ac:dyDescent="0.25">
      <c r="A4307">
        <v>4306</v>
      </c>
      <c r="B4307">
        <v>71676599</v>
      </c>
      <c r="C4307">
        <v>90211000</v>
      </c>
      <c r="D4307" t="s">
        <v>2681</v>
      </c>
      <c r="E4307" t="s">
        <v>2429</v>
      </c>
      <c r="F4307" t="s">
        <v>2416</v>
      </c>
      <c r="G4307" t="s">
        <v>16</v>
      </c>
      <c r="H4307">
        <v>17371</v>
      </c>
      <c r="I4307">
        <v>22481</v>
      </c>
      <c r="L4307" t="s">
        <v>17</v>
      </c>
      <c r="M4307" t="s">
        <v>2470</v>
      </c>
      <c r="O4307">
        <f>VLOOKUP(B4307,[1]Worksheet!$B:$K,10,0)</f>
        <v>0</v>
      </c>
      <c r="P4307">
        <f t="shared" si="67"/>
        <v>0</v>
      </c>
    </row>
    <row r="4308" spans="1:16" x14ac:dyDescent="0.25">
      <c r="A4308">
        <v>4307</v>
      </c>
      <c r="B4308">
        <v>71676600</v>
      </c>
      <c r="C4308">
        <v>90211000</v>
      </c>
      <c r="D4308" t="s">
        <v>2680</v>
      </c>
      <c r="E4308" t="s">
        <v>2429</v>
      </c>
      <c r="F4308" t="s">
        <v>2416</v>
      </c>
      <c r="G4308" t="s">
        <v>16</v>
      </c>
      <c r="H4308">
        <v>17371</v>
      </c>
      <c r="I4308">
        <v>22481</v>
      </c>
      <c r="L4308" t="s">
        <v>17</v>
      </c>
      <c r="M4308" t="s">
        <v>2470</v>
      </c>
      <c r="O4308">
        <f>VLOOKUP(B4308,[1]Worksheet!$B:$K,10,0)</f>
        <v>0</v>
      </c>
      <c r="P4308">
        <f t="shared" si="67"/>
        <v>0</v>
      </c>
    </row>
    <row r="4309" spans="1:16" x14ac:dyDescent="0.25">
      <c r="A4309">
        <v>4308</v>
      </c>
      <c r="B4309">
        <v>71676601</v>
      </c>
      <c r="C4309">
        <v>90211000</v>
      </c>
      <c r="D4309" t="s">
        <v>2679</v>
      </c>
      <c r="E4309" t="s">
        <v>2429</v>
      </c>
      <c r="F4309" t="s">
        <v>2416</v>
      </c>
      <c r="G4309" t="s">
        <v>16</v>
      </c>
      <c r="H4309">
        <v>17371</v>
      </c>
      <c r="I4309">
        <v>22481</v>
      </c>
      <c r="L4309" t="s">
        <v>17</v>
      </c>
      <c r="M4309" t="s">
        <v>2470</v>
      </c>
      <c r="O4309">
        <f>VLOOKUP(B4309,[1]Worksheet!$B:$K,10,0)</f>
        <v>0</v>
      </c>
      <c r="P4309">
        <f t="shared" si="67"/>
        <v>0</v>
      </c>
    </row>
    <row r="4310" spans="1:16" x14ac:dyDescent="0.25">
      <c r="A4310">
        <v>4309</v>
      </c>
      <c r="B4310">
        <v>71676602</v>
      </c>
      <c r="C4310">
        <v>90211000</v>
      </c>
      <c r="D4310" t="s">
        <v>2678</v>
      </c>
      <c r="E4310" t="s">
        <v>2429</v>
      </c>
      <c r="F4310" t="s">
        <v>2416</v>
      </c>
      <c r="G4310" t="s">
        <v>16</v>
      </c>
      <c r="H4310">
        <v>17371</v>
      </c>
      <c r="I4310">
        <v>22481</v>
      </c>
      <c r="L4310" t="s">
        <v>17</v>
      </c>
      <c r="M4310" t="s">
        <v>2470</v>
      </c>
      <c r="O4310">
        <f>VLOOKUP(B4310,[1]Worksheet!$B:$K,10,0)</f>
        <v>0</v>
      </c>
      <c r="P4310">
        <f t="shared" si="67"/>
        <v>0</v>
      </c>
    </row>
    <row r="4311" spans="1:16" x14ac:dyDescent="0.25">
      <c r="A4311">
        <v>4310</v>
      </c>
      <c r="B4311">
        <v>71676603</v>
      </c>
      <c r="C4311">
        <v>90211000</v>
      </c>
      <c r="D4311" t="s">
        <v>2677</v>
      </c>
      <c r="E4311" t="s">
        <v>2429</v>
      </c>
      <c r="F4311" t="s">
        <v>2416</v>
      </c>
      <c r="G4311" t="s">
        <v>16</v>
      </c>
      <c r="H4311">
        <v>17371</v>
      </c>
      <c r="I4311">
        <v>22481</v>
      </c>
      <c r="L4311" t="s">
        <v>17</v>
      </c>
      <c r="M4311" t="s">
        <v>2470</v>
      </c>
      <c r="O4311">
        <f>VLOOKUP(B4311,[1]Worksheet!$B:$K,10,0)</f>
        <v>0</v>
      </c>
      <c r="P4311">
        <f t="shared" si="67"/>
        <v>0</v>
      </c>
    </row>
    <row r="4312" spans="1:16" x14ac:dyDescent="0.25">
      <c r="A4312">
        <v>4311</v>
      </c>
      <c r="B4312">
        <v>71676604</v>
      </c>
      <c r="C4312">
        <v>90211000</v>
      </c>
      <c r="D4312" t="s">
        <v>2676</v>
      </c>
      <c r="E4312" t="s">
        <v>2429</v>
      </c>
      <c r="F4312" t="s">
        <v>2416</v>
      </c>
      <c r="G4312" t="s">
        <v>16</v>
      </c>
      <c r="H4312">
        <v>17371</v>
      </c>
      <c r="I4312">
        <v>22481</v>
      </c>
      <c r="L4312" t="s">
        <v>17</v>
      </c>
      <c r="M4312" t="s">
        <v>2470</v>
      </c>
      <c r="O4312">
        <f>VLOOKUP(B4312,[1]Worksheet!$B:$K,10,0)</f>
        <v>0</v>
      </c>
      <c r="P4312">
        <f t="shared" si="67"/>
        <v>0</v>
      </c>
    </row>
    <row r="4313" spans="1:16" x14ac:dyDescent="0.25">
      <c r="A4313">
        <v>4312</v>
      </c>
      <c r="B4313">
        <v>71676605</v>
      </c>
      <c r="C4313">
        <v>90211000</v>
      </c>
      <c r="D4313" t="s">
        <v>2675</v>
      </c>
      <c r="E4313" t="s">
        <v>2429</v>
      </c>
      <c r="F4313" t="s">
        <v>2416</v>
      </c>
      <c r="G4313" t="s">
        <v>16</v>
      </c>
      <c r="H4313">
        <v>20787</v>
      </c>
      <c r="I4313">
        <v>26900</v>
      </c>
      <c r="L4313" t="s">
        <v>17</v>
      </c>
      <c r="M4313" t="s">
        <v>2470</v>
      </c>
      <c r="O4313">
        <f>VLOOKUP(B4313,[1]Worksheet!$B:$K,10,0)</f>
        <v>0</v>
      </c>
      <c r="P4313">
        <f t="shared" si="67"/>
        <v>0</v>
      </c>
    </row>
    <row r="4314" spans="1:16" x14ac:dyDescent="0.25">
      <c r="A4314">
        <v>4313</v>
      </c>
      <c r="B4314">
        <v>71676606</v>
      </c>
      <c r="C4314">
        <v>90211000</v>
      </c>
      <c r="D4314" t="s">
        <v>2674</v>
      </c>
      <c r="E4314" t="s">
        <v>2429</v>
      </c>
      <c r="F4314" t="s">
        <v>2416</v>
      </c>
      <c r="G4314" t="s">
        <v>16</v>
      </c>
      <c r="H4314">
        <v>20787</v>
      </c>
      <c r="I4314">
        <v>26900</v>
      </c>
      <c r="L4314" t="s">
        <v>17</v>
      </c>
      <c r="M4314" t="s">
        <v>2470</v>
      </c>
      <c r="O4314">
        <f>VLOOKUP(B4314,[1]Worksheet!$B:$K,10,0)</f>
        <v>0</v>
      </c>
      <c r="P4314">
        <f t="shared" si="67"/>
        <v>0</v>
      </c>
    </row>
    <row r="4315" spans="1:16" x14ac:dyDescent="0.25">
      <c r="A4315">
        <v>4314</v>
      </c>
      <c r="B4315">
        <v>71676607</v>
      </c>
      <c r="C4315">
        <v>90211000</v>
      </c>
      <c r="D4315" t="s">
        <v>2673</v>
      </c>
      <c r="E4315" t="s">
        <v>2429</v>
      </c>
      <c r="F4315" t="s">
        <v>2416</v>
      </c>
      <c r="G4315" t="s">
        <v>16</v>
      </c>
      <c r="H4315">
        <v>20787</v>
      </c>
      <c r="I4315">
        <v>26900</v>
      </c>
      <c r="L4315" t="s">
        <v>17</v>
      </c>
      <c r="M4315" t="s">
        <v>2470</v>
      </c>
      <c r="O4315">
        <f>VLOOKUP(B4315,[1]Worksheet!$B:$K,10,0)</f>
        <v>0</v>
      </c>
      <c r="P4315">
        <f t="shared" si="67"/>
        <v>0</v>
      </c>
    </row>
    <row r="4316" spans="1:16" x14ac:dyDescent="0.25">
      <c r="A4316">
        <v>4315</v>
      </c>
      <c r="B4316">
        <v>71676608</v>
      </c>
      <c r="C4316">
        <v>90211000</v>
      </c>
      <c r="D4316" t="s">
        <v>2672</v>
      </c>
      <c r="E4316" t="s">
        <v>2429</v>
      </c>
      <c r="F4316" t="s">
        <v>2416</v>
      </c>
      <c r="G4316" t="s">
        <v>16</v>
      </c>
      <c r="H4316">
        <v>20787</v>
      </c>
      <c r="I4316">
        <v>26900</v>
      </c>
      <c r="L4316" t="s">
        <v>17</v>
      </c>
      <c r="M4316" t="s">
        <v>2470</v>
      </c>
      <c r="O4316">
        <f>VLOOKUP(B4316,[1]Worksheet!$B:$K,10,0)</f>
        <v>0</v>
      </c>
      <c r="P4316">
        <f t="shared" si="67"/>
        <v>0</v>
      </c>
    </row>
    <row r="4317" spans="1:16" x14ac:dyDescent="0.25">
      <c r="A4317">
        <v>4316</v>
      </c>
      <c r="B4317">
        <v>71676609</v>
      </c>
      <c r="C4317">
        <v>90211000</v>
      </c>
      <c r="D4317" t="s">
        <v>2671</v>
      </c>
      <c r="E4317" t="s">
        <v>2429</v>
      </c>
      <c r="F4317" t="s">
        <v>2416</v>
      </c>
      <c r="G4317" t="s">
        <v>16</v>
      </c>
      <c r="H4317">
        <v>20787</v>
      </c>
      <c r="I4317">
        <v>26900</v>
      </c>
      <c r="L4317" t="s">
        <v>17</v>
      </c>
      <c r="M4317" t="s">
        <v>2470</v>
      </c>
      <c r="O4317">
        <f>VLOOKUP(B4317,[1]Worksheet!$B:$K,10,0)</f>
        <v>0</v>
      </c>
      <c r="P4317">
        <f t="shared" si="67"/>
        <v>0</v>
      </c>
    </row>
    <row r="4318" spans="1:16" x14ac:dyDescent="0.25">
      <c r="A4318">
        <v>4317</v>
      </c>
      <c r="B4318">
        <v>71676610</v>
      </c>
      <c r="C4318">
        <v>90211000</v>
      </c>
      <c r="D4318" t="s">
        <v>2670</v>
      </c>
      <c r="E4318" t="s">
        <v>2429</v>
      </c>
      <c r="F4318" t="s">
        <v>2416</v>
      </c>
      <c r="G4318" t="s">
        <v>16</v>
      </c>
      <c r="H4318">
        <v>20787</v>
      </c>
      <c r="I4318">
        <v>26900</v>
      </c>
      <c r="L4318" t="s">
        <v>17</v>
      </c>
      <c r="M4318" t="s">
        <v>2470</v>
      </c>
      <c r="O4318">
        <f>VLOOKUP(B4318,[1]Worksheet!$B:$K,10,0)</f>
        <v>0</v>
      </c>
      <c r="P4318">
        <f t="shared" si="67"/>
        <v>0</v>
      </c>
    </row>
    <row r="4319" spans="1:16" x14ac:dyDescent="0.25">
      <c r="A4319">
        <v>4318</v>
      </c>
      <c r="B4319">
        <v>71676619</v>
      </c>
      <c r="C4319">
        <v>90211000</v>
      </c>
      <c r="D4319" t="s">
        <v>2669</v>
      </c>
      <c r="E4319" t="s">
        <v>2429</v>
      </c>
      <c r="F4319" t="s">
        <v>2416</v>
      </c>
      <c r="G4319" t="s">
        <v>16</v>
      </c>
      <c r="H4319">
        <v>17371</v>
      </c>
      <c r="I4319">
        <v>22481</v>
      </c>
      <c r="L4319" t="s">
        <v>17</v>
      </c>
      <c r="M4319" t="s">
        <v>2470</v>
      </c>
      <c r="O4319">
        <f>VLOOKUP(B4319,[1]Worksheet!$B:$K,10,0)</f>
        <v>0</v>
      </c>
      <c r="P4319">
        <f t="shared" si="67"/>
        <v>0</v>
      </c>
    </row>
    <row r="4320" spans="1:16" x14ac:dyDescent="0.25">
      <c r="A4320">
        <v>4319</v>
      </c>
      <c r="B4320">
        <v>71676620</v>
      </c>
      <c r="C4320">
        <v>90211000</v>
      </c>
      <c r="D4320" t="s">
        <v>2668</v>
      </c>
      <c r="E4320" t="s">
        <v>2429</v>
      </c>
      <c r="F4320" t="s">
        <v>2416</v>
      </c>
      <c r="G4320" t="s">
        <v>16</v>
      </c>
      <c r="H4320">
        <v>17371</v>
      </c>
      <c r="I4320">
        <v>22481</v>
      </c>
      <c r="L4320" t="s">
        <v>17</v>
      </c>
      <c r="M4320" t="s">
        <v>2470</v>
      </c>
      <c r="O4320">
        <f>VLOOKUP(B4320,[1]Worksheet!$B:$K,10,0)</f>
        <v>0</v>
      </c>
      <c r="P4320">
        <f t="shared" si="67"/>
        <v>0</v>
      </c>
    </row>
    <row r="4321" spans="1:16" x14ac:dyDescent="0.25">
      <c r="A4321">
        <v>4320</v>
      </c>
      <c r="B4321">
        <v>71676621</v>
      </c>
      <c r="C4321">
        <v>90211000</v>
      </c>
      <c r="D4321" t="s">
        <v>2667</v>
      </c>
      <c r="E4321" t="s">
        <v>2429</v>
      </c>
      <c r="F4321" t="s">
        <v>2416</v>
      </c>
      <c r="G4321" t="s">
        <v>16</v>
      </c>
      <c r="H4321">
        <v>17371</v>
      </c>
      <c r="I4321">
        <v>22481</v>
      </c>
      <c r="L4321" t="s">
        <v>17</v>
      </c>
      <c r="M4321" t="s">
        <v>2470</v>
      </c>
      <c r="O4321">
        <f>VLOOKUP(B4321,[1]Worksheet!$B:$K,10,0)</f>
        <v>0</v>
      </c>
      <c r="P4321">
        <f t="shared" si="67"/>
        <v>0</v>
      </c>
    </row>
    <row r="4322" spans="1:16" x14ac:dyDescent="0.25">
      <c r="A4322">
        <v>4321</v>
      </c>
      <c r="B4322">
        <v>71676622</v>
      </c>
      <c r="C4322">
        <v>90211000</v>
      </c>
      <c r="D4322" t="s">
        <v>2666</v>
      </c>
      <c r="E4322" t="s">
        <v>2429</v>
      </c>
      <c r="F4322" t="s">
        <v>2416</v>
      </c>
      <c r="G4322" t="s">
        <v>16</v>
      </c>
      <c r="H4322">
        <v>17371</v>
      </c>
      <c r="I4322">
        <v>22481</v>
      </c>
      <c r="L4322" t="s">
        <v>17</v>
      </c>
      <c r="M4322" t="s">
        <v>2470</v>
      </c>
      <c r="O4322">
        <f>VLOOKUP(B4322,[1]Worksheet!$B:$K,10,0)</f>
        <v>0</v>
      </c>
      <c r="P4322">
        <f t="shared" si="67"/>
        <v>0</v>
      </c>
    </row>
    <row r="4323" spans="1:16" x14ac:dyDescent="0.25">
      <c r="A4323">
        <v>4322</v>
      </c>
      <c r="B4323">
        <v>71676623</v>
      </c>
      <c r="C4323">
        <v>90211000</v>
      </c>
      <c r="D4323" t="s">
        <v>2665</v>
      </c>
      <c r="E4323" t="s">
        <v>2429</v>
      </c>
      <c r="F4323" t="s">
        <v>2416</v>
      </c>
      <c r="G4323" t="s">
        <v>16</v>
      </c>
      <c r="H4323">
        <v>17371</v>
      </c>
      <c r="I4323">
        <v>22481</v>
      </c>
      <c r="L4323" t="s">
        <v>17</v>
      </c>
      <c r="M4323" t="s">
        <v>2470</v>
      </c>
      <c r="O4323">
        <f>VLOOKUP(B4323,[1]Worksheet!$B:$K,10,0)</f>
        <v>0</v>
      </c>
      <c r="P4323">
        <f t="shared" si="67"/>
        <v>0</v>
      </c>
    </row>
    <row r="4324" spans="1:16" x14ac:dyDescent="0.25">
      <c r="A4324">
        <v>4323</v>
      </c>
      <c r="B4324">
        <v>71676624</v>
      </c>
      <c r="C4324">
        <v>90211000</v>
      </c>
      <c r="D4324" t="s">
        <v>2664</v>
      </c>
      <c r="E4324" t="s">
        <v>2429</v>
      </c>
      <c r="F4324" t="s">
        <v>2416</v>
      </c>
      <c r="G4324" t="s">
        <v>16</v>
      </c>
      <c r="H4324">
        <v>17371</v>
      </c>
      <c r="I4324">
        <v>22481</v>
      </c>
      <c r="L4324" t="s">
        <v>17</v>
      </c>
      <c r="M4324" t="s">
        <v>2470</v>
      </c>
      <c r="O4324">
        <f>VLOOKUP(B4324,[1]Worksheet!$B:$K,10,0)</f>
        <v>0</v>
      </c>
      <c r="P4324">
        <f t="shared" si="67"/>
        <v>0</v>
      </c>
    </row>
    <row r="4325" spans="1:16" x14ac:dyDescent="0.25">
      <c r="A4325">
        <v>4324</v>
      </c>
      <c r="B4325">
        <v>71676625</v>
      </c>
      <c r="C4325">
        <v>90211000</v>
      </c>
      <c r="D4325" t="s">
        <v>2663</v>
      </c>
      <c r="E4325" t="s">
        <v>2429</v>
      </c>
      <c r="F4325" t="s">
        <v>2416</v>
      </c>
      <c r="G4325" t="s">
        <v>16</v>
      </c>
      <c r="H4325">
        <v>17371</v>
      </c>
      <c r="I4325">
        <v>22481</v>
      </c>
      <c r="L4325" t="s">
        <v>17</v>
      </c>
      <c r="M4325" t="s">
        <v>2470</v>
      </c>
      <c r="O4325">
        <f>VLOOKUP(B4325,[1]Worksheet!$B:$K,10,0)</f>
        <v>0</v>
      </c>
      <c r="P4325">
        <f t="shared" si="67"/>
        <v>0</v>
      </c>
    </row>
    <row r="4326" spans="1:16" x14ac:dyDescent="0.25">
      <c r="A4326">
        <v>4325</v>
      </c>
      <c r="B4326">
        <v>71676626</v>
      </c>
      <c r="C4326">
        <v>90211000</v>
      </c>
      <c r="D4326" t="s">
        <v>2662</v>
      </c>
      <c r="E4326" t="s">
        <v>2429</v>
      </c>
      <c r="F4326" t="s">
        <v>2416</v>
      </c>
      <c r="G4326" t="s">
        <v>16</v>
      </c>
      <c r="H4326">
        <v>17371</v>
      </c>
      <c r="I4326">
        <v>22481</v>
      </c>
      <c r="L4326" t="s">
        <v>17</v>
      </c>
      <c r="M4326" t="s">
        <v>2470</v>
      </c>
      <c r="O4326">
        <f>VLOOKUP(B4326,[1]Worksheet!$B:$K,10,0)</f>
        <v>0</v>
      </c>
      <c r="P4326">
        <f t="shared" si="67"/>
        <v>0</v>
      </c>
    </row>
    <row r="4327" spans="1:16" x14ac:dyDescent="0.25">
      <c r="A4327">
        <v>4326</v>
      </c>
      <c r="B4327">
        <v>71676627</v>
      </c>
      <c r="C4327">
        <v>90211000</v>
      </c>
      <c r="D4327" t="s">
        <v>2661</v>
      </c>
      <c r="E4327" t="s">
        <v>2429</v>
      </c>
      <c r="F4327" t="s">
        <v>2416</v>
      </c>
      <c r="G4327" t="s">
        <v>16</v>
      </c>
      <c r="H4327">
        <v>20787</v>
      </c>
      <c r="I4327">
        <v>26900</v>
      </c>
      <c r="L4327" t="s">
        <v>17</v>
      </c>
      <c r="M4327" t="s">
        <v>2470</v>
      </c>
      <c r="O4327">
        <f>VLOOKUP(B4327,[1]Worksheet!$B:$K,10,0)</f>
        <v>0</v>
      </c>
      <c r="P4327">
        <f t="shared" si="67"/>
        <v>0</v>
      </c>
    </row>
    <row r="4328" spans="1:16" x14ac:dyDescent="0.25">
      <c r="A4328">
        <v>4327</v>
      </c>
      <c r="B4328">
        <v>71676628</v>
      </c>
      <c r="C4328">
        <v>90211000</v>
      </c>
      <c r="D4328" t="s">
        <v>2660</v>
      </c>
      <c r="E4328" t="s">
        <v>2429</v>
      </c>
      <c r="F4328" t="s">
        <v>2416</v>
      </c>
      <c r="G4328" t="s">
        <v>16</v>
      </c>
      <c r="H4328">
        <v>20787</v>
      </c>
      <c r="I4328">
        <v>26900</v>
      </c>
      <c r="L4328" t="s">
        <v>17</v>
      </c>
      <c r="M4328" t="s">
        <v>2470</v>
      </c>
      <c r="O4328">
        <f>VLOOKUP(B4328,[1]Worksheet!$B:$K,10,0)</f>
        <v>0</v>
      </c>
      <c r="P4328">
        <f t="shared" si="67"/>
        <v>0</v>
      </c>
    </row>
    <row r="4329" spans="1:16" x14ac:dyDescent="0.25">
      <c r="A4329">
        <v>4328</v>
      </c>
      <c r="B4329">
        <v>71676629</v>
      </c>
      <c r="C4329">
        <v>90211000</v>
      </c>
      <c r="D4329" t="s">
        <v>2659</v>
      </c>
      <c r="E4329" t="s">
        <v>2429</v>
      </c>
      <c r="F4329" t="s">
        <v>2416</v>
      </c>
      <c r="G4329" t="s">
        <v>16</v>
      </c>
      <c r="H4329">
        <v>20787</v>
      </c>
      <c r="I4329">
        <v>26900</v>
      </c>
      <c r="L4329" t="s">
        <v>17</v>
      </c>
      <c r="M4329" t="s">
        <v>2470</v>
      </c>
      <c r="O4329">
        <f>VLOOKUP(B4329,[1]Worksheet!$B:$K,10,0)</f>
        <v>0</v>
      </c>
      <c r="P4329">
        <f t="shared" si="67"/>
        <v>0</v>
      </c>
    </row>
    <row r="4330" spans="1:16" x14ac:dyDescent="0.25">
      <c r="A4330">
        <v>4329</v>
      </c>
      <c r="B4330">
        <v>71676630</v>
      </c>
      <c r="C4330">
        <v>90211000</v>
      </c>
      <c r="D4330" t="s">
        <v>2658</v>
      </c>
      <c r="E4330" t="s">
        <v>2429</v>
      </c>
      <c r="F4330" t="s">
        <v>2416</v>
      </c>
      <c r="G4330" t="s">
        <v>16</v>
      </c>
      <c r="H4330">
        <v>20787</v>
      </c>
      <c r="I4330">
        <v>26900</v>
      </c>
      <c r="L4330" t="s">
        <v>17</v>
      </c>
      <c r="M4330" t="s">
        <v>2470</v>
      </c>
      <c r="O4330">
        <f>VLOOKUP(B4330,[1]Worksheet!$B:$K,10,0)</f>
        <v>0</v>
      </c>
      <c r="P4330">
        <f t="shared" si="67"/>
        <v>0</v>
      </c>
    </row>
    <row r="4331" spans="1:16" x14ac:dyDescent="0.25">
      <c r="A4331">
        <v>4330</v>
      </c>
      <c r="B4331">
        <v>71677070</v>
      </c>
      <c r="C4331">
        <v>90211000</v>
      </c>
      <c r="D4331" t="s">
        <v>4415</v>
      </c>
      <c r="E4331" t="s">
        <v>2421</v>
      </c>
      <c r="F4331" t="s">
        <v>2416</v>
      </c>
      <c r="G4331" t="s">
        <v>16</v>
      </c>
      <c r="H4331">
        <v>10529</v>
      </c>
      <c r="I4331">
        <v>13626</v>
      </c>
      <c r="L4331" t="s">
        <v>17</v>
      </c>
      <c r="M4331" t="s">
        <v>2470</v>
      </c>
      <c r="O4331">
        <f>VLOOKUP(B4331,[1]Worksheet!$B:$K,10,0)</f>
        <v>0</v>
      </c>
      <c r="P4331">
        <f t="shared" si="67"/>
        <v>0</v>
      </c>
    </row>
    <row r="4332" spans="1:16" x14ac:dyDescent="0.25">
      <c r="A4332">
        <v>4331</v>
      </c>
      <c r="B4332">
        <v>71677075</v>
      </c>
      <c r="C4332">
        <v>90211000</v>
      </c>
      <c r="D4332" t="s">
        <v>4414</v>
      </c>
      <c r="E4332" t="s">
        <v>2421</v>
      </c>
      <c r="F4332" t="s">
        <v>2416</v>
      </c>
      <c r="G4332" t="s">
        <v>16</v>
      </c>
      <c r="H4332">
        <v>10529</v>
      </c>
      <c r="I4332">
        <v>13626</v>
      </c>
      <c r="L4332" t="s">
        <v>17</v>
      </c>
      <c r="M4332" t="s">
        <v>2470</v>
      </c>
      <c r="O4332">
        <f>VLOOKUP(B4332,[1]Worksheet!$B:$K,10,0)</f>
        <v>0</v>
      </c>
      <c r="P4332">
        <f t="shared" si="67"/>
        <v>0</v>
      </c>
    </row>
    <row r="4333" spans="1:16" x14ac:dyDescent="0.25">
      <c r="A4333">
        <v>4332</v>
      </c>
      <c r="B4333">
        <v>71677080</v>
      </c>
      <c r="C4333">
        <v>90211000</v>
      </c>
      <c r="D4333" t="s">
        <v>4413</v>
      </c>
      <c r="E4333" t="s">
        <v>2421</v>
      </c>
      <c r="F4333" t="s">
        <v>2416</v>
      </c>
      <c r="G4333" t="s">
        <v>16</v>
      </c>
      <c r="H4333">
        <v>10529</v>
      </c>
      <c r="I4333">
        <v>13626</v>
      </c>
      <c r="L4333" t="s">
        <v>17</v>
      </c>
      <c r="M4333" t="s">
        <v>2470</v>
      </c>
      <c r="O4333">
        <f>VLOOKUP(B4333,[1]Worksheet!$B:$K,10,0)</f>
        <v>0</v>
      </c>
      <c r="P4333">
        <f t="shared" si="67"/>
        <v>0</v>
      </c>
    </row>
    <row r="4334" spans="1:16" x14ac:dyDescent="0.25">
      <c r="A4334">
        <v>4333</v>
      </c>
      <c r="B4334">
        <v>71677085</v>
      </c>
      <c r="C4334">
        <v>90211000</v>
      </c>
      <c r="D4334" t="s">
        <v>4412</v>
      </c>
      <c r="E4334" t="s">
        <v>2421</v>
      </c>
      <c r="F4334" t="s">
        <v>2416</v>
      </c>
      <c r="G4334" t="s">
        <v>16</v>
      </c>
      <c r="H4334">
        <v>10529</v>
      </c>
      <c r="I4334">
        <v>13626</v>
      </c>
      <c r="L4334" t="s">
        <v>17</v>
      </c>
      <c r="M4334" t="s">
        <v>2470</v>
      </c>
      <c r="O4334">
        <f>VLOOKUP(B4334,[1]Worksheet!$B:$K,10,0)</f>
        <v>0</v>
      </c>
      <c r="P4334">
        <f t="shared" si="67"/>
        <v>0</v>
      </c>
    </row>
    <row r="4335" spans="1:16" x14ac:dyDescent="0.25">
      <c r="A4335">
        <v>4334</v>
      </c>
      <c r="B4335">
        <v>71677090</v>
      </c>
      <c r="C4335">
        <v>90211000</v>
      </c>
      <c r="D4335" t="s">
        <v>4411</v>
      </c>
      <c r="E4335" t="s">
        <v>2421</v>
      </c>
      <c r="F4335" t="s">
        <v>2416</v>
      </c>
      <c r="G4335" t="s">
        <v>16</v>
      </c>
      <c r="H4335">
        <v>10529</v>
      </c>
      <c r="I4335">
        <v>13626</v>
      </c>
      <c r="L4335" t="s">
        <v>17</v>
      </c>
      <c r="M4335" t="s">
        <v>2470</v>
      </c>
      <c r="O4335">
        <f>VLOOKUP(B4335,[1]Worksheet!$B:$K,10,0)</f>
        <v>0</v>
      </c>
      <c r="P4335">
        <f t="shared" si="67"/>
        <v>0</v>
      </c>
    </row>
    <row r="4336" spans="1:16" x14ac:dyDescent="0.25">
      <c r="A4336">
        <v>4335</v>
      </c>
      <c r="B4336">
        <v>71677095</v>
      </c>
      <c r="C4336">
        <v>90211000</v>
      </c>
      <c r="D4336" t="s">
        <v>4410</v>
      </c>
      <c r="E4336" t="s">
        <v>2421</v>
      </c>
      <c r="F4336" t="s">
        <v>2416</v>
      </c>
      <c r="G4336" t="s">
        <v>16</v>
      </c>
      <c r="H4336">
        <v>10529</v>
      </c>
      <c r="I4336">
        <v>13626</v>
      </c>
      <c r="L4336" t="s">
        <v>17</v>
      </c>
      <c r="M4336" t="s">
        <v>2470</v>
      </c>
      <c r="O4336">
        <f>VLOOKUP(B4336,[1]Worksheet!$B:$K,10,0)</f>
        <v>0</v>
      </c>
      <c r="P4336">
        <f t="shared" si="67"/>
        <v>0</v>
      </c>
    </row>
    <row r="4337" spans="1:16" x14ac:dyDescent="0.25">
      <c r="A4337">
        <v>4336</v>
      </c>
      <c r="B4337">
        <v>71677100</v>
      </c>
      <c r="C4337">
        <v>90211000</v>
      </c>
      <c r="D4337" t="s">
        <v>4409</v>
      </c>
      <c r="E4337" t="s">
        <v>2421</v>
      </c>
      <c r="F4337" t="s">
        <v>2416</v>
      </c>
      <c r="G4337" t="s">
        <v>16</v>
      </c>
      <c r="H4337">
        <v>10529</v>
      </c>
      <c r="I4337">
        <v>13626</v>
      </c>
      <c r="L4337" t="s">
        <v>17</v>
      </c>
      <c r="M4337" t="s">
        <v>2470</v>
      </c>
      <c r="O4337">
        <f>VLOOKUP(B4337,[1]Worksheet!$B:$K,10,0)</f>
        <v>0</v>
      </c>
      <c r="P4337">
        <f t="shared" si="67"/>
        <v>0</v>
      </c>
    </row>
    <row r="4338" spans="1:16" x14ac:dyDescent="0.25">
      <c r="A4338">
        <v>4337</v>
      </c>
      <c r="B4338">
        <v>71677105</v>
      </c>
      <c r="C4338">
        <v>90211000</v>
      </c>
      <c r="D4338" t="s">
        <v>4408</v>
      </c>
      <c r="E4338" t="s">
        <v>2421</v>
      </c>
      <c r="F4338" t="s">
        <v>2416</v>
      </c>
      <c r="G4338" t="s">
        <v>16</v>
      </c>
      <c r="H4338">
        <v>10529</v>
      </c>
      <c r="I4338">
        <v>13626</v>
      </c>
      <c r="L4338" t="s">
        <v>17</v>
      </c>
      <c r="M4338" t="s">
        <v>2470</v>
      </c>
      <c r="O4338">
        <f>VLOOKUP(B4338,[1]Worksheet!$B:$K,10,0)</f>
        <v>0</v>
      </c>
      <c r="P4338">
        <f t="shared" si="67"/>
        <v>0</v>
      </c>
    </row>
    <row r="4339" spans="1:16" x14ac:dyDescent="0.25">
      <c r="A4339">
        <v>4338</v>
      </c>
      <c r="B4339">
        <v>71677110</v>
      </c>
      <c r="C4339">
        <v>90211000</v>
      </c>
      <c r="D4339" t="s">
        <v>4407</v>
      </c>
      <c r="E4339" t="s">
        <v>2421</v>
      </c>
      <c r="F4339" t="s">
        <v>2416</v>
      </c>
      <c r="G4339" t="s">
        <v>16</v>
      </c>
      <c r="H4339">
        <v>10529</v>
      </c>
      <c r="I4339">
        <v>13626</v>
      </c>
      <c r="L4339" t="s">
        <v>17</v>
      </c>
      <c r="M4339" t="s">
        <v>2470</v>
      </c>
      <c r="O4339">
        <f>VLOOKUP(B4339,[1]Worksheet!$B:$K,10,0)</f>
        <v>0</v>
      </c>
      <c r="P4339">
        <f t="shared" si="67"/>
        <v>0</v>
      </c>
    </row>
    <row r="4340" spans="1:16" x14ac:dyDescent="0.25">
      <c r="A4340">
        <v>4339</v>
      </c>
      <c r="B4340">
        <v>71677115</v>
      </c>
      <c r="C4340">
        <v>90211000</v>
      </c>
      <c r="D4340" t="s">
        <v>4406</v>
      </c>
      <c r="E4340" t="s">
        <v>2421</v>
      </c>
      <c r="F4340" t="s">
        <v>2416</v>
      </c>
      <c r="G4340" t="s">
        <v>16</v>
      </c>
      <c r="H4340">
        <v>10529</v>
      </c>
      <c r="I4340">
        <v>13626</v>
      </c>
      <c r="L4340" t="s">
        <v>17</v>
      </c>
      <c r="M4340" t="s">
        <v>2470</v>
      </c>
      <c r="O4340">
        <f>VLOOKUP(B4340,[1]Worksheet!$B:$K,10,0)</f>
        <v>0</v>
      </c>
      <c r="P4340">
        <f t="shared" si="67"/>
        <v>0</v>
      </c>
    </row>
    <row r="4341" spans="1:16" x14ac:dyDescent="0.25">
      <c r="A4341">
        <v>4340</v>
      </c>
      <c r="B4341">
        <v>71678005</v>
      </c>
      <c r="C4341">
        <v>90211000</v>
      </c>
      <c r="D4341" t="s">
        <v>4405</v>
      </c>
      <c r="E4341" t="s">
        <v>2421</v>
      </c>
      <c r="F4341" t="s">
        <v>2416</v>
      </c>
      <c r="G4341" t="s">
        <v>16</v>
      </c>
      <c r="H4341">
        <v>6315.5</v>
      </c>
      <c r="I4341">
        <v>8173</v>
      </c>
      <c r="L4341" t="s">
        <v>17</v>
      </c>
      <c r="M4341" t="s">
        <v>2470</v>
      </c>
      <c r="O4341">
        <f>VLOOKUP(B4341,[1]Worksheet!$B:$K,10,0)</f>
        <v>0</v>
      </c>
      <c r="P4341">
        <f t="shared" si="67"/>
        <v>0</v>
      </c>
    </row>
    <row r="4342" spans="1:16" x14ac:dyDescent="0.25">
      <c r="A4342">
        <v>4341</v>
      </c>
      <c r="B4342">
        <v>71678010</v>
      </c>
      <c r="C4342">
        <v>90211000</v>
      </c>
      <c r="D4342" t="s">
        <v>4404</v>
      </c>
      <c r="E4342" t="s">
        <v>2421</v>
      </c>
      <c r="F4342" t="s">
        <v>2416</v>
      </c>
      <c r="G4342" t="s">
        <v>16</v>
      </c>
      <c r="H4342">
        <v>6315.5</v>
      </c>
      <c r="I4342">
        <v>8173</v>
      </c>
      <c r="L4342" t="s">
        <v>17</v>
      </c>
      <c r="M4342" t="s">
        <v>2470</v>
      </c>
      <c r="O4342">
        <f>VLOOKUP(B4342,[1]Worksheet!$B:$K,10,0)</f>
        <v>0</v>
      </c>
      <c r="P4342">
        <f t="shared" si="67"/>
        <v>0</v>
      </c>
    </row>
    <row r="4343" spans="1:16" x14ac:dyDescent="0.25">
      <c r="A4343">
        <v>4342</v>
      </c>
      <c r="B4343">
        <v>71678011</v>
      </c>
      <c r="C4343">
        <v>90211000</v>
      </c>
      <c r="D4343" t="s">
        <v>4403</v>
      </c>
      <c r="E4343" t="s">
        <v>2421</v>
      </c>
      <c r="F4343" t="s">
        <v>2416</v>
      </c>
      <c r="G4343" t="s">
        <v>16</v>
      </c>
      <c r="H4343">
        <v>6315.5</v>
      </c>
      <c r="I4343">
        <v>8173</v>
      </c>
      <c r="L4343" t="s">
        <v>17</v>
      </c>
      <c r="M4343" t="s">
        <v>2470</v>
      </c>
      <c r="O4343">
        <f>VLOOKUP(B4343,[1]Worksheet!$B:$K,10,0)</f>
        <v>0</v>
      </c>
      <c r="P4343">
        <f t="shared" si="67"/>
        <v>0</v>
      </c>
    </row>
    <row r="4344" spans="1:16" x14ac:dyDescent="0.25">
      <c r="A4344">
        <v>4343</v>
      </c>
      <c r="B4344">
        <v>71678015</v>
      </c>
      <c r="C4344">
        <v>90211000</v>
      </c>
      <c r="D4344" t="s">
        <v>4402</v>
      </c>
      <c r="E4344" t="s">
        <v>2421</v>
      </c>
      <c r="F4344" t="s">
        <v>2416</v>
      </c>
      <c r="G4344" t="s">
        <v>16</v>
      </c>
      <c r="H4344">
        <v>6315.5</v>
      </c>
      <c r="I4344">
        <v>8173</v>
      </c>
      <c r="L4344" t="s">
        <v>17</v>
      </c>
      <c r="M4344" t="s">
        <v>2470</v>
      </c>
      <c r="O4344">
        <f>VLOOKUP(B4344,[1]Worksheet!$B:$K,10,0)</f>
        <v>0</v>
      </c>
      <c r="P4344">
        <f t="shared" si="67"/>
        <v>0</v>
      </c>
    </row>
    <row r="4345" spans="1:16" x14ac:dyDescent="0.25">
      <c r="A4345">
        <v>4344</v>
      </c>
      <c r="B4345">
        <v>71678070</v>
      </c>
      <c r="C4345">
        <v>90211000</v>
      </c>
      <c r="D4345" t="s">
        <v>2657</v>
      </c>
      <c r="E4345" t="s">
        <v>2429</v>
      </c>
      <c r="F4345" t="s">
        <v>2416</v>
      </c>
      <c r="G4345" t="s">
        <v>16</v>
      </c>
      <c r="H4345">
        <v>6316</v>
      </c>
      <c r="I4345">
        <v>8173</v>
      </c>
      <c r="L4345" t="s">
        <v>17</v>
      </c>
      <c r="M4345" t="s">
        <v>2470</v>
      </c>
      <c r="O4345">
        <f>VLOOKUP(B4345,[1]Worksheet!$B:$K,10,0)</f>
        <v>0</v>
      </c>
      <c r="P4345">
        <f t="shared" si="67"/>
        <v>0</v>
      </c>
    </row>
    <row r="4346" spans="1:16" x14ac:dyDescent="0.25">
      <c r="A4346">
        <v>4345</v>
      </c>
      <c r="B4346">
        <v>71678075</v>
      </c>
      <c r="C4346">
        <v>90211000</v>
      </c>
      <c r="D4346" t="s">
        <v>2657</v>
      </c>
      <c r="E4346" t="s">
        <v>2429</v>
      </c>
      <c r="F4346" t="s">
        <v>2416</v>
      </c>
      <c r="G4346" t="s">
        <v>16</v>
      </c>
      <c r="H4346">
        <v>6316</v>
      </c>
      <c r="I4346">
        <v>8173</v>
      </c>
      <c r="L4346" t="s">
        <v>17</v>
      </c>
      <c r="M4346" t="s">
        <v>2470</v>
      </c>
      <c r="O4346">
        <f>VLOOKUP(B4346,[1]Worksheet!$B:$K,10,0)</f>
        <v>0</v>
      </c>
      <c r="P4346">
        <f t="shared" si="67"/>
        <v>0</v>
      </c>
    </row>
    <row r="4347" spans="1:16" x14ac:dyDescent="0.25">
      <c r="A4347">
        <v>4346</v>
      </c>
      <c r="B4347">
        <v>71678080</v>
      </c>
      <c r="C4347">
        <v>90211000</v>
      </c>
      <c r="D4347" t="s">
        <v>4401</v>
      </c>
      <c r="E4347" t="s">
        <v>2421</v>
      </c>
      <c r="F4347" t="s">
        <v>2416</v>
      </c>
      <c r="G4347" t="s">
        <v>16</v>
      </c>
      <c r="H4347">
        <v>6315.5</v>
      </c>
      <c r="I4347">
        <v>8173</v>
      </c>
      <c r="L4347" t="s">
        <v>17</v>
      </c>
      <c r="M4347" t="s">
        <v>2470</v>
      </c>
      <c r="O4347">
        <f>VLOOKUP(B4347,[1]Worksheet!$B:$K,10,0)</f>
        <v>0</v>
      </c>
      <c r="P4347">
        <f t="shared" si="67"/>
        <v>0</v>
      </c>
    </row>
    <row r="4348" spans="1:16" x14ac:dyDescent="0.25">
      <c r="A4348">
        <v>4347</v>
      </c>
      <c r="B4348">
        <v>71678085</v>
      </c>
      <c r="C4348">
        <v>90211000</v>
      </c>
      <c r="D4348" t="s">
        <v>4400</v>
      </c>
      <c r="E4348" t="s">
        <v>2421</v>
      </c>
      <c r="F4348" t="s">
        <v>2416</v>
      </c>
      <c r="G4348" t="s">
        <v>16</v>
      </c>
      <c r="H4348">
        <v>6315.5</v>
      </c>
      <c r="I4348">
        <v>8173</v>
      </c>
      <c r="L4348" t="s">
        <v>17</v>
      </c>
      <c r="M4348" t="s">
        <v>2470</v>
      </c>
      <c r="O4348">
        <f>VLOOKUP(B4348,[1]Worksheet!$B:$K,10,0)</f>
        <v>0</v>
      </c>
      <c r="P4348">
        <f t="shared" si="67"/>
        <v>0</v>
      </c>
    </row>
    <row r="4349" spans="1:16" x14ac:dyDescent="0.25">
      <c r="A4349">
        <v>4348</v>
      </c>
      <c r="B4349">
        <v>71678090</v>
      </c>
      <c r="C4349">
        <v>90211000</v>
      </c>
      <c r="D4349" t="s">
        <v>4399</v>
      </c>
      <c r="E4349" t="s">
        <v>2421</v>
      </c>
      <c r="F4349" t="s">
        <v>2416</v>
      </c>
      <c r="G4349" t="s">
        <v>16</v>
      </c>
      <c r="H4349">
        <v>6315.5</v>
      </c>
      <c r="I4349">
        <v>8173</v>
      </c>
      <c r="L4349" t="s">
        <v>17</v>
      </c>
      <c r="M4349" t="s">
        <v>2470</v>
      </c>
      <c r="O4349">
        <f>VLOOKUP(B4349,[1]Worksheet!$B:$K,10,0)</f>
        <v>0</v>
      </c>
      <c r="P4349">
        <f t="shared" si="67"/>
        <v>0</v>
      </c>
    </row>
    <row r="4350" spans="1:16" x14ac:dyDescent="0.25">
      <c r="A4350">
        <v>4349</v>
      </c>
      <c r="B4350">
        <v>71678095</v>
      </c>
      <c r="C4350">
        <v>90211000</v>
      </c>
      <c r="D4350" t="s">
        <v>4398</v>
      </c>
      <c r="E4350" t="s">
        <v>2421</v>
      </c>
      <c r="F4350" t="s">
        <v>2416</v>
      </c>
      <c r="G4350" t="s">
        <v>16</v>
      </c>
      <c r="H4350">
        <v>6315.5</v>
      </c>
      <c r="I4350">
        <v>8173</v>
      </c>
      <c r="L4350" t="s">
        <v>17</v>
      </c>
      <c r="M4350" t="s">
        <v>2470</v>
      </c>
      <c r="O4350">
        <f>VLOOKUP(B4350,[1]Worksheet!$B:$K,10,0)</f>
        <v>0</v>
      </c>
      <c r="P4350">
        <f t="shared" si="67"/>
        <v>0</v>
      </c>
    </row>
    <row r="4351" spans="1:16" x14ac:dyDescent="0.25">
      <c r="A4351">
        <v>4350</v>
      </c>
      <c r="B4351">
        <v>71691152</v>
      </c>
      <c r="C4351">
        <v>90189029</v>
      </c>
      <c r="D4351" t="s">
        <v>2656</v>
      </c>
      <c r="E4351" t="s">
        <v>2429</v>
      </c>
      <c r="F4351" t="s">
        <v>2416</v>
      </c>
      <c r="G4351" t="s">
        <v>16</v>
      </c>
      <c r="H4351">
        <v>7333</v>
      </c>
      <c r="I4351">
        <v>9490</v>
      </c>
      <c r="L4351" t="s">
        <v>17</v>
      </c>
      <c r="M4351" t="s">
        <v>2470</v>
      </c>
      <c r="O4351">
        <f>VLOOKUP(B4351,[1]Worksheet!$B:$K,10,0)</f>
        <v>0</v>
      </c>
      <c r="P4351">
        <f t="shared" si="67"/>
        <v>0</v>
      </c>
    </row>
    <row r="4352" spans="1:16" x14ac:dyDescent="0.25">
      <c r="A4352">
        <v>4351</v>
      </c>
      <c r="B4352">
        <v>71692803</v>
      </c>
      <c r="C4352">
        <v>90189029</v>
      </c>
      <c r="D4352" t="s">
        <v>2655</v>
      </c>
      <c r="E4352" t="s">
        <v>2429</v>
      </c>
      <c r="F4352" t="s">
        <v>2416</v>
      </c>
      <c r="G4352" t="s">
        <v>16</v>
      </c>
      <c r="H4352">
        <v>7333</v>
      </c>
      <c r="I4352">
        <v>9490</v>
      </c>
      <c r="L4352" t="s">
        <v>17</v>
      </c>
      <c r="M4352" t="s">
        <v>2470</v>
      </c>
      <c r="O4352">
        <f>VLOOKUP(B4352,[1]Worksheet!$B:$K,10,0)</f>
        <v>0</v>
      </c>
      <c r="P4352">
        <f t="shared" si="67"/>
        <v>0</v>
      </c>
    </row>
    <row r="4353" spans="1:16" x14ac:dyDescent="0.25">
      <c r="A4353">
        <v>4352</v>
      </c>
      <c r="B4353">
        <v>71692810</v>
      </c>
      <c r="C4353">
        <v>90189029</v>
      </c>
      <c r="D4353" t="s">
        <v>4259</v>
      </c>
      <c r="E4353" t="s">
        <v>2419</v>
      </c>
      <c r="F4353" t="s">
        <v>2416</v>
      </c>
      <c r="G4353" t="s">
        <v>16</v>
      </c>
      <c r="H4353">
        <v>8120.05</v>
      </c>
      <c r="I4353">
        <v>10508</v>
      </c>
      <c r="L4353" t="s">
        <v>17</v>
      </c>
      <c r="M4353" t="s">
        <v>2470</v>
      </c>
      <c r="O4353">
        <f>VLOOKUP(B4353,[1]Worksheet!$B:$K,10,0)</f>
        <v>0</v>
      </c>
      <c r="P4353">
        <f t="shared" si="67"/>
        <v>0</v>
      </c>
    </row>
    <row r="4354" spans="1:16" x14ac:dyDescent="0.25">
      <c r="A4354">
        <v>4353</v>
      </c>
      <c r="B4354">
        <v>71692811</v>
      </c>
      <c r="C4354">
        <v>90189029</v>
      </c>
      <c r="D4354" t="s">
        <v>4258</v>
      </c>
      <c r="E4354" t="s">
        <v>2419</v>
      </c>
      <c r="F4354" t="s">
        <v>2416</v>
      </c>
      <c r="G4354" t="s">
        <v>16</v>
      </c>
      <c r="H4354">
        <v>7457.9</v>
      </c>
      <c r="I4354">
        <v>9651</v>
      </c>
      <c r="L4354" t="s">
        <v>17</v>
      </c>
      <c r="M4354" t="s">
        <v>2470</v>
      </c>
      <c r="O4354">
        <f>VLOOKUP(B4354,[1]Worksheet!$B:$K,10,0)</f>
        <v>0</v>
      </c>
      <c r="P4354">
        <f t="shared" si="67"/>
        <v>0</v>
      </c>
    </row>
    <row r="4355" spans="1:16" x14ac:dyDescent="0.25">
      <c r="A4355">
        <v>4354</v>
      </c>
      <c r="B4355">
        <v>71692814</v>
      </c>
      <c r="C4355">
        <v>90189029</v>
      </c>
      <c r="D4355" t="s">
        <v>4257</v>
      </c>
      <c r="E4355" t="s">
        <v>2419</v>
      </c>
      <c r="F4355" t="s">
        <v>2416</v>
      </c>
      <c r="G4355" t="s">
        <v>16</v>
      </c>
      <c r="H4355">
        <v>7332.95</v>
      </c>
      <c r="I4355">
        <v>9490</v>
      </c>
      <c r="L4355" t="s">
        <v>17</v>
      </c>
      <c r="M4355" t="s">
        <v>2470</v>
      </c>
      <c r="O4355">
        <f>VLOOKUP(B4355,[1]Worksheet!$B:$K,10,0)</f>
        <v>0</v>
      </c>
      <c r="P4355">
        <f t="shared" ref="P4355:P4418" si="68">+K4355-O4355</f>
        <v>0</v>
      </c>
    </row>
    <row r="4356" spans="1:16" x14ac:dyDescent="0.25">
      <c r="A4356">
        <v>4355</v>
      </c>
      <c r="B4356">
        <v>71692815</v>
      </c>
      <c r="C4356">
        <v>90189029</v>
      </c>
      <c r="D4356" t="s">
        <v>4256</v>
      </c>
      <c r="E4356" t="s">
        <v>2419</v>
      </c>
      <c r="F4356" t="s">
        <v>2416</v>
      </c>
      <c r="G4356" t="s">
        <v>16</v>
      </c>
      <c r="H4356">
        <v>7332.95</v>
      </c>
      <c r="I4356">
        <v>9490</v>
      </c>
      <c r="L4356" t="s">
        <v>17</v>
      </c>
      <c r="M4356" t="s">
        <v>2470</v>
      </c>
      <c r="O4356">
        <f>VLOOKUP(B4356,[1]Worksheet!$B:$K,10,0)</f>
        <v>0</v>
      </c>
      <c r="P4356">
        <f t="shared" si="68"/>
        <v>0</v>
      </c>
    </row>
    <row r="4357" spans="1:16" x14ac:dyDescent="0.25">
      <c r="A4357">
        <v>4356</v>
      </c>
      <c r="B4357">
        <v>71751126</v>
      </c>
      <c r="C4357">
        <v>90189029</v>
      </c>
      <c r="D4357" t="s">
        <v>2427</v>
      </c>
      <c r="E4357" t="s">
        <v>2419</v>
      </c>
      <c r="F4357" t="s">
        <v>2416</v>
      </c>
      <c r="G4357" t="s">
        <v>16</v>
      </c>
      <c r="H4357">
        <v>41153</v>
      </c>
      <c r="I4357">
        <v>52059</v>
      </c>
      <c r="L4357" t="s">
        <v>17</v>
      </c>
      <c r="M4357" t="s">
        <v>2417</v>
      </c>
      <c r="O4357">
        <f>VLOOKUP(B4357,[1]Worksheet!$B:$K,10,0)</f>
        <v>0</v>
      </c>
      <c r="P4357">
        <f t="shared" si="68"/>
        <v>0</v>
      </c>
    </row>
    <row r="4358" spans="1:16" x14ac:dyDescent="0.25">
      <c r="A4358">
        <v>4357</v>
      </c>
      <c r="B4358">
        <v>71751141</v>
      </c>
      <c r="C4358">
        <v>90189029</v>
      </c>
      <c r="D4358" t="s">
        <v>2426</v>
      </c>
      <c r="E4358" t="s">
        <v>2419</v>
      </c>
      <c r="F4358" t="s">
        <v>2416</v>
      </c>
      <c r="G4358" t="s">
        <v>16</v>
      </c>
      <c r="H4358">
        <v>62887</v>
      </c>
      <c r="I4358">
        <v>79552</v>
      </c>
      <c r="L4358" t="s">
        <v>17</v>
      </c>
      <c r="M4358" t="s">
        <v>2417</v>
      </c>
      <c r="O4358">
        <f>VLOOKUP(B4358,[1]Worksheet!$B:$K,10,0)</f>
        <v>0</v>
      </c>
      <c r="P4358">
        <f t="shared" si="68"/>
        <v>0</v>
      </c>
    </row>
    <row r="4359" spans="1:16" x14ac:dyDescent="0.25">
      <c r="A4359">
        <v>4358</v>
      </c>
      <c r="B4359">
        <v>71754020</v>
      </c>
      <c r="C4359">
        <v>90211000</v>
      </c>
      <c r="D4359" t="s">
        <v>4255</v>
      </c>
      <c r="E4359" t="s">
        <v>2419</v>
      </c>
      <c r="F4359" t="s">
        <v>2416</v>
      </c>
      <c r="G4359" t="s">
        <v>16</v>
      </c>
      <c r="H4359">
        <v>1601.4</v>
      </c>
      <c r="I4359">
        <v>2072</v>
      </c>
      <c r="L4359" t="s">
        <v>17</v>
      </c>
      <c r="M4359" t="s">
        <v>2470</v>
      </c>
      <c r="O4359">
        <f>VLOOKUP(B4359,[1]Worksheet!$B:$K,10,0)</f>
        <v>0</v>
      </c>
      <c r="P4359">
        <f t="shared" si="68"/>
        <v>0</v>
      </c>
    </row>
    <row r="4360" spans="1:16" x14ac:dyDescent="0.25">
      <c r="A4360">
        <v>4359</v>
      </c>
      <c r="B4360">
        <v>71754022</v>
      </c>
      <c r="C4360">
        <v>90211000</v>
      </c>
      <c r="D4360" t="s">
        <v>4254</v>
      </c>
      <c r="E4360" t="s">
        <v>2419</v>
      </c>
      <c r="F4360" t="s">
        <v>2416</v>
      </c>
      <c r="G4360" t="s">
        <v>16</v>
      </c>
      <c r="H4360">
        <v>1601.4</v>
      </c>
      <c r="I4360">
        <v>2072</v>
      </c>
      <c r="L4360" t="s">
        <v>17</v>
      </c>
      <c r="M4360" t="s">
        <v>2470</v>
      </c>
      <c r="O4360">
        <f>VLOOKUP(B4360,[1]Worksheet!$B:$K,10,0)</f>
        <v>0</v>
      </c>
      <c r="P4360">
        <f t="shared" si="68"/>
        <v>0</v>
      </c>
    </row>
    <row r="4361" spans="1:16" x14ac:dyDescent="0.25">
      <c r="A4361">
        <v>4360</v>
      </c>
      <c r="B4361">
        <v>71754024</v>
      </c>
      <c r="C4361">
        <v>90211000</v>
      </c>
      <c r="D4361" t="s">
        <v>4253</v>
      </c>
      <c r="E4361" t="s">
        <v>2419</v>
      </c>
      <c r="F4361" t="s">
        <v>2416</v>
      </c>
      <c r="G4361" t="s">
        <v>16</v>
      </c>
      <c r="H4361">
        <v>1601.4</v>
      </c>
      <c r="I4361">
        <v>2072</v>
      </c>
      <c r="L4361" t="s">
        <v>17</v>
      </c>
      <c r="M4361" t="s">
        <v>2470</v>
      </c>
      <c r="O4361">
        <f>VLOOKUP(B4361,[1]Worksheet!$B:$K,10,0)</f>
        <v>0</v>
      </c>
      <c r="P4361">
        <f t="shared" si="68"/>
        <v>0</v>
      </c>
    </row>
    <row r="4362" spans="1:16" x14ac:dyDescent="0.25">
      <c r="A4362">
        <v>4361</v>
      </c>
      <c r="B4362">
        <v>71754026</v>
      </c>
      <c r="C4362">
        <v>90211000</v>
      </c>
      <c r="D4362" t="s">
        <v>4252</v>
      </c>
      <c r="E4362" t="s">
        <v>2419</v>
      </c>
      <c r="F4362" t="s">
        <v>2416</v>
      </c>
      <c r="G4362" t="s">
        <v>16</v>
      </c>
      <c r="H4362">
        <v>1601.4</v>
      </c>
      <c r="I4362">
        <v>2072</v>
      </c>
      <c r="L4362" t="s">
        <v>17</v>
      </c>
      <c r="M4362" t="s">
        <v>2470</v>
      </c>
      <c r="O4362">
        <f>VLOOKUP(B4362,[1]Worksheet!$B:$K,10,0)</f>
        <v>0</v>
      </c>
      <c r="P4362">
        <f t="shared" si="68"/>
        <v>0</v>
      </c>
    </row>
    <row r="4363" spans="1:16" x14ac:dyDescent="0.25">
      <c r="A4363">
        <v>4362</v>
      </c>
      <c r="B4363">
        <v>71754028</v>
      </c>
      <c r="C4363">
        <v>90211000</v>
      </c>
      <c r="D4363" t="s">
        <v>4251</v>
      </c>
      <c r="E4363" t="s">
        <v>2419</v>
      </c>
      <c r="F4363" t="s">
        <v>2416</v>
      </c>
      <c r="G4363" t="s">
        <v>16</v>
      </c>
      <c r="H4363">
        <v>1601.4</v>
      </c>
      <c r="I4363">
        <v>2072</v>
      </c>
      <c r="L4363" t="s">
        <v>17</v>
      </c>
      <c r="M4363" t="s">
        <v>2470</v>
      </c>
      <c r="O4363">
        <f>VLOOKUP(B4363,[1]Worksheet!$B:$K,10,0)</f>
        <v>0</v>
      </c>
      <c r="P4363">
        <f t="shared" si="68"/>
        <v>0</v>
      </c>
    </row>
    <row r="4364" spans="1:16" x14ac:dyDescent="0.25">
      <c r="A4364">
        <v>4363</v>
      </c>
      <c r="B4364">
        <v>71754030</v>
      </c>
      <c r="C4364">
        <v>90211000</v>
      </c>
      <c r="D4364" t="s">
        <v>4250</v>
      </c>
      <c r="E4364" t="s">
        <v>2419</v>
      </c>
      <c r="F4364" t="s">
        <v>2416</v>
      </c>
      <c r="G4364" t="s">
        <v>16</v>
      </c>
      <c r="H4364">
        <v>1601.4</v>
      </c>
      <c r="I4364">
        <v>2072</v>
      </c>
      <c r="L4364" t="s">
        <v>17</v>
      </c>
      <c r="M4364" t="s">
        <v>2470</v>
      </c>
      <c r="O4364">
        <f>VLOOKUP(B4364,[1]Worksheet!$B:$K,10,0)</f>
        <v>0</v>
      </c>
      <c r="P4364">
        <f t="shared" si="68"/>
        <v>0</v>
      </c>
    </row>
    <row r="4365" spans="1:16" x14ac:dyDescent="0.25">
      <c r="A4365">
        <v>4364</v>
      </c>
      <c r="B4365">
        <v>71754032</v>
      </c>
      <c r="C4365">
        <v>90211000</v>
      </c>
      <c r="D4365" t="s">
        <v>4249</v>
      </c>
      <c r="E4365" t="s">
        <v>2419</v>
      </c>
      <c r="F4365" t="s">
        <v>2416</v>
      </c>
      <c r="G4365" t="s">
        <v>16</v>
      </c>
      <c r="H4365">
        <v>1601.4</v>
      </c>
      <c r="I4365">
        <v>2072</v>
      </c>
      <c r="L4365" t="s">
        <v>17</v>
      </c>
      <c r="M4365" t="s">
        <v>2470</v>
      </c>
      <c r="O4365">
        <f>VLOOKUP(B4365,[1]Worksheet!$B:$K,10,0)</f>
        <v>0</v>
      </c>
      <c r="P4365">
        <f t="shared" si="68"/>
        <v>0</v>
      </c>
    </row>
    <row r="4366" spans="1:16" x14ac:dyDescent="0.25">
      <c r="A4366">
        <v>4365</v>
      </c>
      <c r="B4366">
        <v>71754034</v>
      </c>
      <c r="C4366">
        <v>90211000</v>
      </c>
      <c r="D4366" t="s">
        <v>4248</v>
      </c>
      <c r="E4366" t="s">
        <v>2419</v>
      </c>
      <c r="F4366" t="s">
        <v>2416</v>
      </c>
      <c r="G4366" t="s">
        <v>16</v>
      </c>
      <c r="H4366">
        <v>1601.4</v>
      </c>
      <c r="I4366">
        <v>2072</v>
      </c>
      <c r="L4366" t="s">
        <v>17</v>
      </c>
      <c r="M4366" t="s">
        <v>2470</v>
      </c>
      <c r="O4366">
        <f>VLOOKUP(B4366,[1]Worksheet!$B:$K,10,0)</f>
        <v>0</v>
      </c>
      <c r="P4366">
        <f t="shared" si="68"/>
        <v>0</v>
      </c>
    </row>
    <row r="4367" spans="1:16" x14ac:dyDescent="0.25">
      <c r="A4367">
        <v>4366</v>
      </c>
      <c r="B4367">
        <v>71754036</v>
      </c>
      <c r="C4367">
        <v>90211000</v>
      </c>
      <c r="D4367" t="s">
        <v>4247</v>
      </c>
      <c r="E4367" t="s">
        <v>2419</v>
      </c>
      <c r="F4367" t="s">
        <v>2416</v>
      </c>
      <c r="G4367" t="s">
        <v>16</v>
      </c>
      <c r="H4367">
        <v>1601.4</v>
      </c>
      <c r="I4367">
        <v>2072</v>
      </c>
      <c r="L4367" t="s">
        <v>17</v>
      </c>
      <c r="M4367" t="s">
        <v>2470</v>
      </c>
      <c r="O4367">
        <f>VLOOKUP(B4367,[1]Worksheet!$B:$K,10,0)</f>
        <v>0</v>
      </c>
      <c r="P4367">
        <f t="shared" si="68"/>
        <v>0</v>
      </c>
    </row>
    <row r="4368" spans="1:16" x14ac:dyDescent="0.25">
      <c r="A4368">
        <v>4367</v>
      </c>
      <c r="B4368">
        <v>71754038</v>
      </c>
      <c r="C4368">
        <v>90211000</v>
      </c>
      <c r="D4368" t="s">
        <v>4246</v>
      </c>
      <c r="E4368" t="s">
        <v>2419</v>
      </c>
      <c r="F4368" t="s">
        <v>2416</v>
      </c>
      <c r="G4368" t="s">
        <v>16</v>
      </c>
      <c r="H4368">
        <v>1601.4</v>
      </c>
      <c r="I4368">
        <v>2072</v>
      </c>
      <c r="L4368" t="s">
        <v>17</v>
      </c>
      <c r="M4368" t="s">
        <v>2470</v>
      </c>
      <c r="O4368">
        <f>VLOOKUP(B4368,[1]Worksheet!$B:$K,10,0)</f>
        <v>0</v>
      </c>
      <c r="P4368">
        <f t="shared" si="68"/>
        <v>0</v>
      </c>
    </row>
    <row r="4369" spans="1:16" x14ac:dyDescent="0.25">
      <c r="A4369">
        <v>4368</v>
      </c>
      <c r="B4369">
        <v>71754040</v>
      </c>
      <c r="C4369">
        <v>90211000</v>
      </c>
      <c r="D4369" t="s">
        <v>4245</v>
      </c>
      <c r="E4369" t="s">
        <v>2419</v>
      </c>
      <c r="F4369" t="s">
        <v>2416</v>
      </c>
      <c r="G4369" t="s">
        <v>16</v>
      </c>
      <c r="H4369">
        <v>1601.4</v>
      </c>
      <c r="I4369">
        <v>2072</v>
      </c>
      <c r="L4369" t="s">
        <v>17</v>
      </c>
      <c r="M4369" t="s">
        <v>2470</v>
      </c>
      <c r="O4369">
        <f>VLOOKUP(B4369,[1]Worksheet!$B:$K,10,0)</f>
        <v>0</v>
      </c>
      <c r="P4369">
        <f t="shared" si="68"/>
        <v>0</v>
      </c>
    </row>
    <row r="4370" spans="1:16" x14ac:dyDescent="0.25">
      <c r="A4370">
        <v>4369</v>
      </c>
      <c r="B4370">
        <v>71755024</v>
      </c>
      <c r="C4370">
        <v>90211000</v>
      </c>
      <c r="D4370" t="s">
        <v>4244</v>
      </c>
      <c r="E4370" t="s">
        <v>2419</v>
      </c>
      <c r="F4370" t="s">
        <v>2416</v>
      </c>
      <c r="G4370" t="s">
        <v>16</v>
      </c>
      <c r="H4370">
        <v>2096.1</v>
      </c>
      <c r="I4370">
        <v>2713</v>
      </c>
      <c r="L4370" t="s">
        <v>17</v>
      </c>
      <c r="M4370" t="s">
        <v>2470</v>
      </c>
      <c r="O4370">
        <f>VLOOKUP(B4370,[1]Worksheet!$B:$K,10,0)</f>
        <v>0</v>
      </c>
      <c r="P4370">
        <f t="shared" si="68"/>
        <v>0</v>
      </c>
    </row>
    <row r="4371" spans="1:16" x14ac:dyDescent="0.25">
      <c r="A4371">
        <v>4370</v>
      </c>
      <c r="B4371">
        <v>71755026</v>
      </c>
      <c r="C4371">
        <v>90211000</v>
      </c>
      <c r="D4371" t="s">
        <v>4243</v>
      </c>
      <c r="E4371" t="s">
        <v>2419</v>
      </c>
      <c r="F4371" t="s">
        <v>2416</v>
      </c>
      <c r="G4371" t="s">
        <v>16</v>
      </c>
      <c r="H4371">
        <v>2096.1</v>
      </c>
      <c r="I4371">
        <v>2713</v>
      </c>
      <c r="L4371" t="s">
        <v>17</v>
      </c>
      <c r="M4371" t="s">
        <v>2470</v>
      </c>
      <c r="O4371">
        <f>VLOOKUP(B4371,[1]Worksheet!$B:$K,10,0)</f>
        <v>0</v>
      </c>
      <c r="P4371">
        <f t="shared" si="68"/>
        <v>0</v>
      </c>
    </row>
    <row r="4372" spans="1:16" x14ac:dyDescent="0.25">
      <c r="A4372">
        <v>4371</v>
      </c>
      <c r="B4372">
        <v>71755028</v>
      </c>
      <c r="C4372">
        <v>90211000</v>
      </c>
      <c r="D4372" t="s">
        <v>4242</v>
      </c>
      <c r="E4372" t="s">
        <v>2419</v>
      </c>
      <c r="F4372" t="s">
        <v>2416</v>
      </c>
      <c r="G4372" t="s">
        <v>16</v>
      </c>
      <c r="H4372">
        <v>2096.1</v>
      </c>
      <c r="I4372">
        <v>2713</v>
      </c>
      <c r="L4372" t="s">
        <v>17</v>
      </c>
      <c r="M4372" t="s">
        <v>2470</v>
      </c>
      <c r="O4372">
        <f>VLOOKUP(B4372,[1]Worksheet!$B:$K,10,0)</f>
        <v>0</v>
      </c>
      <c r="P4372">
        <f t="shared" si="68"/>
        <v>0</v>
      </c>
    </row>
    <row r="4373" spans="1:16" x14ac:dyDescent="0.25">
      <c r="A4373">
        <v>4372</v>
      </c>
      <c r="B4373">
        <v>71755030</v>
      </c>
      <c r="C4373">
        <v>90211000</v>
      </c>
      <c r="D4373" t="s">
        <v>4241</v>
      </c>
      <c r="E4373" t="s">
        <v>2419</v>
      </c>
      <c r="F4373" t="s">
        <v>2416</v>
      </c>
      <c r="G4373" t="s">
        <v>16</v>
      </c>
      <c r="H4373">
        <v>2096.1</v>
      </c>
      <c r="I4373">
        <v>2713</v>
      </c>
      <c r="L4373" t="s">
        <v>17</v>
      </c>
      <c r="M4373" t="s">
        <v>2470</v>
      </c>
      <c r="O4373">
        <f>VLOOKUP(B4373,[1]Worksheet!$B:$K,10,0)</f>
        <v>0</v>
      </c>
      <c r="P4373">
        <f t="shared" si="68"/>
        <v>0</v>
      </c>
    </row>
    <row r="4374" spans="1:16" x14ac:dyDescent="0.25">
      <c r="A4374">
        <v>4373</v>
      </c>
      <c r="B4374">
        <v>71755032</v>
      </c>
      <c r="C4374">
        <v>90211000</v>
      </c>
      <c r="D4374" t="s">
        <v>4240</v>
      </c>
      <c r="E4374" t="s">
        <v>2419</v>
      </c>
      <c r="F4374" t="s">
        <v>2416</v>
      </c>
      <c r="G4374" t="s">
        <v>16</v>
      </c>
      <c r="H4374">
        <v>2096.1</v>
      </c>
      <c r="I4374">
        <v>2713</v>
      </c>
      <c r="L4374" t="s">
        <v>17</v>
      </c>
      <c r="M4374" t="s">
        <v>2470</v>
      </c>
      <c r="O4374">
        <f>VLOOKUP(B4374,[1]Worksheet!$B:$K,10,0)</f>
        <v>0</v>
      </c>
      <c r="P4374">
        <f t="shared" si="68"/>
        <v>0</v>
      </c>
    </row>
    <row r="4375" spans="1:16" x14ac:dyDescent="0.25">
      <c r="A4375">
        <v>4374</v>
      </c>
      <c r="B4375">
        <v>71755034</v>
      </c>
      <c r="C4375">
        <v>90211000</v>
      </c>
      <c r="D4375" t="s">
        <v>4239</v>
      </c>
      <c r="E4375" t="s">
        <v>2419</v>
      </c>
      <c r="F4375" t="s">
        <v>2416</v>
      </c>
      <c r="G4375" t="s">
        <v>16</v>
      </c>
      <c r="H4375">
        <v>2096.1</v>
      </c>
      <c r="I4375">
        <v>2713</v>
      </c>
      <c r="L4375" t="s">
        <v>17</v>
      </c>
      <c r="M4375" t="s">
        <v>2470</v>
      </c>
      <c r="O4375">
        <f>VLOOKUP(B4375,[1]Worksheet!$B:$K,10,0)</f>
        <v>0</v>
      </c>
      <c r="P4375">
        <f t="shared" si="68"/>
        <v>0</v>
      </c>
    </row>
    <row r="4376" spans="1:16" x14ac:dyDescent="0.25">
      <c r="A4376">
        <v>4375</v>
      </c>
      <c r="B4376">
        <v>71755036</v>
      </c>
      <c r="C4376">
        <v>90211000</v>
      </c>
      <c r="D4376" t="s">
        <v>4238</v>
      </c>
      <c r="E4376" t="s">
        <v>2419</v>
      </c>
      <c r="F4376" t="s">
        <v>2416</v>
      </c>
      <c r="G4376" t="s">
        <v>16</v>
      </c>
      <c r="H4376">
        <v>2096.1</v>
      </c>
      <c r="I4376">
        <v>2713</v>
      </c>
      <c r="L4376" t="s">
        <v>17</v>
      </c>
      <c r="M4376" t="s">
        <v>2470</v>
      </c>
      <c r="O4376">
        <f>VLOOKUP(B4376,[1]Worksheet!$B:$K,10,0)</f>
        <v>0</v>
      </c>
      <c r="P4376">
        <f t="shared" si="68"/>
        <v>0</v>
      </c>
    </row>
    <row r="4377" spans="1:16" x14ac:dyDescent="0.25">
      <c r="A4377">
        <v>4376</v>
      </c>
      <c r="B4377">
        <v>71755038</v>
      </c>
      <c r="C4377">
        <v>90211000</v>
      </c>
      <c r="D4377" t="s">
        <v>4237</v>
      </c>
      <c r="E4377" t="s">
        <v>2419</v>
      </c>
      <c r="F4377" t="s">
        <v>2416</v>
      </c>
      <c r="G4377" t="s">
        <v>16</v>
      </c>
      <c r="H4377">
        <v>2096.1</v>
      </c>
      <c r="I4377">
        <v>2713</v>
      </c>
      <c r="L4377" t="s">
        <v>17</v>
      </c>
      <c r="M4377" t="s">
        <v>2470</v>
      </c>
      <c r="O4377">
        <f>VLOOKUP(B4377,[1]Worksheet!$B:$K,10,0)</f>
        <v>0</v>
      </c>
      <c r="P4377">
        <f t="shared" si="68"/>
        <v>0</v>
      </c>
    </row>
    <row r="4378" spans="1:16" x14ac:dyDescent="0.25">
      <c r="A4378">
        <v>4377</v>
      </c>
      <c r="B4378">
        <v>71755040</v>
      </c>
      <c r="C4378">
        <v>90211000</v>
      </c>
      <c r="D4378" t="s">
        <v>4236</v>
      </c>
      <c r="E4378" t="s">
        <v>2419</v>
      </c>
      <c r="F4378" t="s">
        <v>2416</v>
      </c>
      <c r="G4378" t="s">
        <v>16</v>
      </c>
      <c r="H4378">
        <v>2096.1</v>
      </c>
      <c r="I4378">
        <v>2713</v>
      </c>
      <c r="L4378" t="s">
        <v>17</v>
      </c>
      <c r="M4378" t="s">
        <v>2470</v>
      </c>
      <c r="O4378">
        <f>VLOOKUP(B4378,[1]Worksheet!$B:$K,10,0)</f>
        <v>0</v>
      </c>
      <c r="P4378">
        <f t="shared" si="68"/>
        <v>0</v>
      </c>
    </row>
    <row r="4379" spans="1:16" x14ac:dyDescent="0.25">
      <c r="A4379">
        <v>4378</v>
      </c>
      <c r="B4379">
        <v>71755042</v>
      </c>
      <c r="C4379">
        <v>90211000</v>
      </c>
      <c r="D4379" t="s">
        <v>4235</v>
      </c>
      <c r="E4379" t="s">
        <v>2419</v>
      </c>
      <c r="F4379" t="s">
        <v>2416</v>
      </c>
      <c r="G4379" t="s">
        <v>16</v>
      </c>
      <c r="H4379">
        <v>2096.1</v>
      </c>
      <c r="I4379">
        <v>2713</v>
      </c>
      <c r="L4379" t="s">
        <v>17</v>
      </c>
      <c r="M4379" t="s">
        <v>2470</v>
      </c>
      <c r="O4379">
        <f>VLOOKUP(B4379,[1]Worksheet!$B:$K,10,0)</f>
        <v>0</v>
      </c>
      <c r="P4379">
        <f t="shared" si="68"/>
        <v>0</v>
      </c>
    </row>
    <row r="4380" spans="1:16" x14ac:dyDescent="0.25">
      <c r="A4380">
        <v>4379</v>
      </c>
      <c r="B4380">
        <v>71755044</v>
      </c>
      <c r="C4380">
        <v>90211000</v>
      </c>
      <c r="D4380" t="s">
        <v>4234</v>
      </c>
      <c r="E4380" t="s">
        <v>2419</v>
      </c>
      <c r="F4380" t="s">
        <v>2416</v>
      </c>
      <c r="G4380" t="s">
        <v>16</v>
      </c>
      <c r="H4380">
        <v>2096.1</v>
      </c>
      <c r="I4380">
        <v>2713</v>
      </c>
      <c r="L4380" t="s">
        <v>17</v>
      </c>
      <c r="M4380" t="s">
        <v>2470</v>
      </c>
      <c r="O4380">
        <f>VLOOKUP(B4380,[1]Worksheet!$B:$K,10,0)</f>
        <v>0</v>
      </c>
      <c r="P4380">
        <f t="shared" si="68"/>
        <v>0</v>
      </c>
    </row>
    <row r="4381" spans="1:16" x14ac:dyDescent="0.25">
      <c r="A4381">
        <v>4380</v>
      </c>
      <c r="B4381">
        <v>71755046</v>
      </c>
      <c r="C4381">
        <v>90211000</v>
      </c>
      <c r="D4381" t="s">
        <v>4233</v>
      </c>
      <c r="E4381" t="s">
        <v>2419</v>
      </c>
      <c r="F4381" t="s">
        <v>2416</v>
      </c>
      <c r="G4381" t="s">
        <v>16</v>
      </c>
      <c r="H4381">
        <v>2096.1</v>
      </c>
      <c r="I4381">
        <v>2713</v>
      </c>
      <c r="L4381" t="s">
        <v>17</v>
      </c>
      <c r="M4381" t="s">
        <v>2470</v>
      </c>
      <c r="O4381">
        <f>VLOOKUP(B4381,[1]Worksheet!$B:$K,10,0)</f>
        <v>0</v>
      </c>
      <c r="P4381">
        <f t="shared" si="68"/>
        <v>0</v>
      </c>
    </row>
    <row r="4382" spans="1:16" x14ac:dyDescent="0.25">
      <c r="A4382">
        <v>4381</v>
      </c>
      <c r="B4382">
        <v>71755048</v>
      </c>
      <c r="C4382">
        <v>90211000</v>
      </c>
      <c r="D4382" t="s">
        <v>4232</v>
      </c>
      <c r="E4382" t="s">
        <v>2419</v>
      </c>
      <c r="F4382" t="s">
        <v>2416</v>
      </c>
      <c r="G4382" t="s">
        <v>16</v>
      </c>
      <c r="H4382">
        <v>2096.1</v>
      </c>
      <c r="I4382">
        <v>2713</v>
      </c>
      <c r="L4382" t="s">
        <v>17</v>
      </c>
      <c r="M4382" t="s">
        <v>2470</v>
      </c>
      <c r="O4382">
        <f>VLOOKUP(B4382,[1]Worksheet!$B:$K,10,0)</f>
        <v>0</v>
      </c>
      <c r="P4382">
        <f t="shared" si="68"/>
        <v>0</v>
      </c>
    </row>
    <row r="4383" spans="1:16" x14ac:dyDescent="0.25">
      <c r="A4383">
        <v>4382</v>
      </c>
      <c r="B4383">
        <v>71755050</v>
      </c>
      <c r="C4383">
        <v>90211000</v>
      </c>
      <c r="D4383" t="s">
        <v>4231</v>
      </c>
      <c r="E4383" t="s">
        <v>2419</v>
      </c>
      <c r="F4383" t="s">
        <v>2416</v>
      </c>
      <c r="G4383" t="s">
        <v>16</v>
      </c>
      <c r="H4383">
        <v>2096.1</v>
      </c>
      <c r="I4383">
        <v>2713</v>
      </c>
      <c r="L4383" t="s">
        <v>17</v>
      </c>
      <c r="M4383" t="s">
        <v>2470</v>
      </c>
      <c r="O4383">
        <f>VLOOKUP(B4383,[1]Worksheet!$B:$K,10,0)</f>
        <v>0</v>
      </c>
      <c r="P4383">
        <f t="shared" si="68"/>
        <v>0</v>
      </c>
    </row>
    <row r="4384" spans="1:16" x14ac:dyDescent="0.25">
      <c r="A4384">
        <v>4383</v>
      </c>
      <c r="B4384">
        <v>71755052</v>
      </c>
      <c r="C4384">
        <v>90211000</v>
      </c>
      <c r="D4384" t="s">
        <v>4230</v>
      </c>
      <c r="E4384" t="s">
        <v>2419</v>
      </c>
      <c r="F4384" t="s">
        <v>2416</v>
      </c>
      <c r="G4384" t="s">
        <v>16</v>
      </c>
      <c r="H4384">
        <v>2096.1</v>
      </c>
      <c r="I4384">
        <v>2713</v>
      </c>
      <c r="L4384" t="s">
        <v>17</v>
      </c>
      <c r="M4384" t="s">
        <v>2470</v>
      </c>
      <c r="O4384">
        <f>VLOOKUP(B4384,[1]Worksheet!$B:$K,10,0)</f>
        <v>0</v>
      </c>
      <c r="P4384">
        <f t="shared" si="68"/>
        <v>0</v>
      </c>
    </row>
    <row r="4385" spans="1:16" x14ac:dyDescent="0.25">
      <c r="A4385">
        <v>4384</v>
      </c>
      <c r="B4385">
        <v>71755054</v>
      </c>
      <c r="C4385">
        <v>90211000</v>
      </c>
      <c r="D4385" t="s">
        <v>4229</v>
      </c>
      <c r="E4385" t="s">
        <v>2419</v>
      </c>
      <c r="F4385" t="s">
        <v>2416</v>
      </c>
      <c r="G4385" t="s">
        <v>16</v>
      </c>
      <c r="H4385">
        <v>2096.1</v>
      </c>
      <c r="I4385">
        <v>2713</v>
      </c>
      <c r="L4385" t="s">
        <v>17</v>
      </c>
      <c r="M4385" t="s">
        <v>2470</v>
      </c>
      <c r="O4385">
        <f>VLOOKUP(B4385,[1]Worksheet!$B:$K,10,0)</f>
        <v>0</v>
      </c>
      <c r="P4385">
        <f t="shared" si="68"/>
        <v>0</v>
      </c>
    </row>
    <row r="4386" spans="1:16" x14ac:dyDescent="0.25">
      <c r="A4386">
        <v>4385</v>
      </c>
      <c r="B4386">
        <v>71755056</v>
      </c>
      <c r="C4386">
        <v>90211000</v>
      </c>
      <c r="D4386" t="s">
        <v>4228</v>
      </c>
      <c r="E4386" t="s">
        <v>2419</v>
      </c>
      <c r="F4386" t="s">
        <v>2416</v>
      </c>
      <c r="G4386" t="s">
        <v>16</v>
      </c>
      <c r="H4386">
        <v>2096.1</v>
      </c>
      <c r="I4386">
        <v>2713</v>
      </c>
      <c r="L4386" t="s">
        <v>17</v>
      </c>
      <c r="M4386" t="s">
        <v>2470</v>
      </c>
      <c r="O4386">
        <f>VLOOKUP(B4386,[1]Worksheet!$B:$K,10,0)</f>
        <v>0</v>
      </c>
      <c r="P4386">
        <f t="shared" si="68"/>
        <v>0</v>
      </c>
    </row>
    <row r="4387" spans="1:16" x14ac:dyDescent="0.25">
      <c r="A4387">
        <v>4386</v>
      </c>
      <c r="B4387">
        <v>71755058</v>
      </c>
      <c r="C4387">
        <v>90211000</v>
      </c>
      <c r="D4387" t="s">
        <v>2654</v>
      </c>
      <c r="E4387" t="s">
        <v>2429</v>
      </c>
      <c r="F4387" t="s">
        <v>2416</v>
      </c>
      <c r="G4387" t="s">
        <v>16</v>
      </c>
      <c r="H4387">
        <v>2096</v>
      </c>
      <c r="I4387">
        <v>2713</v>
      </c>
      <c r="L4387" t="s">
        <v>17</v>
      </c>
      <c r="M4387" t="s">
        <v>2470</v>
      </c>
      <c r="O4387">
        <f>VLOOKUP(B4387,[1]Worksheet!$B:$K,10,0)</f>
        <v>0</v>
      </c>
      <c r="P4387">
        <f t="shared" si="68"/>
        <v>0</v>
      </c>
    </row>
    <row r="4388" spans="1:16" x14ac:dyDescent="0.25">
      <c r="A4388">
        <v>4387</v>
      </c>
      <c r="B4388">
        <v>71755060</v>
      </c>
      <c r="C4388">
        <v>90211000</v>
      </c>
      <c r="D4388" t="s">
        <v>2653</v>
      </c>
      <c r="E4388" t="s">
        <v>2429</v>
      </c>
      <c r="F4388" t="s">
        <v>2416</v>
      </c>
      <c r="G4388" t="s">
        <v>16</v>
      </c>
      <c r="H4388">
        <v>2096</v>
      </c>
      <c r="I4388">
        <v>2713</v>
      </c>
      <c r="L4388" t="s">
        <v>17</v>
      </c>
      <c r="M4388" t="s">
        <v>2470</v>
      </c>
      <c r="O4388">
        <f>VLOOKUP(B4388,[1]Worksheet!$B:$K,10,0)</f>
        <v>0</v>
      </c>
      <c r="P4388">
        <f t="shared" si="68"/>
        <v>0</v>
      </c>
    </row>
    <row r="4389" spans="1:16" x14ac:dyDescent="0.25">
      <c r="A4389">
        <v>4388</v>
      </c>
      <c r="B4389">
        <v>71755062</v>
      </c>
      <c r="C4389">
        <v>90211000</v>
      </c>
      <c r="D4389" t="s">
        <v>2652</v>
      </c>
      <c r="E4389" t="s">
        <v>2429</v>
      </c>
      <c r="F4389" t="s">
        <v>2416</v>
      </c>
      <c r="G4389" t="s">
        <v>16</v>
      </c>
      <c r="H4389">
        <v>2096</v>
      </c>
      <c r="I4389">
        <v>2713</v>
      </c>
      <c r="L4389" t="s">
        <v>17</v>
      </c>
      <c r="M4389" t="s">
        <v>2470</v>
      </c>
      <c r="O4389">
        <f>VLOOKUP(B4389,[1]Worksheet!$B:$K,10,0)</f>
        <v>0</v>
      </c>
      <c r="P4389">
        <f t="shared" si="68"/>
        <v>0</v>
      </c>
    </row>
    <row r="4390" spans="1:16" x14ac:dyDescent="0.25">
      <c r="A4390">
        <v>4389</v>
      </c>
      <c r="B4390">
        <v>71755064</v>
      </c>
      <c r="C4390">
        <v>90211000</v>
      </c>
      <c r="D4390" t="s">
        <v>2651</v>
      </c>
      <c r="E4390" t="s">
        <v>2429</v>
      </c>
      <c r="F4390" t="s">
        <v>2416</v>
      </c>
      <c r="G4390" t="s">
        <v>16</v>
      </c>
      <c r="H4390">
        <v>2096</v>
      </c>
      <c r="I4390">
        <v>2713</v>
      </c>
      <c r="L4390" t="s">
        <v>17</v>
      </c>
      <c r="M4390" t="s">
        <v>2470</v>
      </c>
      <c r="O4390">
        <f>VLOOKUP(B4390,[1]Worksheet!$B:$K,10,0)</f>
        <v>0</v>
      </c>
      <c r="P4390">
        <f t="shared" si="68"/>
        <v>0</v>
      </c>
    </row>
    <row r="4391" spans="1:16" x14ac:dyDescent="0.25">
      <c r="A4391">
        <v>4390</v>
      </c>
      <c r="B4391">
        <v>71760000</v>
      </c>
      <c r="C4391">
        <v>90211000</v>
      </c>
      <c r="D4391" t="s">
        <v>4227</v>
      </c>
      <c r="E4391" t="s">
        <v>2419</v>
      </c>
      <c r="F4391" t="s">
        <v>2416</v>
      </c>
      <c r="G4391" t="s">
        <v>16</v>
      </c>
      <c r="H4391">
        <v>3106.75</v>
      </c>
      <c r="I4391">
        <v>4021</v>
      </c>
      <c r="L4391" t="s">
        <v>17</v>
      </c>
      <c r="M4391" t="s">
        <v>2470</v>
      </c>
      <c r="O4391">
        <f>VLOOKUP(B4391,[1]Worksheet!$B:$K,10,0)</f>
        <v>0</v>
      </c>
      <c r="P4391">
        <f t="shared" si="68"/>
        <v>0</v>
      </c>
    </row>
    <row r="4392" spans="1:16" x14ac:dyDescent="0.25">
      <c r="A4392">
        <v>4391</v>
      </c>
      <c r="B4392">
        <v>71760816</v>
      </c>
      <c r="C4392">
        <v>90211000</v>
      </c>
      <c r="D4392" t="s">
        <v>4226</v>
      </c>
      <c r="E4392" t="s">
        <v>2419</v>
      </c>
      <c r="F4392" t="s">
        <v>2416</v>
      </c>
      <c r="G4392" t="s">
        <v>16</v>
      </c>
      <c r="H4392">
        <v>12959.1</v>
      </c>
      <c r="I4392">
        <v>16771</v>
      </c>
      <c r="L4392" t="s">
        <v>17</v>
      </c>
      <c r="M4392" t="s">
        <v>2470</v>
      </c>
      <c r="O4392">
        <f>VLOOKUP(B4392,[1]Worksheet!$B:$K,10,0)</f>
        <v>0</v>
      </c>
      <c r="P4392">
        <f t="shared" si="68"/>
        <v>0</v>
      </c>
    </row>
    <row r="4393" spans="1:16" x14ac:dyDescent="0.25">
      <c r="A4393">
        <v>4392</v>
      </c>
      <c r="B4393">
        <v>71770816</v>
      </c>
      <c r="C4393">
        <v>90211000</v>
      </c>
      <c r="D4393" t="s">
        <v>4225</v>
      </c>
      <c r="E4393" t="s">
        <v>2419</v>
      </c>
      <c r="F4393" t="s">
        <v>2416</v>
      </c>
      <c r="G4393" t="s">
        <v>16</v>
      </c>
      <c r="H4393">
        <v>12959.1</v>
      </c>
      <c r="I4393">
        <v>16771</v>
      </c>
      <c r="L4393" t="s">
        <v>17</v>
      </c>
      <c r="M4393" t="s">
        <v>2470</v>
      </c>
      <c r="O4393">
        <f>VLOOKUP(B4393,[1]Worksheet!$B:$K,10,0)</f>
        <v>0</v>
      </c>
      <c r="P4393">
        <f t="shared" si="68"/>
        <v>0</v>
      </c>
    </row>
    <row r="4394" spans="1:16" x14ac:dyDescent="0.25">
      <c r="A4394">
        <v>4393</v>
      </c>
      <c r="B4394">
        <v>71770818</v>
      </c>
      <c r="C4394">
        <v>90211000</v>
      </c>
      <c r="D4394" t="s">
        <v>4224</v>
      </c>
      <c r="E4394" t="s">
        <v>2419</v>
      </c>
      <c r="F4394" t="s">
        <v>2416</v>
      </c>
      <c r="G4394" t="s">
        <v>16</v>
      </c>
      <c r="H4394">
        <v>12959.1</v>
      </c>
      <c r="I4394">
        <v>16771</v>
      </c>
      <c r="L4394" t="s">
        <v>17</v>
      </c>
      <c r="M4394" t="s">
        <v>2470</v>
      </c>
      <c r="O4394">
        <f>VLOOKUP(B4394,[1]Worksheet!$B:$K,10,0)</f>
        <v>0</v>
      </c>
      <c r="P4394">
        <f t="shared" si="68"/>
        <v>0</v>
      </c>
    </row>
    <row r="4395" spans="1:16" x14ac:dyDescent="0.25">
      <c r="A4395">
        <v>4394</v>
      </c>
      <c r="B4395">
        <v>71770820</v>
      </c>
      <c r="C4395">
        <v>90211000</v>
      </c>
      <c r="D4395" t="s">
        <v>4223</v>
      </c>
      <c r="E4395" t="s">
        <v>2419</v>
      </c>
      <c r="F4395" t="s">
        <v>2416</v>
      </c>
      <c r="G4395" t="s">
        <v>16</v>
      </c>
      <c r="H4395">
        <v>12959.1</v>
      </c>
      <c r="I4395">
        <v>16771</v>
      </c>
      <c r="L4395" t="s">
        <v>17</v>
      </c>
      <c r="M4395" t="s">
        <v>2470</v>
      </c>
      <c r="O4395">
        <f>VLOOKUP(B4395,[1]Worksheet!$B:$K,10,0)</f>
        <v>0</v>
      </c>
      <c r="P4395">
        <f t="shared" si="68"/>
        <v>0</v>
      </c>
    </row>
    <row r="4396" spans="1:16" x14ac:dyDescent="0.25">
      <c r="A4396">
        <v>4395</v>
      </c>
      <c r="B4396">
        <v>71770822</v>
      </c>
      <c r="C4396">
        <v>90211000</v>
      </c>
      <c r="D4396" t="s">
        <v>4222</v>
      </c>
      <c r="E4396" t="s">
        <v>2419</v>
      </c>
      <c r="F4396" t="s">
        <v>2416</v>
      </c>
      <c r="G4396" t="s">
        <v>16</v>
      </c>
      <c r="H4396">
        <v>12959.1</v>
      </c>
      <c r="I4396">
        <v>16771</v>
      </c>
      <c r="L4396" t="s">
        <v>17</v>
      </c>
      <c r="M4396" t="s">
        <v>2470</v>
      </c>
      <c r="O4396">
        <f>VLOOKUP(B4396,[1]Worksheet!$B:$K,10,0)</f>
        <v>0</v>
      </c>
      <c r="P4396">
        <f t="shared" si="68"/>
        <v>0</v>
      </c>
    </row>
    <row r="4397" spans="1:16" x14ac:dyDescent="0.25">
      <c r="A4397">
        <v>4396</v>
      </c>
      <c r="B4397">
        <v>71770824</v>
      </c>
      <c r="C4397">
        <v>90211000</v>
      </c>
      <c r="D4397" t="s">
        <v>4221</v>
      </c>
      <c r="E4397" t="s">
        <v>2419</v>
      </c>
      <c r="F4397" t="s">
        <v>2416</v>
      </c>
      <c r="G4397" t="s">
        <v>16</v>
      </c>
      <c r="H4397">
        <v>12959.1</v>
      </c>
      <c r="I4397">
        <v>16771</v>
      </c>
      <c r="L4397" t="s">
        <v>17</v>
      </c>
      <c r="M4397" t="s">
        <v>2470</v>
      </c>
      <c r="O4397">
        <f>VLOOKUP(B4397,[1]Worksheet!$B:$K,10,0)</f>
        <v>0</v>
      </c>
      <c r="P4397">
        <f t="shared" si="68"/>
        <v>0</v>
      </c>
    </row>
    <row r="4398" spans="1:16" x14ac:dyDescent="0.25">
      <c r="A4398">
        <v>4397</v>
      </c>
      <c r="B4398">
        <v>71770826</v>
      </c>
      <c r="C4398">
        <v>90211000</v>
      </c>
      <c r="D4398" t="s">
        <v>4220</v>
      </c>
      <c r="E4398" t="s">
        <v>2419</v>
      </c>
      <c r="F4398" t="s">
        <v>2416</v>
      </c>
      <c r="G4398" t="s">
        <v>16</v>
      </c>
      <c r="H4398">
        <v>12959.1</v>
      </c>
      <c r="I4398">
        <v>16771</v>
      </c>
      <c r="L4398" t="s">
        <v>17</v>
      </c>
      <c r="M4398" t="s">
        <v>2470</v>
      </c>
      <c r="O4398">
        <f>VLOOKUP(B4398,[1]Worksheet!$B:$K,10,0)</f>
        <v>0</v>
      </c>
      <c r="P4398">
        <f t="shared" si="68"/>
        <v>0</v>
      </c>
    </row>
    <row r="4399" spans="1:16" x14ac:dyDescent="0.25">
      <c r="A4399">
        <v>4398</v>
      </c>
      <c r="B4399">
        <v>71770828</v>
      </c>
      <c r="C4399">
        <v>90211000</v>
      </c>
      <c r="D4399" t="s">
        <v>4219</v>
      </c>
      <c r="E4399" t="s">
        <v>2419</v>
      </c>
      <c r="F4399" t="s">
        <v>2416</v>
      </c>
      <c r="G4399" t="s">
        <v>16</v>
      </c>
      <c r="H4399">
        <v>12959.1</v>
      </c>
      <c r="I4399">
        <v>16771</v>
      </c>
      <c r="L4399" t="s">
        <v>17</v>
      </c>
      <c r="M4399" t="s">
        <v>2470</v>
      </c>
      <c r="O4399">
        <f>VLOOKUP(B4399,[1]Worksheet!$B:$K,10,0)</f>
        <v>0</v>
      </c>
      <c r="P4399">
        <f t="shared" si="68"/>
        <v>0</v>
      </c>
    </row>
    <row r="4400" spans="1:16" x14ac:dyDescent="0.25">
      <c r="A4400">
        <v>4399</v>
      </c>
      <c r="B4400">
        <v>71770918</v>
      </c>
      <c r="C4400">
        <v>90211000</v>
      </c>
      <c r="D4400" t="s">
        <v>4218</v>
      </c>
      <c r="E4400" t="s">
        <v>2419</v>
      </c>
      <c r="F4400" t="s">
        <v>2416</v>
      </c>
      <c r="G4400" t="s">
        <v>16</v>
      </c>
      <c r="H4400">
        <v>12959.1</v>
      </c>
      <c r="I4400">
        <v>16771</v>
      </c>
      <c r="L4400" t="s">
        <v>17</v>
      </c>
      <c r="M4400" t="s">
        <v>2470</v>
      </c>
      <c r="O4400">
        <f>VLOOKUP(B4400,[1]Worksheet!$B:$K,10,0)</f>
        <v>0</v>
      </c>
      <c r="P4400">
        <f t="shared" si="68"/>
        <v>0</v>
      </c>
    </row>
    <row r="4401" spans="1:16" x14ac:dyDescent="0.25">
      <c r="A4401">
        <v>4400</v>
      </c>
      <c r="B4401">
        <v>71770920</v>
      </c>
      <c r="C4401">
        <v>90211000</v>
      </c>
      <c r="D4401" t="s">
        <v>4217</v>
      </c>
      <c r="E4401" t="s">
        <v>2419</v>
      </c>
      <c r="F4401" t="s">
        <v>2416</v>
      </c>
      <c r="G4401" t="s">
        <v>16</v>
      </c>
      <c r="H4401">
        <v>12959.1</v>
      </c>
      <c r="I4401">
        <v>16771</v>
      </c>
      <c r="L4401" t="s">
        <v>17</v>
      </c>
      <c r="M4401" t="s">
        <v>2470</v>
      </c>
      <c r="O4401">
        <f>VLOOKUP(B4401,[1]Worksheet!$B:$K,10,0)</f>
        <v>0</v>
      </c>
      <c r="P4401">
        <f t="shared" si="68"/>
        <v>0</v>
      </c>
    </row>
    <row r="4402" spans="1:16" x14ac:dyDescent="0.25">
      <c r="A4402">
        <v>4401</v>
      </c>
      <c r="B4402">
        <v>71770922</v>
      </c>
      <c r="C4402">
        <v>90211000</v>
      </c>
      <c r="D4402" t="s">
        <v>4216</v>
      </c>
      <c r="E4402" t="s">
        <v>2419</v>
      </c>
      <c r="F4402" t="s">
        <v>2416</v>
      </c>
      <c r="G4402" t="s">
        <v>16</v>
      </c>
      <c r="H4402">
        <v>12959.1</v>
      </c>
      <c r="I4402">
        <v>16771</v>
      </c>
      <c r="L4402" t="s">
        <v>17</v>
      </c>
      <c r="M4402" t="s">
        <v>2470</v>
      </c>
      <c r="O4402">
        <f>VLOOKUP(B4402,[1]Worksheet!$B:$K,10,0)</f>
        <v>0</v>
      </c>
      <c r="P4402">
        <f t="shared" si="68"/>
        <v>0</v>
      </c>
    </row>
    <row r="4403" spans="1:16" x14ac:dyDescent="0.25">
      <c r="A4403">
        <v>4402</v>
      </c>
      <c r="B4403">
        <v>71770924</v>
      </c>
      <c r="C4403">
        <v>90211000</v>
      </c>
      <c r="D4403" t="s">
        <v>4215</v>
      </c>
      <c r="E4403" t="s">
        <v>2419</v>
      </c>
      <c r="F4403" t="s">
        <v>2416</v>
      </c>
      <c r="G4403" t="s">
        <v>16</v>
      </c>
      <c r="H4403">
        <v>12959.1</v>
      </c>
      <c r="I4403">
        <v>16771</v>
      </c>
      <c r="L4403" t="s">
        <v>17</v>
      </c>
      <c r="M4403" t="s">
        <v>2470</v>
      </c>
      <c r="O4403">
        <f>VLOOKUP(B4403,[1]Worksheet!$B:$K,10,0)</f>
        <v>0</v>
      </c>
      <c r="P4403">
        <f t="shared" si="68"/>
        <v>0</v>
      </c>
    </row>
    <row r="4404" spans="1:16" x14ac:dyDescent="0.25">
      <c r="A4404">
        <v>4403</v>
      </c>
      <c r="B4404">
        <v>71770926</v>
      </c>
      <c r="C4404">
        <v>90211000</v>
      </c>
      <c r="D4404" t="s">
        <v>4214</v>
      </c>
      <c r="E4404" t="s">
        <v>2419</v>
      </c>
      <c r="F4404" t="s">
        <v>2416</v>
      </c>
      <c r="G4404" t="s">
        <v>16</v>
      </c>
      <c r="H4404">
        <v>12959.1</v>
      </c>
      <c r="I4404">
        <v>16771</v>
      </c>
      <c r="L4404" t="s">
        <v>17</v>
      </c>
      <c r="M4404" t="s">
        <v>2470</v>
      </c>
      <c r="O4404">
        <f>VLOOKUP(B4404,[1]Worksheet!$B:$K,10,0)</f>
        <v>0</v>
      </c>
      <c r="P4404">
        <f t="shared" si="68"/>
        <v>0</v>
      </c>
    </row>
    <row r="4405" spans="1:16" x14ac:dyDescent="0.25">
      <c r="A4405">
        <v>4404</v>
      </c>
      <c r="B4405">
        <v>71770928</v>
      </c>
      <c r="C4405">
        <v>90211000</v>
      </c>
      <c r="D4405" t="s">
        <v>4213</v>
      </c>
      <c r="E4405" t="s">
        <v>2419</v>
      </c>
      <c r="F4405" t="s">
        <v>2416</v>
      </c>
      <c r="G4405" t="s">
        <v>16</v>
      </c>
      <c r="H4405">
        <v>12959.1</v>
      </c>
      <c r="I4405">
        <v>16771</v>
      </c>
      <c r="L4405" t="s">
        <v>17</v>
      </c>
      <c r="M4405" t="s">
        <v>2470</v>
      </c>
      <c r="O4405">
        <f>VLOOKUP(B4405,[1]Worksheet!$B:$K,10,0)</f>
        <v>0</v>
      </c>
      <c r="P4405">
        <f t="shared" si="68"/>
        <v>0</v>
      </c>
    </row>
    <row r="4406" spans="1:16" x14ac:dyDescent="0.25">
      <c r="A4406">
        <v>4405</v>
      </c>
      <c r="B4406">
        <v>71771018</v>
      </c>
      <c r="C4406">
        <v>90211000</v>
      </c>
      <c r="D4406" t="s">
        <v>2650</v>
      </c>
      <c r="E4406" t="s">
        <v>2429</v>
      </c>
      <c r="F4406" t="s">
        <v>2416</v>
      </c>
      <c r="G4406" t="s">
        <v>16</v>
      </c>
      <c r="H4406">
        <v>12959</v>
      </c>
      <c r="I4406">
        <v>16771</v>
      </c>
      <c r="L4406" t="s">
        <v>17</v>
      </c>
      <c r="M4406" t="s">
        <v>2470</v>
      </c>
      <c r="O4406">
        <f>VLOOKUP(B4406,[1]Worksheet!$B:$K,10,0)</f>
        <v>0</v>
      </c>
      <c r="P4406">
        <f t="shared" si="68"/>
        <v>0</v>
      </c>
    </row>
    <row r="4407" spans="1:16" x14ac:dyDescent="0.25">
      <c r="A4407">
        <v>4406</v>
      </c>
      <c r="B4407">
        <v>71771020</v>
      </c>
      <c r="C4407">
        <v>90211000</v>
      </c>
      <c r="D4407" t="s">
        <v>2649</v>
      </c>
      <c r="E4407" t="s">
        <v>2429</v>
      </c>
      <c r="F4407" t="s">
        <v>2416</v>
      </c>
      <c r="G4407" t="s">
        <v>16</v>
      </c>
      <c r="H4407">
        <v>12959</v>
      </c>
      <c r="I4407">
        <v>16771</v>
      </c>
      <c r="L4407" t="s">
        <v>17</v>
      </c>
      <c r="M4407" t="s">
        <v>2470</v>
      </c>
      <c r="O4407">
        <f>VLOOKUP(B4407,[1]Worksheet!$B:$K,10,0)</f>
        <v>0</v>
      </c>
      <c r="P4407">
        <f t="shared" si="68"/>
        <v>0</v>
      </c>
    </row>
    <row r="4408" spans="1:16" x14ac:dyDescent="0.25">
      <c r="A4408">
        <v>4407</v>
      </c>
      <c r="B4408">
        <v>71771022</v>
      </c>
      <c r="C4408">
        <v>90211000</v>
      </c>
      <c r="D4408" t="s">
        <v>2648</v>
      </c>
      <c r="E4408" t="s">
        <v>2429</v>
      </c>
      <c r="F4408" t="s">
        <v>2416</v>
      </c>
      <c r="G4408" t="s">
        <v>16</v>
      </c>
      <c r="H4408">
        <v>12959</v>
      </c>
      <c r="I4408">
        <v>16771</v>
      </c>
      <c r="L4408" t="s">
        <v>17</v>
      </c>
      <c r="M4408" t="s">
        <v>2470</v>
      </c>
      <c r="O4408">
        <f>VLOOKUP(B4408,[1]Worksheet!$B:$K,10,0)</f>
        <v>0</v>
      </c>
      <c r="P4408">
        <f t="shared" si="68"/>
        <v>0</v>
      </c>
    </row>
    <row r="4409" spans="1:16" x14ac:dyDescent="0.25">
      <c r="A4409">
        <v>4408</v>
      </c>
      <c r="B4409">
        <v>71771024</v>
      </c>
      <c r="C4409">
        <v>90211000</v>
      </c>
      <c r="D4409" t="s">
        <v>2647</v>
      </c>
      <c r="E4409" t="s">
        <v>2429</v>
      </c>
      <c r="F4409" t="s">
        <v>2416</v>
      </c>
      <c r="G4409" t="s">
        <v>16</v>
      </c>
      <c r="H4409">
        <v>12959</v>
      </c>
      <c r="I4409">
        <v>16771</v>
      </c>
      <c r="L4409" t="s">
        <v>17</v>
      </c>
      <c r="M4409" t="s">
        <v>2470</v>
      </c>
      <c r="O4409">
        <f>VLOOKUP(B4409,[1]Worksheet!$B:$K,10,0)</f>
        <v>0</v>
      </c>
      <c r="P4409">
        <f t="shared" si="68"/>
        <v>0</v>
      </c>
    </row>
    <row r="4410" spans="1:16" x14ac:dyDescent="0.25">
      <c r="A4410">
        <v>4409</v>
      </c>
      <c r="B4410">
        <v>71771026</v>
      </c>
      <c r="C4410">
        <v>90211000</v>
      </c>
      <c r="D4410" t="s">
        <v>2646</v>
      </c>
      <c r="E4410" t="s">
        <v>2429</v>
      </c>
      <c r="F4410" t="s">
        <v>2416</v>
      </c>
      <c r="G4410" t="s">
        <v>16</v>
      </c>
      <c r="H4410">
        <v>12959</v>
      </c>
      <c r="I4410">
        <v>16771</v>
      </c>
      <c r="L4410" t="s">
        <v>17</v>
      </c>
      <c r="M4410" t="s">
        <v>2470</v>
      </c>
      <c r="O4410">
        <f>VLOOKUP(B4410,[1]Worksheet!$B:$K,10,0)</f>
        <v>0</v>
      </c>
      <c r="P4410">
        <f t="shared" si="68"/>
        <v>0</v>
      </c>
    </row>
    <row r="4411" spans="1:16" x14ac:dyDescent="0.25">
      <c r="A4411">
        <v>4410</v>
      </c>
      <c r="B4411">
        <v>71771028</v>
      </c>
      <c r="C4411">
        <v>90211000</v>
      </c>
      <c r="D4411" t="s">
        <v>2645</v>
      </c>
      <c r="E4411" t="s">
        <v>2429</v>
      </c>
      <c r="F4411" t="s">
        <v>2416</v>
      </c>
      <c r="G4411" t="s">
        <v>16</v>
      </c>
      <c r="H4411">
        <v>12959</v>
      </c>
      <c r="I4411">
        <v>16771</v>
      </c>
      <c r="L4411" t="s">
        <v>17</v>
      </c>
      <c r="M4411" t="s">
        <v>2470</v>
      </c>
      <c r="O4411">
        <f>VLOOKUP(B4411,[1]Worksheet!$B:$K,10,0)</f>
        <v>0</v>
      </c>
      <c r="P4411">
        <f t="shared" si="68"/>
        <v>0</v>
      </c>
    </row>
    <row r="4412" spans="1:16" x14ac:dyDescent="0.25">
      <c r="A4412">
        <v>4411</v>
      </c>
      <c r="B4412">
        <v>71800006</v>
      </c>
      <c r="C4412">
        <v>90211000</v>
      </c>
      <c r="D4412" t="s">
        <v>4171</v>
      </c>
      <c r="E4412" t="s">
        <v>2785</v>
      </c>
      <c r="F4412" t="s">
        <v>2416</v>
      </c>
      <c r="G4412" t="s">
        <v>16</v>
      </c>
      <c r="H4412">
        <v>24956</v>
      </c>
      <c r="I4412">
        <v>32296</v>
      </c>
      <c r="L4412" t="s">
        <v>17</v>
      </c>
      <c r="M4412" t="s">
        <v>2470</v>
      </c>
      <c r="O4412">
        <f>VLOOKUP(B4412,[1]Worksheet!$B:$K,10,0)</f>
        <v>0</v>
      </c>
      <c r="P4412">
        <f t="shared" si="68"/>
        <v>0</v>
      </c>
    </row>
    <row r="4413" spans="1:16" x14ac:dyDescent="0.25">
      <c r="A4413">
        <v>4412</v>
      </c>
      <c r="B4413">
        <v>71800008</v>
      </c>
      <c r="C4413">
        <v>90211000</v>
      </c>
      <c r="D4413" t="s">
        <v>4170</v>
      </c>
      <c r="E4413" t="s">
        <v>2785</v>
      </c>
      <c r="F4413" t="s">
        <v>2416</v>
      </c>
      <c r="G4413" t="s">
        <v>16</v>
      </c>
      <c r="H4413">
        <v>24956</v>
      </c>
      <c r="I4413">
        <v>32296</v>
      </c>
      <c r="L4413" t="s">
        <v>17</v>
      </c>
      <c r="M4413" t="s">
        <v>2470</v>
      </c>
      <c r="O4413">
        <f>VLOOKUP(B4413,[1]Worksheet!$B:$K,10,0)</f>
        <v>0</v>
      </c>
      <c r="P4413">
        <f t="shared" si="68"/>
        <v>0</v>
      </c>
    </row>
    <row r="4414" spans="1:16" x14ac:dyDescent="0.25">
      <c r="A4414">
        <v>4413</v>
      </c>
      <c r="B4414">
        <v>71800010</v>
      </c>
      <c r="C4414">
        <v>90211000</v>
      </c>
      <c r="D4414" t="s">
        <v>4169</v>
      </c>
      <c r="E4414" t="s">
        <v>2785</v>
      </c>
      <c r="F4414" t="s">
        <v>2416</v>
      </c>
      <c r="G4414" t="s">
        <v>16</v>
      </c>
      <c r="H4414">
        <v>24956</v>
      </c>
      <c r="I4414">
        <v>32296</v>
      </c>
      <c r="L4414" t="s">
        <v>17</v>
      </c>
      <c r="M4414" t="s">
        <v>2470</v>
      </c>
      <c r="O4414">
        <f>VLOOKUP(B4414,[1]Worksheet!$B:$K,10,0)</f>
        <v>0</v>
      </c>
      <c r="P4414">
        <f t="shared" si="68"/>
        <v>0</v>
      </c>
    </row>
    <row r="4415" spans="1:16" x14ac:dyDescent="0.25">
      <c r="A4415">
        <v>4414</v>
      </c>
      <c r="B4415">
        <v>71800013</v>
      </c>
      <c r="C4415">
        <v>90211000</v>
      </c>
      <c r="D4415" t="s">
        <v>4168</v>
      </c>
      <c r="E4415" t="s">
        <v>2785</v>
      </c>
      <c r="F4415" t="s">
        <v>2416</v>
      </c>
      <c r="G4415" t="s">
        <v>16</v>
      </c>
      <c r="H4415">
        <v>24956</v>
      </c>
      <c r="I4415">
        <v>32296</v>
      </c>
      <c r="L4415" t="s">
        <v>17</v>
      </c>
      <c r="M4415" t="s">
        <v>2470</v>
      </c>
      <c r="O4415">
        <f>VLOOKUP(B4415,[1]Worksheet!$B:$K,10,0)</f>
        <v>0</v>
      </c>
      <c r="P4415">
        <f t="shared" si="68"/>
        <v>0</v>
      </c>
    </row>
    <row r="4416" spans="1:16" x14ac:dyDescent="0.25">
      <c r="A4416">
        <v>4415</v>
      </c>
      <c r="B4416">
        <v>71800016</v>
      </c>
      <c r="C4416">
        <v>90211000</v>
      </c>
      <c r="D4416" t="s">
        <v>4167</v>
      </c>
      <c r="E4416" t="s">
        <v>2785</v>
      </c>
      <c r="F4416" t="s">
        <v>2416</v>
      </c>
      <c r="G4416" t="s">
        <v>16</v>
      </c>
      <c r="H4416">
        <v>26231.8</v>
      </c>
      <c r="I4416">
        <v>33947</v>
      </c>
      <c r="L4416" t="s">
        <v>17</v>
      </c>
      <c r="M4416" t="s">
        <v>2470</v>
      </c>
      <c r="O4416">
        <f>VLOOKUP(B4416,[1]Worksheet!$B:$K,10,0)</f>
        <v>0</v>
      </c>
      <c r="P4416">
        <f t="shared" si="68"/>
        <v>0</v>
      </c>
    </row>
    <row r="4417" spans="1:16" x14ac:dyDescent="0.25">
      <c r="A4417">
        <v>4416</v>
      </c>
      <c r="B4417">
        <v>71800019</v>
      </c>
      <c r="C4417">
        <v>90211000</v>
      </c>
      <c r="D4417" t="s">
        <v>4166</v>
      </c>
      <c r="E4417" t="s">
        <v>2785</v>
      </c>
      <c r="F4417" t="s">
        <v>2416</v>
      </c>
      <c r="G4417" t="s">
        <v>16</v>
      </c>
      <c r="H4417">
        <v>26231.8</v>
      </c>
      <c r="I4417">
        <v>33947</v>
      </c>
      <c r="L4417" t="s">
        <v>17</v>
      </c>
      <c r="M4417" t="s">
        <v>2470</v>
      </c>
      <c r="O4417">
        <f>VLOOKUP(B4417,[1]Worksheet!$B:$K,10,0)</f>
        <v>0</v>
      </c>
      <c r="P4417">
        <f t="shared" si="68"/>
        <v>0</v>
      </c>
    </row>
    <row r="4418" spans="1:16" x14ac:dyDescent="0.25">
      <c r="A4418">
        <v>4417</v>
      </c>
      <c r="B4418">
        <v>71800106</v>
      </c>
      <c r="C4418">
        <v>90211000</v>
      </c>
      <c r="D4418" t="s">
        <v>4165</v>
      </c>
      <c r="E4418" t="s">
        <v>2785</v>
      </c>
      <c r="F4418" t="s">
        <v>2416</v>
      </c>
      <c r="G4418" t="s">
        <v>16</v>
      </c>
      <c r="H4418">
        <v>24956</v>
      </c>
      <c r="I4418">
        <v>32296</v>
      </c>
      <c r="L4418" t="s">
        <v>17</v>
      </c>
      <c r="M4418" t="s">
        <v>2470</v>
      </c>
      <c r="O4418">
        <f>VLOOKUP(B4418,[1]Worksheet!$B:$K,10,0)</f>
        <v>0</v>
      </c>
      <c r="P4418">
        <f t="shared" si="68"/>
        <v>0</v>
      </c>
    </row>
    <row r="4419" spans="1:16" x14ac:dyDescent="0.25">
      <c r="A4419">
        <v>4418</v>
      </c>
      <c r="B4419">
        <v>71800108</v>
      </c>
      <c r="C4419">
        <v>90211000</v>
      </c>
      <c r="D4419" t="s">
        <v>4164</v>
      </c>
      <c r="E4419" t="s">
        <v>2785</v>
      </c>
      <c r="F4419" t="s">
        <v>2416</v>
      </c>
      <c r="G4419" t="s">
        <v>16</v>
      </c>
      <c r="H4419">
        <v>24956</v>
      </c>
      <c r="I4419">
        <v>32296</v>
      </c>
      <c r="L4419" t="s">
        <v>17</v>
      </c>
      <c r="M4419" t="s">
        <v>2470</v>
      </c>
      <c r="O4419">
        <f>VLOOKUP(B4419,[1]Worksheet!$B:$K,10,0)</f>
        <v>0</v>
      </c>
      <c r="P4419">
        <f t="shared" ref="P4419:P4482" si="69">+K4419-O4419</f>
        <v>0</v>
      </c>
    </row>
    <row r="4420" spans="1:16" x14ac:dyDescent="0.25">
      <c r="A4420">
        <v>4419</v>
      </c>
      <c r="B4420">
        <v>71800110</v>
      </c>
      <c r="C4420">
        <v>90211000</v>
      </c>
      <c r="D4420" t="s">
        <v>4163</v>
      </c>
      <c r="E4420" t="s">
        <v>2785</v>
      </c>
      <c r="F4420" t="s">
        <v>2416</v>
      </c>
      <c r="G4420" t="s">
        <v>16</v>
      </c>
      <c r="H4420">
        <v>24956</v>
      </c>
      <c r="I4420">
        <v>32296</v>
      </c>
      <c r="L4420" t="s">
        <v>17</v>
      </c>
      <c r="M4420" t="s">
        <v>2470</v>
      </c>
      <c r="O4420">
        <f>VLOOKUP(B4420,[1]Worksheet!$B:$K,10,0)</f>
        <v>0</v>
      </c>
      <c r="P4420">
        <f t="shared" si="69"/>
        <v>0</v>
      </c>
    </row>
    <row r="4421" spans="1:16" x14ac:dyDescent="0.25">
      <c r="A4421">
        <v>4420</v>
      </c>
      <c r="B4421">
        <v>71800113</v>
      </c>
      <c r="C4421">
        <v>90211000</v>
      </c>
      <c r="D4421" t="s">
        <v>4162</v>
      </c>
      <c r="E4421" t="s">
        <v>2785</v>
      </c>
      <c r="F4421" t="s">
        <v>2416</v>
      </c>
      <c r="G4421" t="s">
        <v>16</v>
      </c>
      <c r="H4421">
        <v>24956</v>
      </c>
      <c r="I4421">
        <v>32296</v>
      </c>
      <c r="L4421" t="s">
        <v>17</v>
      </c>
      <c r="M4421" t="s">
        <v>2470</v>
      </c>
      <c r="O4421">
        <f>VLOOKUP(B4421,[1]Worksheet!$B:$K,10,0)</f>
        <v>0</v>
      </c>
      <c r="P4421">
        <f t="shared" si="69"/>
        <v>0</v>
      </c>
    </row>
    <row r="4422" spans="1:16" x14ac:dyDescent="0.25">
      <c r="A4422">
        <v>4421</v>
      </c>
      <c r="B4422">
        <v>71800116</v>
      </c>
      <c r="C4422">
        <v>90211000</v>
      </c>
      <c r="D4422" t="s">
        <v>2644</v>
      </c>
      <c r="E4422" t="s">
        <v>2429</v>
      </c>
      <c r="F4422" t="s">
        <v>2416</v>
      </c>
      <c r="G4422" t="s">
        <v>16</v>
      </c>
      <c r="H4422">
        <v>26232</v>
      </c>
      <c r="I4422">
        <v>33947</v>
      </c>
      <c r="L4422" t="s">
        <v>17</v>
      </c>
      <c r="M4422" t="s">
        <v>2470</v>
      </c>
      <c r="O4422">
        <f>VLOOKUP(B4422,[1]Worksheet!$B:$K,10,0)</f>
        <v>0</v>
      </c>
      <c r="P4422">
        <f t="shared" si="69"/>
        <v>0</v>
      </c>
    </row>
    <row r="4423" spans="1:16" x14ac:dyDescent="0.25">
      <c r="A4423">
        <v>4422</v>
      </c>
      <c r="B4423">
        <v>71800119</v>
      </c>
      <c r="C4423">
        <v>90211000</v>
      </c>
      <c r="D4423" t="s">
        <v>4161</v>
      </c>
      <c r="E4423" t="s">
        <v>2785</v>
      </c>
      <c r="F4423" t="s">
        <v>2416</v>
      </c>
      <c r="G4423" t="s">
        <v>16</v>
      </c>
      <c r="H4423">
        <v>26231.8</v>
      </c>
      <c r="I4423">
        <v>33947</v>
      </c>
      <c r="L4423" t="s">
        <v>17</v>
      </c>
      <c r="M4423" t="s">
        <v>2470</v>
      </c>
      <c r="O4423">
        <f>VLOOKUP(B4423,[1]Worksheet!$B:$K,10,0)</f>
        <v>0</v>
      </c>
      <c r="P4423">
        <f t="shared" si="69"/>
        <v>0</v>
      </c>
    </row>
    <row r="4424" spans="1:16" x14ac:dyDescent="0.25">
      <c r="A4424">
        <v>4423</v>
      </c>
      <c r="B4424">
        <v>71800204</v>
      </c>
      <c r="C4424">
        <v>90211000</v>
      </c>
      <c r="D4424" t="s">
        <v>4160</v>
      </c>
      <c r="E4424" t="s">
        <v>2785</v>
      </c>
      <c r="F4424" t="s">
        <v>2416</v>
      </c>
      <c r="G4424" t="s">
        <v>16</v>
      </c>
      <c r="H4424">
        <v>22835.200000000001</v>
      </c>
      <c r="I4424">
        <v>29552</v>
      </c>
      <c r="L4424" t="s">
        <v>17</v>
      </c>
      <c r="M4424" t="s">
        <v>2470</v>
      </c>
      <c r="O4424">
        <f>VLOOKUP(B4424,[1]Worksheet!$B:$K,10,0)</f>
        <v>0</v>
      </c>
      <c r="P4424">
        <f t="shared" si="69"/>
        <v>0</v>
      </c>
    </row>
    <row r="4425" spans="1:16" x14ac:dyDescent="0.25">
      <c r="A4425">
        <v>4424</v>
      </c>
      <c r="B4425">
        <v>71800206</v>
      </c>
      <c r="C4425">
        <v>90211000</v>
      </c>
      <c r="D4425" t="s">
        <v>4159</v>
      </c>
      <c r="E4425" t="s">
        <v>2785</v>
      </c>
      <c r="F4425" t="s">
        <v>2416</v>
      </c>
      <c r="G4425" t="s">
        <v>16</v>
      </c>
      <c r="H4425">
        <v>22835.200000000001</v>
      </c>
      <c r="I4425">
        <v>29552</v>
      </c>
      <c r="L4425" t="s">
        <v>17</v>
      </c>
      <c r="M4425" t="s">
        <v>2470</v>
      </c>
      <c r="O4425">
        <f>VLOOKUP(B4425,[1]Worksheet!$B:$K,10,0)</f>
        <v>0</v>
      </c>
      <c r="P4425">
        <f t="shared" si="69"/>
        <v>0</v>
      </c>
    </row>
    <row r="4426" spans="1:16" x14ac:dyDescent="0.25">
      <c r="A4426">
        <v>4425</v>
      </c>
      <c r="B4426">
        <v>71800208</v>
      </c>
      <c r="C4426">
        <v>90211000</v>
      </c>
      <c r="D4426" t="s">
        <v>4158</v>
      </c>
      <c r="E4426" t="s">
        <v>2785</v>
      </c>
      <c r="F4426" t="s">
        <v>2416</v>
      </c>
      <c r="G4426" t="s">
        <v>16</v>
      </c>
      <c r="H4426">
        <v>22835.200000000001</v>
      </c>
      <c r="I4426">
        <v>29552</v>
      </c>
      <c r="L4426" t="s">
        <v>17</v>
      </c>
      <c r="M4426" t="s">
        <v>2470</v>
      </c>
      <c r="O4426">
        <f>VLOOKUP(B4426,[1]Worksheet!$B:$K,10,0)</f>
        <v>0</v>
      </c>
      <c r="P4426">
        <f t="shared" si="69"/>
        <v>0</v>
      </c>
    </row>
    <row r="4427" spans="1:16" x14ac:dyDescent="0.25">
      <c r="A4427">
        <v>4426</v>
      </c>
      <c r="B4427">
        <v>71800210</v>
      </c>
      <c r="C4427">
        <v>90211000</v>
      </c>
      <c r="D4427" t="s">
        <v>4157</v>
      </c>
      <c r="E4427" t="s">
        <v>2785</v>
      </c>
      <c r="F4427" t="s">
        <v>2416</v>
      </c>
      <c r="G4427" t="s">
        <v>16</v>
      </c>
      <c r="H4427">
        <v>22835.200000000001</v>
      </c>
      <c r="I4427">
        <v>29552</v>
      </c>
      <c r="L4427" t="s">
        <v>17</v>
      </c>
      <c r="M4427" t="s">
        <v>2470</v>
      </c>
      <c r="O4427">
        <f>VLOOKUP(B4427,[1]Worksheet!$B:$K,10,0)</f>
        <v>0</v>
      </c>
      <c r="P4427">
        <f t="shared" si="69"/>
        <v>0</v>
      </c>
    </row>
    <row r="4428" spans="1:16" x14ac:dyDescent="0.25">
      <c r="A4428">
        <v>4427</v>
      </c>
      <c r="B4428">
        <v>71800213</v>
      </c>
      <c r="C4428">
        <v>90211000</v>
      </c>
      <c r="D4428" t="s">
        <v>4156</v>
      </c>
      <c r="E4428" t="s">
        <v>2785</v>
      </c>
      <c r="F4428" t="s">
        <v>2416</v>
      </c>
      <c r="G4428" t="s">
        <v>16</v>
      </c>
      <c r="H4428">
        <v>24416.2</v>
      </c>
      <c r="I4428">
        <v>31598</v>
      </c>
      <c r="L4428" t="s">
        <v>17</v>
      </c>
      <c r="M4428" t="s">
        <v>2470</v>
      </c>
      <c r="O4428">
        <f>VLOOKUP(B4428,[1]Worksheet!$B:$K,10,0)</f>
        <v>0</v>
      </c>
      <c r="P4428">
        <f t="shared" si="69"/>
        <v>0</v>
      </c>
    </row>
    <row r="4429" spans="1:16" x14ac:dyDescent="0.25">
      <c r="A4429">
        <v>4428</v>
      </c>
      <c r="B4429">
        <v>71800216</v>
      </c>
      <c r="C4429">
        <v>90211000</v>
      </c>
      <c r="D4429" t="s">
        <v>4155</v>
      </c>
      <c r="E4429" t="s">
        <v>2785</v>
      </c>
      <c r="F4429" t="s">
        <v>2416</v>
      </c>
      <c r="G4429" t="s">
        <v>16</v>
      </c>
      <c r="H4429">
        <v>24416.2</v>
      </c>
      <c r="I4429">
        <v>31598</v>
      </c>
      <c r="L4429" t="s">
        <v>17</v>
      </c>
      <c r="M4429" t="s">
        <v>2470</v>
      </c>
      <c r="O4429">
        <f>VLOOKUP(B4429,[1]Worksheet!$B:$K,10,0)</f>
        <v>0</v>
      </c>
      <c r="P4429">
        <f t="shared" si="69"/>
        <v>0</v>
      </c>
    </row>
    <row r="4430" spans="1:16" x14ac:dyDescent="0.25">
      <c r="A4430">
        <v>4429</v>
      </c>
      <c r="B4430">
        <v>71800304</v>
      </c>
      <c r="C4430">
        <v>90211000</v>
      </c>
      <c r="D4430" t="s">
        <v>2995</v>
      </c>
      <c r="E4430" t="s">
        <v>2785</v>
      </c>
      <c r="F4430" t="s">
        <v>2416</v>
      </c>
      <c r="G4430" t="s">
        <v>16</v>
      </c>
      <c r="H4430">
        <v>22835</v>
      </c>
      <c r="I4430">
        <v>29552</v>
      </c>
      <c r="L4430" t="s">
        <v>17</v>
      </c>
      <c r="M4430" t="s">
        <v>2470</v>
      </c>
      <c r="O4430">
        <f>VLOOKUP(B4430,[1]Worksheet!$B:$K,10,0)</f>
        <v>0</v>
      </c>
      <c r="P4430">
        <f t="shared" si="69"/>
        <v>0</v>
      </c>
    </row>
    <row r="4431" spans="1:16" x14ac:dyDescent="0.25">
      <c r="A4431">
        <v>4430</v>
      </c>
      <c r="B4431">
        <v>71800306</v>
      </c>
      <c r="C4431">
        <v>90211000</v>
      </c>
      <c r="D4431" t="s">
        <v>4154</v>
      </c>
      <c r="E4431" t="s">
        <v>2785</v>
      </c>
      <c r="F4431" t="s">
        <v>2416</v>
      </c>
      <c r="G4431" t="s">
        <v>16</v>
      </c>
      <c r="H4431">
        <v>22835.200000000001</v>
      </c>
      <c r="I4431">
        <v>29552</v>
      </c>
      <c r="L4431" t="s">
        <v>17</v>
      </c>
      <c r="M4431" t="s">
        <v>2470</v>
      </c>
      <c r="O4431">
        <f>VLOOKUP(B4431,[1]Worksheet!$B:$K,10,0)</f>
        <v>0</v>
      </c>
      <c r="P4431">
        <f t="shared" si="69"/>
        <v>0</v>
      </c>
    </row>
    <row r="4432" spans="1:16" x14ac:dyDescent="0.25">
      <c r="A4432">
        <v>4431</v>
      </c>
      <c r="B4432">
        <v>71800308</v>
      </c>
      <c r="C4432">
        <v>90211000</v>
      </c>
      <c r="D4432" t="s">
        <v>4153</v>
      </c>
      <c r="E4432" t="s">
        <v>2785</v>
      </c>
      <c r="F4432" t="s">
        <v>2416</v>
      </c>
      <c r="G4432" t="s">
        <v>16</v>
      </c>
      <c r="H4432">
        <v>22835.200000000001</v>
      </c>
      <c r="I4432">
        <v>29552</v>
      </c>
      <c r="L4432" t="s">
        <v>17</v>
      </c>
      <c r="M4432" t="s">
        <v>2470</v>
      </c>
      <c r="O4432">
        <f>VLOOKUP(B4432,[1]Worksheet!$B:$K,10,0)</f>
        <v>0</v>
      </c>
      <c r="P4432">
        <f t="shared" si="69"/>
        <v>0</v>
      </c>
    </row>
    <row r="4433" spans="1:16" x14ac:dyDescent="0.25">
      <c r="A4433">
        <v>4432</v>
      </c>
      <c r="B4433">
        <v>71800310</v>
      </c>
      <c r="C4433">
        <v>90211000</v>
      </c>
      <c r="D4433" t="s">
        <v>4152</v>
      </c>
      <c r="E4433" t="s">
        <v>2785</v>
      </c>
      <c r="F4433" t="s">
        <v>2416</v>
      </c>
      <c r="G4433" t="s">
        <v>16</v>
      </c>
      <c r="H4433">
        <v>22835.200000000001</v>
      </c>
      <c r="I4433">
        <v>29552</v>
      </c>
      <c r="L4433" t="s">
        <v>17</v>
      </c>
      <c r="M4433" t="s">
        <v>2470</v>
      </c>
      <c r="O4433">
        <f>VLOOKUP(B4433,[1]Worksheet!$B:$K,10,0)</f>
        <v>0</v>
      </c>
      <c r="P4433">
        <f t="shared" si="69"/>
        <v>0</v>
      </c>
    </row>
    <row r="4434" spans="1:16" x14ac:dyDescent="0.25">
      <c r="A4434">
        <v>4433</v>
      </c>
      <c r="B4434">
        <v>71800313</v>
      </c>
      <c r="C4434">
        <v>90211000</v>
      </c>
      <c r="D4434" t="s">
        <v>2994</v>
      </c>
      <c r="E4434" t="s">
        <v>2785</v>
      </c>
      <c r="F4434" t="s">
        <v>2416</v>
      </c>
      <c r="G4434" t="s">
        <v>16</v>
      </c>
      <c r="H4434">
        <v>24416</v>
      </c>
      <c r="I4434">
        <v>31598</v>
      </c>
      <c r="L4434" t="s">
        <v>17</v>
      </c>
      <c r="M4434" t="s">
        <v>2470</v>
      </c>
      <c r="O4434">
        <f>VLOOKUP(B4434,[1]Worksheet!$B:$K,10,0)</f>
        <v>0</v>
      </c>
      <c r="P4434">
        <f t="shared" si="69"/>
        <v>0</v>
      </c>
    </row>
    <row r="4435" spans="1:16" x14ac:dyDescent="0.25">
      <c r="A4435">
        <v>4434</v>
      </c>
      <c r="B4435">
        <v>71800316</v>
      </c>
      <c r="C4435">
        <v>90211000</v>
      </c>
      <c r="D4435" t="s">
        <v>4151</v>
      </c>
      <c r="E4435" t="s">
        <v>2785</v>
      </c>
      <c r="F4435" t="s">
        <v>2416</v>
      </c>
      <c r="G4435" t="s">
        <v>16</v>
      </c>
      <c r="H4435">
        <v>24416.2</v>
      </c>
      <c r="I4435">
        <v>31598</v>
      </c>
      <c r="L4435" t="s">
        <v>17</v>
      </c>
      <c r="M4435" t="s">
        <v>2470</v>
      </c>
      <c r="O4435">
        <f>VLOOKUP(B4435,[1]Worksheet!$B:$K,10,0)</f>
        <v>0</v>
      </c>
      <c r="P4435">
        <f t="shared" si="69"/>
        <v>0</v>
      </c>
    </row>
    <row r="4436" spans="1:16" x14ac:dyDescent="0.25">
      <c r="A4436">
        <v>4435</v>
      </c>
      <c r="B4436">
        <v>71800404</v>
      </c>
      <c r="C4436">
        <v>90211000</v>
      </c>
      <c r="D4436" t="s">
        <v>4150</v>
      </c>
      <c r="E4436" t="s">
        <v>2785</v>
      </c>
      <c r="F4436" t="s">
        <v>2416</v>
      </c>
      <c r="G4436" t="s">
        <v>16</v>
      </c>
      <c r="H4436">
        <v>20705.2</v>
      </c>
      <c r="I4436">
        <v>26795</v>
      </c>
      <c r="L4436" t="s">
        <v>17</v>
      </c>
      <c r="M4436" t="s">
        <v>2470</v>
      </c>
      <c r="O4436">
        <f>VLOOKUP(B4436,[1]Worksheet!$B:$K,10,0)</f>
        <v>0</v>
      </c>
      <c r="P4436">
        <f t="shared" si="69"/>
        <v>0</v>
      </c>
    </row>
    <row r="4437" spans="1:16" x14ac:dyDescent="0.25">
      <c r="A4437">
        <v>4436</v>
      </c>
      <c r="B4437">
        <v>71800406</v>
      </c>
      <c r="C4437">
        <v>90211000</v>
      </c>
      <c r="D4437" t="s">
        <v>4149</v>
      </c>
      <c r="E4437" t="s">
        <v>2785</v>
      </c>
      <c r="F4437" t="s">
        <v>2416</v>
      </c>
      <c r="G4437" t="s">
        <v>16</v>
      </c>
      <c r="H4437">
        <v>20705.2</v>
      </c>
      <c r="I4437">
        <v>26795</v>
      </c>
      <c r="L4437" t="s">
        <v>17</v>
      </c>
      <c r="M4437" t="s">
        <v>2470</v>
      </c>
      <c r="O4437">
        <f>VLOOKUP(B4437,[1]Worksheet!$B:$K,10,0)</f>
        <v>0</v>
      </c>
      <c r="P4437">
        <f t="shared" si="69"/>
        <v>0</v>
      </c>
    </row>
    <row r="4438" spans="1:16" x14ac:dyDescent="0.25">
      <c r="A4438">
        <v>4437</v>
      </c>
      <c r="B4438">
        <v>71800408</v>
      </c>
      <c r="C4438">
        <v>90211000</v>
      </c>
      <c r="D4438" t="s">
        <v>4148</v>
      </c>
      <c r="E4438" t="s">
        <v>2785</v>
      </c>
      <c r="F4438" t="s">
        <v>2416</v>
      </c>
      <c r="G4438" t="s">
        <v>16</v>
      </c>
      <c r="H4438">
        <v>20705.2</v>
      </c>
      <c r="I4438">
        <v>26795</v>
      </c>
      <c r="L4438" t="s">
        <v>17</v>
      </c>
      <c r="M4438" t="s">
        <v>2470</v>
      </c>
      <c r="O4438">
        <f>VLOOKUP(B4438,[1]Worksheet!$B:$K,10,0)</f>
        <v>0</v>
      </c>
      <c r="P4438">
        <f t="shared" si="69"/>
        <v>0</v>
      </c>
    </row>
    <row r="4439" spans="1:16" x14ac:dyDescent="0.25">
      <c r="A4439">
        <v>4438</v>
      </c>
      <c r="B4439">
        <v>71800410</v>
      </c>
      <c r="C4439">
        <v>90211000</v>
      </c>
      <c r="D4439" t="s">
        <v>4147</v>
      </c>
      <c r="E4439" t="s">
        <v>2785</v>
      </c>
      <c r="F4439" t="s">
        <v>2416</v>
      </c>
      <c r="G4439" t="s">
        <v>16</v>
      </c>
      <c r="H4439">
        <v>20705.2</v>
      </c>
      <c r="I4439">
        <v>26795</v>
      </c>
      <c r="L4439" t="s">
        <v>17</v>
      </c>
      <c r="M4439" t="s">
        <v>2470</v>
      </c>
      <c r="O4439">
        <f>VLOOKUP(B4439,[1]Worksheet!$B:$K,10,0)</f>
        <v>0</v>
      </c>
      <c r="P4439">
        <f t="shared" si="69"/>
        <v>0</v>
      </c>
    </row>
    <row r="4440" spans="1:16" x14ac:dyDescent="0.25">
      <c r="A4440">
        <v>4439</v>
      </c>
      <c r="B4440">
        <v>71800413</v>
      </c>
      <c r="C4440">
        <v>90211000</v>
      </c>
      <c r="D4440" t="s">
        <v>4146</v>
      </c>
      <c r="E4440" t="s">
        <v>2785</v>
      </c>
      <c r="F4440" t="s">
        <v>2416</v>
      </c>
      <c r="G4440" t="s">
        <v>16</v>
      </c>
      <c r="H4440">
        <v>21774.400000000001</v>
      </c>
      <c r="I4440">
        <v>28179</v>
      </c>
      <c r="L4440" t="s">
        <v>17</v>
      </c>
      <c r="M4440" t="s">
        <v>2470</v>
      </c>
      <c r="O4440">
        <f>VLOOKUP(B4440,[1]Worksheet!$B:$K,10,0)</f>
        <v>0</v>
      </c>
      <c r="P4440">
        <f t="shared" si="69"/>
        <v>0</v>
      </c>
    </row>
    <row r="4441" spans="1:16" x14ac:dyDescent="0.25">
      <c r="A4441">
        <v>4440</v>
      </c>
      <c r="B4441">
        <v>71800504</v>
      </c>
      <c r="C4441">
        <v>90211000</v>
      </c>
      <c r="D4441" t="s">
        <v>4145</v>
      </c>
      <c r="E4441" t="s">
        <v>2785</v>
      </c>
      <c r="F4441" t="s">
        <v>2416</v>
      </c>
      <c r="G4441" t="s">
        <v>16</v>
      </c>
      <c r="H4441">
        <v>20705.2</v>
      </c>
      <c r="I4441">
        <v>26795</v>
      </c>
      <c r="L4441" t="s">
        <v>17</v>
      </c>
      <c r="M4441" t="s">
        <v>2470</v>
      </c>
      <c r="O4441">
        <f>VLOOKUP(B4441,[1]Worksheet!$B:$K,10,0)</f>
        <v>0</v>
      </c>
      <c r="P4441">
        <f t="shared" si="69"/>
        <v>0</v>
      </c>
    </row>
    <row r="4442" spans="1:16" x14ac:dyDescent="0.25">
      <c r="A4442">
        <v>4441</v>
      </c>
      <c r="B4442">
        <v>71800506</v>
      </c>
      <c r="C4442">
        <v>90211000</v>
      </c>
      <c r="D4442" t="s">
        <v>4144</v>
      </c>
      <c r="E4442" t="s">
        <v>2785</v>
      </c>
      <c r="F4442" t="s">
        <v>2416</v>
      </c>
      <c r="G4442" t="s">
        <v>16</v>
      </c>
      <c r="H4442">
        <v>20705.2</v>
      </c>
      <c r="I4442">
        <v>26795</v>
      </c>
      <c r="L4442" t="s">
        <v>17</v>
      </c>
      <c r="M4442" t="s">
        <v>2470</v>
      </c>
      <c r="O4442">
        <f>VLOOKUP(B4442,[1]Worksheet!$B:$K,10,0)</f>
        <v>0</v>
      </c>
      <c r="P4442">
        <f t="shared" si="69"/>
        <v>0</v>
      </c>
    </row>
    <row r="4443" spans="1:16" x14ac:dyDescent="0.25">
      <c r="A4443">
        <v>4442</v>
      </c>
      <c r="B4443">
        <v>71800508</v>
      </c>
      <c r="C4443">
        <v>90211000</v>
      </c>
      <c r="D4443" t="s">
        <v>4143</v>
      </c>
      <c r="E4443" t="s">
        <v>2785</v>
      </c>
      <c r="F4443" t="s">
        <v>2416</v>
      </c>
      <c r="G4443" t="s">
        <v>16</v>
      </c>
      <c r="H4443">
        <v>20705.2</v>
      </c>
      <c r="I4443">
        <v>26795</v>
      </c>
      <c r="L4443" t="s">
        <v>17</v>
      </c>
      <c r="M4443" t="s">
        <v>2470</v>
      </c>
      <c r="O4443">
        <f>VLOOKUP(B4443,[1]Worksheet!$B:$K,10,0)</f>
        <v>0</v>
      </c>
      <c r="P4443">
        <f t="shared" si="69"/>
        <v>0</v>
      </c>
    </row>
    <row r="4444" spans="1:16" x14ac:dyDescent="0.25">
      <c r="A4444">
        <v>4443</v>
      </c>
      <c r="B4444">
        <v>71800510</v>
      </c>
      <c r="C4444">
        <v>90211000</v>
      </c>
      <c r="D4444" t="s">
        <v>4142</v>
      </c>
      <c r="E4444" t="s">
        <v>2785</v>
      </c>
      <c r="F4444" t="s">
        <v>2416</v>
      </c>
      <c r="G4444" t="s">
        <v>16</v>
      </c>
      <c r="H4444">
        <v>20705.2</v>
      </c>
      <c r="I4444">
        <v>26795</v>
      </c>
      <c r="L4444" t="s">
        <v>17</v>
      </c>
      <c r="M4444" t="s">
        <v>2470</v>
      </c>
      <c r="O4444">
        <f>VLOOKUP(B4444,[1]Worksheet!$B:$K,10,0)</f>
        <v>0</v>
      </c>
      <c r="P4444">
        <f t="shared" si="69"/>
        <v>0</v>
      </c>
    </row>
    <row r="4445" spans="1:16" x14ac:dyDescent="0.25">
      <c r="A4445">
        <v>4444</v>
      </c>
      <c r="B4445">
        <v>71800513</v>
      </c>
      <c r="C4445">
        <v>90211000</v>
      </c>
      <c r="D4445" t="s">
        <v>4141</v>
      </c>
      <c r="E4445" t="s">
        <v>2785</v>
      </c>
      <c r="F4445" t="s">
        <v>2416</v>
      </c>
      <c r="G4445" t="s">
        <v>16</v>
      </c>
      <c r="H4445">
        <v>21774.400000000001</v>
      </c>
      <c r="I4445">
        <v>28179</v>
      </c>
      <c r="L4445" t="s">
        <v>17</v>
      </c>
      <c r="M4445" t="s">
        <v>2470</v>
      </c>
      <c r="O4445">
        <f>VLOOKUP(B4445,[1]Worksheet!$B:$K,10,0)</f>
        <v>0</v>
      </c>
      <c r="P4445">
        <f t="shared" si="69"/>
        <v>0</v>
      </c>
    </row>
    <row r="4446" spans="1:16" x14ac:dyDescent="0.25">
      <c r="A4446">
        <v>4445</v>
      </c>
      <c r="B4446">
        <v>71801006</v>
      </c>
      <c r="C4446">
        <v>90211000</v>
      </c>
      <c r="D4446" t="s">
        <v>4140</v>
      </c>
      <c r="E4446" t="s">
        <v>2785</v>
      </c>
      <c r="F4446" t="s">
        <v>2416</v>
      </c>
      <c r="G4446" t="s">
        <v>16</v>
      </c>
      <c r="H4446">
        <v>18584.400000000001</v>
      </c>
      <c r="I4446">
        <v>24050</v>
      </c>
      <c r="L4446" t="s">
        <v>17</v>
      </c>
      <c r="M4446" t="s">
        <v>2470</v>
      </c>
      <c r="O4446">
        <f>VLOOKUP(B4446,[1]Worksheet!$B:$K,10,0)</f>
        <v>0</v>
      </c>
      <c r="P4446">
        <f t="shared" si="69"/>
        <v>0</v>
      </c>
    </row>
    <row r="4447" spans="1:16" x14ac:dyDescent="0.25">
      <c r="A4447">
        <v>4446</v>
      </c>
      <c r="B4447">
        <v>71801008</v>
      </c>
      <c r="C4447">
        <v>90211000</v>
      </c>
      <c r="D4447" t="s">
        <v>4139</v>
      </c>
      <c r="E4447" t="s">
        <v>2785</v>
      </c>
      <c r="F4447" t="s">
        <v>2416</v>
      </c>
      <c r="G4447" t="s">
        <v>16</v>
      </c>
      <c r="H4447">
        <v>18584.400000000001</v>
      </c>
      <c r="I4447">
        <v>24050</v>
      </c>
      <c r="L4447" t="s">
        <v>17</v>
      </c>
      <c r="M4447" t="s">
        <v>2470</v>
      </c>
      <c r="O4447">
        <f>VLOOKUP(B4447,[1]Worksheet!$B:$K,10,0)</f>
        <v>0</v>
      </c>
      <c r="P4447">
        <f t="shared" si="69"/>
        <v>0</v>
      </c>
    </row>
    <row r="4448" spans="1:16" x14ac:dyDescent="0.25">
      <c r="A4448">
        <v>4447</v>
      </c>
      <c r="B4448">
        <v>71801010</v>
      </c>
      <c r="C4448">
        <v>90211000</v>
      </c>
      <c r="D4448" t="s">
        <v>4138</v>
      </c>
      <c r="E4448" t="s">
        <v>2785</v>
      </c>
      <c r="F4448" t="s">
        <v>2416</v>
      </c>
      <c r="G4448" t="s">
        <v>16</v>
      </c>
      <c r="H4448">
        <v>18584.400000000001</v>
      </c>
      <c r="I4448">
        <v>24050</v>
      </c>
      <c r="L4448" t="s">
        <v>17</v>
      </c>
      <c r="M4448" t="s">
        <v>2470</v>
      </c>
      <c r="O4448">
        <f>VLOOKUP(B4448,[1]Worksheet!$B:$K,10,0)</f>
        <v>0</v>
      </c>
      <c r="P4448">
        <f t="shared" si="69"/>
        <v>0</v>
      </c>
    </row>
    <row r="4449" spans="1:16" x14ac:dyDescent="0.25">
      <c r="A4449">
        <v>4448</v>
      </c>
      <c r="B4449">
        <v>71801013</v>
      </c>
      <c r="C4449">
        <v>90211000</v>
      </c>
      <c r="D4449" t="s">
        <v>4137</v>
      </c>
      <c r="E4449" t="s">
        <v>2785</v>
      </c>
      <c r="F4449" t="s">
        <v>2416</v>
      </c>
      <c r="G4449" t="s">
        <v>16</v>
      </c>
      <c r="H4449">
        <v>21774.400000000001</v>
      </c>
      <c r="I4449">
        <v>28179</v>
      </c>
      <c r="L4449" t="s">
        <v>17</v>
      </c>
      <c r="M4449" t="s">
        <v>2470</v>
      </c>
      <c r="O4449">
        <f>VLOOKUP(B4449,[1]Worksheet!$B:$K,10,0)</f>
        <v>0</v>
      </c>
      <c r="P4449">
        <f t="shared" si="69"/>
        <v>0</v>
      </c>
    </row>
    <row r="4450" spans="1:16" x14ac:dyDescent="0.25">
      <c r="A4450">
        <v>4449</v>
      </c>
      <c r="B4450">
        <v>71801016</v>
      </c>
      <c r="C4450">
        <v>90211000</v>
      </c>
      <c r="D4450" t="s">
        <v>4136</v>
      </c>
      <c r="E4450" t="s">
        <v>2785</v>
      </c>
      <c r="F4450" t="s">
        <v>2416</v>
      </c>
      <c r="G4450" t="s">
        <v>16</v>
      </c>
      <c r="H4450">
        <v>21774.400000000001</v>
      </c>
      <c r="I4450">
        <v>28179</v>
      </c>
      <c r="L4450" t="s">
        <v>17</v>
      </c>
      <c r="M4450" t="s">
        <v>2470</v>
      </c>
      <c r="O4450">
        <f>VLOOKUP(B4450,[1]Worksheet!$B:$K,10,0)</f>
        <v>0</v>
      </c>
      <c r="P4450">
        <f t="shared" si="69"/>
        <v>0</v>
      </c>
    </row>
    <row r="4451" spans="1:16" x14ac:dyDescent="0.25">
      <c r="A4451">
        <v>4450</v>
      </c>
      <c r="B4451">
        <v>71801106</v>
      </c>
      <c r="C4451">
        <v>90211000</v>
      </c>
      <c r="D4451" t="s">
        <v>4135</v>
      </c>
      <c r="E4451" t="s">
        <v>2785</v>
      </c>
      <c r="F4451" t="s">
        <v>2416</v>
      </c>
      <c r="G4451" t="s">
        <v>16</v>
      </c>
      <c r="H4451">
        <v>18584.400000000001</v>
      </c>
      <c r="I4451">
        <v>24050</v>
      </c>
      <c r="L4451" t="s">
        <v>17</v>
      </c>
      <c r="M4451" t="s">
        <v>2470</v>
      </c>
      <c r="O4451">
        <f>VLOOKUP(B4451,[1]Worksheet!$B:$K,10,0)</f>
        <v>0</v>
      </c>
      <c r="P4451">
        <f t="shared" si="69"/>
        <v>0</v>
      </c>
    </row>
    <row r="4452" spans="1:16" x14ac:dyDescent="0.25">
      <c r="A4452">
        <v>4451</v>
      </c>
      <c r="B4452">
        <v>71801108</v>
      </c>
      <c r="C4452">
        <v>90211000</v>
      </c>
      <c r="D4452" t="s">
        <v>4134</v>
      </c>
      <c r="E4452" t="s">
        <v>2785</v>
      </c>
      <c r="F4452" t="s">
        <v>2416</v>
      </c>
      <c r="G4452" t="s">
        <v>16</v>
      </c>
      <c r="H4452">
        <v>18584.400000000001</v>
      </c>
      <c r="I4452">
        <v>24050</v>
      </c>
      <c r="L4452" t="s">
        <v>17</v>
      </c>
      <c r="M4452" t="s">
        <v>2470</v>
      </c>
      <c r="O4452">
        <f>VLOOKUP(B4452,[1]Worksheet!$B:$K,10,0)</f>
        <v>0</v>
      </c>
      <c r="P4452">
        <f t="shared" si="69"/>
        <v>0</v>
      </c>
    </row>
    <row r="4453" spans="1:16" x14ac:dyDescent="0.25">
      <c r="A4453">
        <v>4452</v>
      </c>
      <c r="B4453">
        <v>71801110</v>
      </c>
      <c r="C4453">
        <v>90211000</v>
      </c>
      <c r="D4453" t="s">
        <v>4133</v>
      </c>
      <c r="E4453" t="s">
        <v>2785</v>
      </c>
      <c r="F4453" t="s">
        <v>2416</v>
      </c>
      <c r="G4453" t="s">
        <v>16</v>
      </c>
      <c r="H4453">
        <v>18584.400000000001</v>
      </c>
      <c r="I4453">
        <v>24050</v>
      </c>
      <c r="L4453" t="s">
        <v>17</v>
      </c>
      <c r="M4453" t="s">
        <v>2470</v>
      </c>
      <c r="O4453">
        <f>VLOOKUP(B4453,[1]Worksheet!$B:$K,10,0)</f>
        <v>0</v>
      </c>
      <c r="P4453">
        <f t="shared" si="69"/>
        <v>0</v>
      </c>
    </row>
    <row r="4454" spans="1:16" x14ac:dyDescent="0.25">
      <c r="A4454">
        <v>4453</v>
      </c>
      <c r="B4454">
        <v>71801113</v>
      </c>
      <c r="C4454">
        <v>90211000</v>
      </c>
      <c r="D4454" t="s">
        <v>4132</v>
      </c>
      <c r="E4454" t="s">
        <v>2785</v>
      </c>
      <c r="F4454" t="s">
        <v>2416</v>
      </c>
      <c r="G4454" t="s">
        <v>16</v>
      </c>
      <c r="H4454">
        <v>21774.400000000001</v>
      </c>
      <c r="I4454">
        <v>28179</v>
      </c>
      <c r="L4454" t="s">
        <v>17</v>
      </c>
      <c r="M4454" t="s">
        <v>2470</v>
      </c>
      <c r="O4454">
        <f>VLOOKUP(B4454,[1]Worksheet!$B:$K,10,0)</f>
        <v>0</v>
      </c>
      <c r="P4454">
        <f t="shared" si="69"/>
        <v>0</v>
      </c>
    </row>
    <row r="4455" spans="1:16" x14ac:dyDescent="0.25">
      <c r="A4455">
        <v>4454</v>
      </c>
      <c r="B4455">
        <v>71801116</v>
      </c>
      <c r="C4455">
        <v>90211000</v>
      </c>
      <c r="D4455" t="s">
        <v>4131</v>
      </c>
      <c r="E4455" t="s">
        <v>2785</v>
      </c>
      <c r="F4455" t="s">
        <v>2416</v>
      </c>
      <c r="G4455" t="s">
        <v>16</v>
      </c>
      <c r="H4455">
        <v>21774.400000000001</v>
      </c>
      <c r="I4455">
        <v>28179</v>
      </c>
      <c r="L4455" t="s">
        <v>17</v>
      </c>
      <c r="M4455" t="s">
        <v>2470</v>
      </c>
      <c r="O4455">
        <f>VLOOKUP(B4455,[1]Worksheet!$B:$K,10,0)</f>
        <v>0</v>
      </c>
      <c r="P4455">
        <f t="shared" si="69"/>
        <v>0</v>
      </c>
    </row>
    <row r="4456" spans="1:16" x14ac:dyDescent="0.25">
      <c r="A4456">
        <v>4455</v>
      </c>
      <c r="B4456">
        <v>71801200</v>
      </c>
      <c r="C4456">
        <v>90211000</v>
      </c>
      <c r="D4456" t="s">
        <v>4130</v>
      </c>
      <c r="E4456" t="s">
        <v>2785</v>
      </c>
      <c r="F4456" t="s">
        <v>2416</v>
      </c>
      <c r="G4456" t="s">
        <v>16</v>
      </c>
      <c r="H4456">
        <v>21621.4</v>
      </c>
      <c r="I4456">
        <v>27981</v>
      </c>
      <c r="L4456" t="s">
        <v>17</v>
      </c>
      <c r="M4456" t="s">
        <v>2470</v>
      </c>
      <c r="O4456">
        <f>VLOOKUP(B4456,[1]Worksheet!$B:$K,10,0)</f>
        <v>0</v>
      </c>
      <c r="P4456">
        <f t="shared" si="69"/>
        <v>0</v>
      </c>
    </row>
    <row r="4457" spans="1:16" x14ac:dyDescent="0.25">
      <c r="A4457">
        <v>4456</v>
      </c>
      <c r="B4457">
        <v>71801201</v>
      </c>
      <c r="C4457">
        <v>90211000</v>
      </c>
      <c r="D4457" t="s">
        <v>4129</v>
      </c>
      <c r="E4457" t="s">
        <v>2785</v>
      </c>
      <c r="F4457" t="s">
        <v>2416</v>
      </c>
      <c r="G4457" t="s">
        <v>16</v>
      </c>
      <c r="H4457">
        <v>21621.4</v>
      </c>
      <c r="I4457">
        <v>27981</v>
      </c>
      <c r="L4457" t="s">
        <v>17</v>
      </c>
      <c r="M4457" t="s">
        <v>2470</v>
      </c>
      <c r="O4457">
        <f>VLOOKUP(B4457,[1]Worksheet!$B:$K,10,0)</f>
        <v>0</v>
      </c>
      <c r="P4457">
        <f t="shared" si="69"/>
        <v>0</v>
      </c>
    </row>
    <row r="4458" spans="1:16" x14ac:dyDescent="0.25">
      <c r="A4458">
        <v>4457</v>
      </c>
      <c r="B4458">
        <v>71801202</v>
      </c>
      <c r="C4458">
        <v>90211000</v>
      </c>
      <c r="D4458" t="s">
        <v>4128</v>
      </c>
      <c r="E4458" t="s">
        <v>2785</v>
      </c>
      <c r="F4458" t="s">
        <v>2416</v>
      </c>
      <c r="G4458" t="s">
        <v>16</v>
      </c>
      <c r="H4458">
        <v>21621.4</v>
      </c>
      <c r="I4458">
        <v>27981</v>
      </c>
      <c r="L4458" t="s">
        <v>17</v>
      </c>
      <c r="M4458" t="s">
        <v>2470</v>
      </c>
      <c r="O4458">
        <f>VLOOKUP(B4458,[1]Worksheet!$B:$K,10,0)</f>
        <v>0</v>
      </c>
      <c r="P4458">
        <f t="shared" si="69"/>
        <v>0</v>
      </c>
    </row>
    <row r="4459" spans="1:16" x14ac:dyDescent="0.25">
      <c r="A4459">
        <v>4458</v>
      </c>
      <c r="B4459">
        <v>71801203</v>
      </c>
      <c r="C4459">
        <v>90211000</v>
      </c>
      <c r="D4459" t="s">
        <v>4127</v>
      </c>
      <c r="E4459" t="s">
        <v>2785</v>
      </c>
      <c r="F4459" t="s">
        <v>2416</v>
      </c>
      <c r="G4459" t="s">
        <v>16</v>
      </c>
      <c r="H4459">
        <v>21621.4</v>
      </c>
      <c r="I4459">
        <v>27981</v>
      </c>
      <c r="L4459" t="s">
        <v>17</v>
      </c>
      <c r="M4459" t="s">
        <v>2470</v>
      </c>
      <c r="O4459">
        <f>VLOOKUP(B4459,[1]Worksheet!$B:$K,10,0)</f>
        <v>0</v>
      </c>
      <c r="P4459">
        <f t="shared" si="69"/>
        <v>0</v>
      </c>
    </row>
    <row r="4460" spans="1:16" x14ac:dyDescent="0.25">
      <c r="A4460">
        <v>4459</v>
      </c>
      <c r="B4460">
        <v>71801285</v>
      </c>
      <c r="C4460">
        <v>90211000</v>
      </c>
      <c r="D4460" t="s">
        <v>3794</v>
      </c>
      <c r="E4460" t="s">
        <v>2993</v>
      </c>
      <c r="F4460" t="s">
        <v>2416</v>
      </c>
      <c r="G4460" t="s">
        <v>16</v>
      </c>
      <c r="H4460">
        <v>1223.1500000000001</v>
      </c>
      <c r="I4460">
        <v>1583</v>
      </c>
      <c r="L4460" t="s">
        <v>17</v>
      </c>
      <c r="M4460" t="s">
        <v>2470</v>
      </c>
      <c r="O4460">
        <f>VLOOKUP(B4460,[1]Worksheet!$B:$K,10,0)</f>
        <v>0</v>
      </c>
      <c r="P4460">
        <f t="shared" si="69"/>
        <v>0</v>
      </c>
    </row>
    <row r="4461" spans="1:16" x14ac:dyDescent="0.25">
      <c r="A4461">
        <v>4460</v>
      </c>
      <c r="B4461">
        <v>71801290</v>
      </c>
      <c r="C4461">
        <v>90211000</v>
      </c>
      <c r="D4461" t="s">
        <v>3793</v>
      </c>
      <c r="E4461" t="s">
        <v>2993</v>
      </c>
      <c r="F4461" t="s">
        <v>2416</v>
      </c>
      <c r="G4461" t="s">
        <v>16</v>
      </c>
      <c r="H4461">
        <v>1223.1500000000001</v>
      </c>
      <c r="I4461">
        <v>1583</v>
      </c>
      <c r="L4461" t="s">
        <v>17</v>
      </c>
      <c r="M4461" t="s">
        <v>2470</v>
      </c>
      <c r="O4461">
        <f>VLOOKUP(B4461,[1]Worksheet!$B:$K,10,0)</f>
        <v>0</v>
      </c>
      <c r="P4461">
        <f t="shared" si="69"/>
        <v>0</v>
      </c>
    </row>
    <row r="4462" spans="1:16" x14ac:dyDescent="0.25">
      <c r="A4462">
        <v>4461</v>
      </c>
      <c r="B4462">
        <v>71802085</v>
      </c>
      <c r="C4462">
        <v>90211000</v>
      </c>
      <c r="D4462" t="s">
        <v>3792</v>
      </c>
      <c r="E4462" t="s">
        <v>2993</v>
      </c>
      <c r="F4462" t="s">
        <v>2416</v>
      </c>
      <c r="G4462" t="s">
        <v>16</v>
      </c>
      <c r="H4462">
        <v>1007.25</v>
      </c>
      <c r="I4462">
        <v>1304</v>
      </c>
      <c r="L4462" t="s">
        <v>17</v>
      </c>
      <c r="M4462" t="s">
        <v>2470</v>
      </c>
      <c r="O4462">
        <f>VLOOKUP(B4462,[1]Worksheet!$B:$K,10,0)</f>
        <v>0</v>
      </c>
      <c r="P4462">
        <f t="shared" si="69"/>
        <v>0</v>
      </c>
    </row>
    <row r="4463" spans="1:16" x14ac:dyDescent="0.25">
      <c r="A4463">
        <v>4462</v>
      </c>
      <c r="B4463">
        <v>71802910</v>
      </c>
      <c r="C4463">
        <v>90211000</v>
      </c>
      <c r="D4463" t="s">
        <v>2643</v>
      </c>
      <c r="E4463" t="s">
        <v>2429</v>
      </c>
      <c r="F4463" t="s">
        <v>2416</v>
      </c>
      <c r="G4463" t="s">
        <v>16</v>
      </c>
      <c r="H4463">
        <v>39152</v>
      </c>
      <c r="I4463">
        <v>50667</v>
      </c>
      <c r="L4463" t="s">
        <v>17</v>
      </c>
      <c r="M4463" t="s">
        <v>2470</v>
      </c>
      <c r="O4463">
        <f>VLOOKUP(B4463,[1]Worksheet!$B:$K,10,0)</f>
        <v>0</v>
      </c>
      <c r="P4463">
        <f t="shared" si="69"/>
        <v>0</v>
      </c>
    </row>
    <row r="4464" spans="1:16" x14ac:dyDescent="0.25">
      <c r="A4464">
        <v>4463</v>
      </c>
      <c r="B4464">
        <v>71803126</v>
      </c>
      <c r="C4464">
        <v>90211000</v>
      </c>
      <c r="D4464" t="s">
        <v>2642</v>
      </c>
      <c r="E4464" t="s">
        <v>2429</v>
      </c>
      <c r="F4464" t="s">
        <v>2416</v>
      </c>
      <c r="G4464" t="s">
        <v>16</v>
      </c>
      <c r="H4464">
        <v>45557</v>
      </c>
      <c r="I4464">
        <v>58956</v>
      </c>
      <c r="L4464" t="s">
        <v>17</v>
      </c>
      <c r="M4464" t="s">
        <v>2470</v>
      </c>
      <c r="O4464">
        <f>VLOOKUP(B4464,[1]Worksheet!$B:$K,10,0)</f>
        <v>0</v>
      </c>
      <c r="P4464">
        <f t="shared" si="69"/>
        <v>0</v>
      </c>
    </row>
    <row r="4465" spans="1:16" x14ac:dyDescent="0.25">
      <c r="A4465">
        <v>4464</v>
      </c>
      <c r="B4465">
        <v>71803128</v>
      </c>
      <c r="C4465">
        <v>90211000</v>
      </c>
      <c r="D4465" t="s">
        <v>2641</v>
      </c>
      <c r="E4465" t="s">
        <v>2429</v>
      </c>
      <c r="F4465" t="s">
        <v>2416</v>
      </c>
      <c r="G4465" t="s">
        <v>16</v>
      </c>
      <c r="H4465">
        <v>45557</v>
      </c>
      <c r="I4465">
        <v>58956</v>
      </c>
      <c r="L4465" t="s">
        <v>17</v>
      </c>
      <c r="M4465" t="s">
        <v>2470</v>
      </c>
      <c r="O4465">
        <f>VLOOKUP(B4465,[1]Worksheet!$B:$K,10,0)</f>
        <v>0</v>
      </c>
      <c r="P4465">
        <f t="shared" si="69"/>
        <v>0</v>
      </c>
    </row>
    <row r="4466" spans="1:16" x14ac:dyDescent="0.25">
      <c r="A4466">
        <v>4465</v>
      </c>
      <c r="B4466">
        <v>71809316</v>
      </c>
      <c r="C4466">
        <v>90211000</v>
      </c>
      <c r="D4466" t="s">
        <v>4126</v>
      </c>
      <c r="E4466" t="s">
        <v>2785</v>
      </c>
      <c r="F4466" t="s">
        <v>2416</v>
      </c>
      <c r="G4466" t="s">
        <v>16</v>
      </c>
      <c r="H4466">
        <v>15313.6</v>
      </c>
      <c r="I4466">
        <v>19818</v>
      </c>
      <c r="L4466" t="s">
        <v>17</v>
      </c>
      <c r="M4466" t="s">
        <v>2470</v>
      </c>
      <c r="O4466">
        <f>VLOOKUP(B4466,[1]Worksheet!$B:$K,10,0)</f>
        <v>0</v>
      </c>
      <c r="P4466">
        <f t="shared" si="69"/>
        <v>0</v>
      </c>
    </row>
    <row r="4467" spans="1:16" x14ac:dyDescent="0.25">
      <c r="A4467">
        <v>4466</v>
      </c>
      <c r="B4467">
        <v>71809318</v>
      </c>
      <c r="C4467">
        <v>90211000</v>
      </c>
      <c r="D4467" t="s">
        <v>4125</v>
      </c>
      <c r="E4467" t="s">
        <v>2785</v>
      </c>
      <c r="F4467" t="s">
        <v>2416</v>
      </c>
      <c r="G4467" t="s">
        <v>16</v>
      </c>
      <c r="H4467">
        <v>23690.3</v>
      </c>
      <c r="I4467">
        <v>30658</v>
      </c>
      <c r="L4467" t="s">
        <v>17</v>
      </c>
      <c r="M4467" t="s">
        <v>2470</v>
      </c>
      <c r="O4467">
        <f>VLOOKUP(B4467,[1]Worksheet!$B:$K,10,0)</f>
        <v>0</v>
      </c>
      <c r="P4467">
        <f t="shared" si="69"/>
        <v>0</v>
      </c>
    </row>
    <row r="4468" spans="1:16" x14ac:dyDescent="0.25">
      <c r="A4468">
        <v>4467</v>
      </c>
      <c r="B4468">
        <v>71809320</v>
      </c>
      <c r="C4468">
        <v>90211000</v>
      </c>
      <c r="D4468" t="s">
        <v>4124</v>
      </c>
      <c r="E4468" t="s">
        <v>2785</v>
      </c>
      <c r="F4468" t="s">
        <v>2416</v>
      </c>
      <c r="G4468" t="s">
        <v>16</v>
      </c>
      <c r="H4468">
        <v>18242.7</v>
      </c>
      <c r="I4468">
        <v>23608</v>
      </c>
      <c r="L4468" t="s">
        <v>17</v>
      </c>
      <c r="M4468" t="s">
        <v>2470</v>
      </c>
      <c r="O4468">
        <f>VLOOKUP(B4468,[1]Worksheet!$B:$K,10,0)</f>
        <v>0</v>
      </c>
      <c r="P4468">
        <f t="shared" si="69"/>
        <v>0</v>
      </c>
    </row>
    <row r="4469" spans="1:16" x14ac:dyDescent="0.25">
      <c r="A4469">
        <v>4468</v>
      </c>
      <c r="B4469">
        <v>71809412</v>
      </c>
      <c r="C4469">
        <v>90211000</v>
      </c>
      <c r="D4469" t="s">
        <v>2640</v>
      </c>
      <c r="E4469" t="s">
        <v>2429</v>
      </c>
      <c r="F4469" t="s">
        <v>2416</v>
      </c>
      <c r="G4469" t="s">
        <v>16</v>
      </c>
      <c r="H4469">
        <v>7427</v>
      </c>
      <c r="I4469">
        <v>9612</v>
      </c>
      <c r="L4469" t="s">
        <v>17</v>
      </c>
      <c r="M4469" t="s">
        <v>2470</v>
      </c>
      <c r="O4469">
        <f>VLOOKUP(B4469,[1]Worksheet!$B:$K,10,0)</f>
        <v>0</v>
      </c>
      <c r="P4469">
        <f t="shared" si="69"/>
        <v>0</v>
      </c>
    </row>
    <row r="4470" spans="1:16" x14ac:dyDescent="0.25">
      <c r="A4470">
        <v>4469</v>
      </c>
      <c r="B4470">
        <v>71809414</v>
      </c>
      <c r="C4470">
        <v>90211000</v>
      </c>
      <c r="D4470" t="s">
        <v>2639</v>
      </c>
      <c r="E4470" t="s">
        <v>2429</v>
      </c>
      <c r="F4470" t="s">
        <v>2416</v>
      </c>
      <c r="G4470" t="s">
        <v>16</v>
      </c>
      <c r="H4470">
        <v>7427</v>
      </c>
      <c r="I4470">
        <v>9612</v>
      </c>
      <c r="L4470" t="s">
        <v>17</v>
      </c>
      <c r="M4470" t="s">
        <v>2470</v>
      </c>
      <c r="O4470">
        <f>VLOOKUP(B4470,[1]Worksheet!$B:$K,10,0)</f>
        <v>0</v>
      </c>
      <c r="P4470">
        <f t="shared" si="69"/>
        <v>0</v>
      </c>
    </row>
    <row r="4471" spans="1:16" x14ac:dyDescent="0.25">
      <c r="A4471">
        <v>4470</v>
      </c>
      <c r="B4471">
        <v>71809464</v>
      </c>
      <c r="C4471">
        <v>90211000</v>
      </c>
      <c r="D4471" t="s">
        <v>4123</v>
      </c>
      <c r="E4471" t="s">
        <v>2785</v>
      </c>
      <c r="F4471" t="s">
        <v>2416</v>
      </c>
      <c r="G4471" t="s">
        <v>16</v>
      </c>
      <c r="H4471">
        <v>10795</v>
      </c>
      <c r="I4471">
        <v>13970</v>
      </c>
      <c r="L4471" t="s">
        <v>17</v>
      </c>
      <c r="M4471" t="s">
        <v>2470</v>
      </c>
      <c r="O4471">
        <f>VLOOKUP(B4471,[1]Worksheet!$B:$K,10,0)</f>
        <v>0</v>
      </c>
      <c r="P4471">
        <f t="shared" si="69"/>
        <v>0</v>
      </c>
    </row>
    <row r="4472" spans="1:16" x14ac:dyDescent="0.25">
      <c r="A4472">
        <v>4471</v>
      </c>
      <c r="B4472">
        <v>71809466</v>
      </c>
      <c r="C4472">
        <v>90211000</v>
      </c>
      <c r="D4472" t="s">
        <v>4122</v>
      </c>
      <c r="E4472" t="s">
        <v>2785</v>
      </c>
      <c r="F4472" t="s">
        <v>2416</v>
      </c>
      <c r="G4472" t="s">
        <v>16</v>
      </c>
      <c r="H4472">
        <v>12694.8</v>
      </c>
      <c r="I4472">
        <v>16429</v>
      </c>
      <c r="L4472" t="s">
        <v>17</v>
      </c>
      <c r="M4472" t="s">
        <v>2470</v>
      </c>
      <c r="O4472">
        <f>VLOOKUP(B4472,[1]Worksheet!$B:$K,10,0)</f>
        <v>0</v>
      </c>
      <c r="P4472">
        <f t="shared" si="69"/>
        <v>0</v>
      </c>
    </row>
    <row r="4473" spans="1:16" x14ac:dyDescent="0.25">
      <c r="A4473">
        <v>4472</v>
      </c>
      <c r="B4473">
        <v>71809494</v>
      </c>
      <c r="C4473">
        <v>90211000</v>
      </c>
      <c r="D4473" t="s">
        <v>2638</v>
      </c>
      <c r="E4473" t="s">
        <v>2429</v>
      </c>
      <c r="F4473" t="s">
        <v>2416</v>
      </c>
      <c r="G4473" t="s">
        <v>16</v>
      </c>
      <c r="H4473">
        <v>12095</v>
      </c>
      <c r="I4473">
        <v>15652</v>
      </c>
      <c r="L4473" t="s">
        <v>17</v>
      </c>
      <c r="M4473" t="s">
        <v>2470</v>
      </c>
      <c r="O4473">
        <f>VLOOKUP(B4473,[1]Worksheet!$B:$K,10,0)</f>
        <v>0</v>
      </c>
      <c r="P4473">
        <f t="shared" si="69"/>
        <v>0</v>
      </c>
    </row>
    <row r="4474" spans="1:16" x14ac:dyDescent="0.25">
      <c r="A4474">
        <v>4473</v>
      </c>
      <c r="B4474">
        <v>71809496</v>
      </c>
      <c r="C4474">
        <v>90211000</v>
      </c>
      <c r="D4474" t="s">
        <v>4121</v>
      </c>
      <c r="E4474" t="s">
        <v>2785</v>
      </c>
      <c r="F4474" t="s">
        <v>2416</v>
      </c>
      <c r="G4474" t="s">
        <v>16</v>
      </c>
      <c r="H4474">
        <v>14194.2</v>
      </c>
      <c r="I4474">
        <v>18369</v>
      </c>
      <c r="L4474" t="s">
        <v>17</v>
      </c>
      <c r="M4474" t="s">
        <v>2470</v>
      </c>
      <c r="O4474">
        <f>VLOOKUP(B4474,[1]Worksheet!$B:$K,10,0)</f>
        <v>0</v>
      </c>
      <c r="P4474">
        <f t="shared" si="69"/>
        <v>0</v>
      </c>
    </row>
    <row r="4475" spans="1:16" x14ac:dyDescent="0.25">
      <c r="A4475">
        <v>4474</v>
      </c>
      <c r="B4475">
        <v>71820606</v>
      </c>
      <c r="C4475">
        <v>90211000</v>
      </c>
      <c r="D4475" t="s">
        <v>4120</v>
      </c>
      <c r="E4475" t="s">
        <v>2785</v>
      </c>
      <c r="F4475" t="s">
        <v>2416</v>
      </c>
      <c r="G4475" t="s">
        <v>16</v>
      </c>
      <c r="H4475">
        <v>16463.7</v>
      </c>
      <c r="I4475">
        <v>21306</v>
      </c>
      <c r="L4475" t="s">
        <v>17</v>
      </c>
      <c r="M4475" t="s">
        <v>2470</v>
      </c>
      <c r="O4475">
        <f>VLOOKUP(B4475,[1]Worksheet!$B:$K,10,0)</f>
        <v>0</v>
      </c>
      <c r="P4475">
        <f t="shared" si="69"/>
        <v>0</v>
      </c>
    </row>
    <row r="4476" spans="1:16" x14ac:dyDescent="0.25">
      <c r="A4476">
        <v>4475</v>
      </c>
      <c r="B4476">
        <v>71820608</v>
      </c>
      <c r="C4476">
        <v>90211000</v>
      </c>
      <c r="D4476" t="s">
        <v>4119</v>
      </c>
      <c r="E4476" t="s">
        <v>2785</v>
      </c>
      <c r="F4476" t="s">
        <v>2416</v>
      </c>
      <c r="G4476" t="s">
        <v>16</v>
      </c>
      <c r="H4476">
        <v>16463.7</v>
      </c>
      <c r="I4476">
        <v>21306</v>
      </c>
      <c r="L4476" t="s">
        <v>17</v>
      </c>
      <c r="M4476" t="s">
        <v>2470</v>
      </c>
      <c r="O4476">
        <f>VLOOKUP(B4476,[1]Worksheet!$B:$K,10,0)</f>
        <v>0</v>
      </c>
      <c r="P4476">
        <f t="shared" si="69"/>
        <v>0</v>
      </c>
    </row>
    <row r="4477" spans="1:16" x14ac:dyDescent="0.25">
      <c r="A4477">
        <v>4476</v>
      </c>
      <c r="B4477">
        <v>71820610</v>
      </c>
      <c r="C4477">
        <v>90211000</v>
      </c>
      <c r="D4477" t="s">
        <v>4118</v>
      </c>
      <c r="E4477" t="s">
        <v>2785</v>
      </c>
      <c r="F4477" t="s">
        <v>2416</v>
      </c>
      <c r="G4477" t="s">
        <v>16</v>
      </c>
      <c r="H4477">
        <v>16463.7</v>
      </c>
      <c r="I4477">
        <v>21306</v>
      </c>
      <c r="L4477" t="s">
        <v>17</v>
      </c>
      <c r="M4477" t="s">
        <v>2470</v>
      </c>
      <c r="O4477">
        <f>VLOOKUP(B4477,[1]Worksheet!$B:$K,10,0)</f>
        <v>0</v>
      </c>
      <c r="P4477">
        <f t="shared" si="69"/>
        <v>0</v>
      </c>
    </row>
    <row r="4478" spans="1:16" x14ac:dyDescent="0.25">
      <c r="A4478">
        <v>4477</v>
      </c>
      <c r="B4478">
        <v>71820613</v>
      </c>
      <c r="C4478">
        <v>90211000</v>
      </c>
      <c r="D4478" t="s">
        <v>2637</v>
      </c>
      <c r="E4478" t="s">
        <v>2429</v>
      </c>
      <c r="F4478" t="s">
        <v>2416</v>
      </c>
      <c r="G4478" t="s">
        <v>16</v>
      </c>
      <c r="H4478">
        <v>16464</v>
      </c>
      <c r="I4478">
        <v>21306</v>
      </c>
      <c r="L4478" t="s">
        <v>17</v>
      </c>
      <c r="M4478" t="s">
        <v>2470</v>
      </c>
      <c r="O4478">
        <f>VLOOKUP(B4478,[1]Worksheet!$B:$K,10,0)</f>
        <v>0</v>
      </c>
      <c r="P4478">
        <f t="shared" si="69"/>
        <v>0</v>
      </c>
    </row>
    <row r="4479" spans="1:16" x14ac:dyDescent="0.25">
      <c r="A4479">
        <v>4478</v>
      </c>
      <c r="B4479">
        <v>71820706</v>
      </c>
      <c r="C4479">
        <v>90211000</v>
      </c>
      <c r="D4479" t="s">
        <v>4117</v>
      </c>
      <c r="E4479" t="s">
        <v>2785</v>
      </c>
      <c r="F4479" t="s">
        <v>2416</v>
      </c>
      <c r="G4479" t="s">
        <v>16</v>
      </c>
      <c r="H4479">
        <v>16463.7</v>
      </c>
      <c r="I4479">
        <v>21306</v>
      </c>
      <c r="L4479" t="s">
        <v>17</v>
      </c>
      <c r="M4479" t="s">
        <v>2470</v>
      </c>
      <c r="O4479">
        <f>VLOOKUP(B4479,[1]Worksheet!$B:$K,10,0)</f>
        <v>0</v>
      </c>
      <c r="P4479">
        <f t="shared" si="69"/>
        <v>0</v>
      </c>
    </row>
    <row r="4480" spans="1:16" x14ac:dyDescent="0.25">
      <c r="A4480">
        <v>4479</v>
      </c>
      <c r="B4480">
        <v>71820708</v>
      </c>
      <c r="C4480">
        <v>90211000</v>
      </c>
      <c r="D4480" t="s">
        <v>4116</v>
      </c>
      <c r="E4480" t="s">
        <v>2785</v>
      </c>
      <c r="F4480" t="s">
        <v>2416</v>
      </c>
      <c r="G4480" t="s">
        <v>16</v>
      </c>
      <c r="H4480">
        <v>16463.7</v>
      </c>
      <c r="I4480">
        <v>21306</v>
      </c>
      <c r="L4480" t="s">
        <v>17</v>
      </c>
      <c r="M4480" t="s">
        <v>2470</v>
      </c>
      <c r="O4480">
        <f>VLOOKUP(B4480,[1]Worksheet!$B:$K,10,0)</f>
        <v>0</v>
      </c>
      <c r="P4480">
        <f t="shared" si="69"/>
        <v>0</v>
      </c>
    </row>
    <row r="4481" spans="1:16" x14ac:dyDescent="0.25">
      <c r="A4481">
        <v>4480</v>
      </c>
      <c r="B4481">
        <v>71820710</v>
      </c>
      <c r="C4481">
        <v>90211000</v>
      </c>
      <c r="D4481" t="s">
        <v>4115</v>
      </c>
      <c r="E4481" t="s">
        <v>2785</v>
      </c>
      <c r="F4481" t="s">
        <v>2416</v>
      </c>
      <c r="G4481" t="s">
        <v>16</v>
      </c>
      <c r="H4481">
        <v>16463.7</v>
      </c>
      <c r="I4481">
        <v>21306</v>
      </c>
      <c r="L4481" t="s">
        <v>17</v>
      </c>
      <c r="M4481" t="s">
        <v>2470</v>
      </c>
      <c r="O4481">
        <f>VLOOKUP(B4481,[1]Worksheet!$B:$K,10,0)</f>
        <v>0</v>
      </c>
      <c r="P4481">
        <f t="shared" si="69"/>
        <v>0</v>
      </c>
    </row>
    <row r="4482" spans="1:16" x14ac:dyDescent="0.25">
      <c r="A4482">
        <v>4481</v>
      </c>
      <c r="B4482">
        <v>71820713</v>
      </c>
      <c r="C4482">
        <v>90211000</v>
      </c>
      <c r="D4482" t="s">
        <v>4114</v>
      </c>
      <c r="E4482" t="s">
        <v>2785</v>
      </c>
      <c r="F4482" t="s">
        <v>2416</v>
      </c>
      <c r="G4482" t="s">
        <v>16</v>
      </c>
      <c r="H4482">
        <v>16463.7</v>
      </c>
      <c r="I4482">
        <v>21306</v>
      </c>
      <c r="L4482" t="s">
        <v>17</v>
      </c>
      <c r="M4482" t="s">
        <v>2470</v>
      </c>
      <c r="O4482">
        <f>VLOOKUP(B4482,[1]Worksheet!$B:$K,10,0)</f>
        <v>0</v>
      </c>
      <c r="P4482">
        <f t="shared" si="69"/>
        <v>0</v>
      </c>
    </row>
    <row r="4483" spans="1:16" x14ac:dyDescent="0.25">
      <c r="A4483">
        <v>4482</v>
      </c>
      <c r="B4483">
        <v>71821206</v>
      </c>
      <c r="C4483">
        <v>90211000</v>
      </c>
      <c r="D4483" t="s">
        <v>3791</v>
      </c>
      <c r="E4483" t="s">
        <v>2993</v>
      </c>
      <c r="F4483" t="s">
        <v>2416</v>
      </c>
      <c r="G4483" t="s">
        <v>16</v>
      </c>
      <c r="H4483">
        <v>1223.1500000000001</v>
      </c>
      <c r="I4483">
        <v>1583</v>
      </c>
      <c r="L4483" t="s">
        <v>17</v>
      </c>
      <c r="M4483" t="s">
        <v>2470</v>
      </c>
      <c r="O4483">
        <f>VLOOKUP(B4483,[1]Worksheet!$B:$K,10,0)</f>
        <v>0</v>
      </c>
      <c r="P4483">
        <f t="shared" ref="P4483:P4546" si="70">+K4483-O4483</f>
        <v>0</v>
      </c>
    </row>
    <row r="4484" spans="1:16" x14ac:dyDescent="0.25">
      <c r="A4484">
        <v>4483</v>
      </c>
      <c r="B4484">
        <v>71821208</v>
      </c>
      <c r="C4484">
        <v>90211000</v>
      </c>
      <c r="D4484" t="s">
        <v>3790</v>
      </c>
      <c r="E4484" t="s">
        <v>2993</v>
      </c>
      <c r="F4484" t="s">
        <v>2416</v>
      </c>
      <c r="G4484" t="s">
        <v>16</v>
      </c>
      <c r="H4484">
        <v>1223.1500000000001</v>
      </c>
      <c r="I4484">
        <v>1583</v>
      </c>
      <c r="L4484" t="s">
        <v>17</v>
      </c>
      <c r="M4484" t="s">
        <v>2470</v>
      </c>
      <c r="O4484">
        <f>VLOOKUP(B4484,[1]Worksheet!$B:$K,10,0)</f>
        <v>0</v>
      </c>
      <c r="P4484">
        <f t="shared" si="70"/>
        <v>0</v>
      </c>
    </row>
    <row r="4485" spans="1:16" x14ac:dyDescent="0.25">
      <c r="A4485">
        <v>4484</v>
      </c>
      <c r="B4485">
        <v>71821210</v>
      </c>
      <c r="C4485">
        <v>90211000</v>
      </c>
      <c r="D4485" t="s">
        <v>3789</v>
      </c>
      <c r="E4485" t="s">
        <v>2993</v>
      </c>
      <c r="F4485" t="s">
        <v>2416</v>
      </c>
      <c r="G4485" t="s">
        <v>16</v>
      </c>
      <c r="H4485">
        <v>1223.1500000000001</v>
      </c>
      <c r="I4485">
        <v>1583</v>
      </c>
      <c r="L4485" t="s">
        <v>17</v>
      </c>
      <c r="M4485" t="s">
        <v>2470</v>
      </c>
      <c r="O4485">
        <f>VLOOKUP(B4485,[1]Worksheet!$B:$K,10,0)</f>
        <v>0</v>
      </c>
      <c r="P4485">
        <f t="shared" si="70"/>
        <v>0</v>
      </c>
    </row>
    <row r="4486" spans="1:16" x14ac:dyDescent="0.25">
      <c r="A4486">
        <v>4485</v>
      </c>
      <c r="B4486">
        <v>71821212</v>
      </c>
      <c r="C4486">
        <v>90211000</v>
      </c>
      <c r="D4486" t="s">
        <v>3788</v>
      </c>
      <c r="E4486" t="s">
        <v>2993</v>
      </c>
      <c r="F4486" t="s">
        <v>2416</v>
      </c>
      <c r="G4486" t="s">
        <v>16</v>
      </c>
      <c r="H4486">
        <v>1223.1500000000001</v>
      </c>
      <c r="I4486">
        <v>1583</v>
      </c>
      <c r="L4486" t="s">
        <v>17</v>
      </c>
      <c r="M4486" t="s">
        <v>2470</v>
      </c>
      <c r="O4486">
        <f>VLOOKUP(B4486,[1]Worksheet!$B:$K,10,0)</f>
        <v>0</v>
      </c>
      <c r="P4486">
        <f t="shared" si="70"/>
        <v>0</v>
      </c>
    </row>
    <row r="4487" spans="1:16" x14ac:dyDescent="0.25">
      <c r="A4487">
        <v>4486</v>
      </c>
      <c r="B4487">
        <v>71821214</v>
      </c>
      <c r="C4487">
        <v>90211000</v>
      </c>
      <c r="D4487" t="s">
        <v>3787</v>
      </c>
      <c r="E4487" t="s">
        <v>2993</v>
      </c>
      <c r="F4487" t="s">
        <v>2416</v>
      </c>
      <c r="G4487" t="s">
        <v>16</v>
      </c>
      <c r="H4487">
        <v>1223.1500000000001</v>
      </c>
      <c r="I4487">
        <v>1583</v>
      </c>
      <c r="L4487" t="s">
        <v>17</v>
      </c>
      <c r="M4487" t="s">
        <v>2470</v>
      </c>
      <c r="O4487">
        <f>VLOOKUP(B4487,[1]Worksheet!$B:$K,10,0)</f>
        <v>0</v>
      </c>
      <c r="P4487">
        <f t="shared" si="70"/>
        <v>0</v>
      </c>
    </row>
    <row r="4488" spans="1:16" x14ac:dyDescent="0.25">
      <c r="A4488">
        <v>4487</v>
      </c>
      <c r="B4488">
        <v>71821216</v>
      </c>
      <c r="C4488">
        <v>90211000</v>
      </c>
      <c r="D4488" t="s">
        <v>3786</v>
      </c>
      <c r="E4488" t="s">
        <v>2993</v>
      </c>
      <c r="F4488" t="s">
        <v>2416</v>
      </c>
      <c r="G4488" t="s">
        <v>16</v>
      </c>
      <c r="H4488">
        <v>1223.1500000000001</v>
      </c>
      <c r="I4488">
        <v>1583</v>
      </c>
      <c r="L4488" t="s">
        <v>17</v>
      </c>
      <c r="M4488" t="s">
        <v>2470</v>
      </c>
      <c r="O4488">
        <f>VLOOKUP(B4488,[1]Worksheet!$B:$K,10,0)</f>
        <v>0</v>
      </c>
      <c r="P4488">
        <f t="shared" si="70"/>
        <v>0</v>
      </c>
    </row>
    <row r="4489" spans="1:16" x14ac:dyDescent="0.25">
      <c r="A4489">
        <v>4488</v>
      </c>
      <c r="B4489">
        <v>71821218</v>
      </c>
      <c r="C4489">
        <v>90211000</v>
      </c>
      <c r="D4489" t="s">
        <v>3785</v>
      </c>
      <c r="E4489" t="s">
        <v>2993</v>
      </c>
      <c r="F4489" t="s">
        <v>2416</v>
      </c>
      <c r="G4489" t="s">
        <v>16</v>
      </c>
      <c r="H4489">
        <v>1223.1500000000001</v>
      </c>
      <c r="I4489">
        <v>1583</v>
      </c>
      <c r="L4489" t="s">
        <v>17</v>
      </c>
      <c r="M4489" t="s">
        <v>2470</v>
      </c>
      <c r="O4489">
        <f>VLOOKUP(B4489,[1]Worksheet!$B:$K,10,0)</f>
        <v>0</v>
      </c>
      <c r="P4489">
        <f t="shared" si="70"/>
        <v>0</v>
      </c>
    </row>
    <row r="4490" spans="1:16" x14ac:dyDescent="0.25">
      <c r="A4490">
        <v>4489</v>
      </c>
      <c r="B4490">
        <v>71821220</v>
      </c>
      <c r="C4490">
        <v>90211000</v>
      </c>
      <c r="D4490" t="s">
        <v>3784</v>
      </c>
      <c r="E4490" t="s">
        <v>2993</v>
      </c>
      <c r="F4490" t="s">
        <v>2416</v>
      </c>
      <c r="G4490" t="s">
        <v>16</v>
      </c>
      <c r="H4490">
        <v>1223.1500000000001</v>
      </c>
      <c r="I4490">
        <v>1583</v>
      </c>
      <c r="L4490" t="s">
        <v>17</v>
      </c>
      <c r="M4490" t="s">
        <v>2470</v>
      </c>
      <c r="O4490">
        <f>VLOOKUP(B4490,[1]Worksheet!$B:$K,10,0)</f>
        <v>0</v>
      </c>
      <c r="P4490">
        <f t="shared" si="70"/>
        <v>0</v>
      </c>
    </row>
    <row r="4491" spans="1:16" x14ac:dyDescent="0.25">
      <c r="A4491">
        <v>4490</v>
      </c>
      <c r="B4491">
        <v>71821222</v>
      </c>
      <c r="C4491">
        <v>90211000</v>
      </c>
      <c r="D4491" t="s">
        <v>3783</v>
      </c>
      <c r="E4491" t="s">
        <v>2993</v>
      </c>
      <c r="F4491" t="s">
        <v>2416</v>
      </c>
      <c r="G4491" t="s">
        <v>16</v>
      </c>
      <c r="H4491">
        <v>1223.1500000000001</v>
      </c>
      <c r="I4491">
        <v>1583</v>
      </c>
      <c r="L4491" t="s">
        <v>17</v>
      </c>
      <c r="M4491" t="s">
        <v>2470</v>
      </c>
      <c r="O4491">
        <f>VLOOKUP(B4491,[1]Worksheet!$B:$K,10,0)</f>
        <v>0</v>
      </c>
      <c r="P4491">
        <f t="shared" si="70"/>
        <v>0</v>
      </c>
    </row>
    <row r="4492" spans="1:16" x14ac:dyDescent="0.25">
      <c r="A4492">
        <v>4491</v>
      </c>
      <c r="B4492">
        <v>71821224</v>
      </c>
      <c r="C4492">
        <v>90211000</v>
      </c>
      <c r="D4492" t="s">
        <v>2636</v>
      </c>
      <c r="E4492" t="s">
        <v>2429</v>
      </c>
      <c r="F4492" t="s">
        <v>2416</v>
      </c>
      <c r="G4492" t="s">
        <v>16</v>
      </c>
      <c r="H4492">
        <v>1223</v>
      </c>
      <c r="I4492">
        <v>1583</v>
      </c>
      <c r="L4492" t="s">
        <v>17</v>
      </c>
      <c r="M4492" t="s">
        <v>2470</v>
      </c>
      <c r="O4492">
        <f>VLOOKUP(B4492,[1]Worksheet!$B:$K,10,0)</f>
        <v>0</v>
      </c>
      <c r="P4492">
        <f t="shared" si="70"/>
        <v>0</v>
      </c>
    </row>
    <row r="4493" spans="1:16" x14ac:dyDescent="0.25">
      <c r="A4493">
        <v>4492</v>
      </c>
      <c r="B4493">
        <v>71821226</v>
      </c>
      <c r="C4493">
        <v>90211000</v>
      </c>
      <c r="D4493" t="s">
        <v>3782</v>
      </c>
      <c r="E4493" t="s">
        <v>2993</v>
      </c>
      <c r="F4493" t="s">
        <v>2416</v>
      </c>
      <c r="G4493" t="s">
        <v>16</v>
      </c>
      <c r="H4493">
        <v>1223.1500000000001</v>
      </c>
      <c r="I4493">
        <v>1583</v>
      </c>
      <c r="L4493" t="s">
        <v>17</v>
      </c>
      <c r="M4493" t="s">
        <v>2470</v>
      </c>
      <c r="O4493">
        <f>VLOOKUP(B4493,[1]Worksheet!$B:$K,10,0)</f>
        <v>0</v>
      </c>
      <c r="P4493">
        <f t="shared" si="70"/>
        <v>0</v>
      </c>
    </row>
    <row r="4494" spans="1:16" x14ac:dyDescent="0.25">
      <c r="A4494">
        <v>4493</v>
      </c>
      <c r="B4494">
        <v>71821228</v>
      </c>
      <c r="C4494">
        <v>90211000</v>
      </c>
      <c r="D4494" t="s">
        <v>3781</v>
      </c>
      <c r="E4494" t="s">
        <v>2993</v>
      </c>
      <c r="F4494" t="s">
        <v>2416</v>
      </c>
      <c r="G4494" t="s">
        <v>16</v>
      </c>
      <c r="H4494">
        <v>1223.1500000000001</v>
      </c>
      <c r="I4494">
        <v>1583</v>
      </c>
      <c r="L4494" t="s">
        <v>17</v>
      </c>
      <c r="M4494" t="s">
        <v>2470</v>
      </c>
      <c r="O4494">
        <f>VLOOKUP(B4494,[1]Worksheet!$B:$K,10,0)</f>
        <v>0</v>
      </c>
      <c r="P4494">
        <f t="shared" si="70"/>
        <v>0</v>
      </c>
    </row>
    <row r="4495" spans="1:16" x14ac:dyDescent="0.25">
      <c r="A4495">
        <v>4494</v>
      </c>
      <c r="B4495">
        <v>71821230</v>
      </c>
      <c r="C4495">
        <v>90211000</v>
      </c>
      <c r="D4495" t="s">
        <v>3780</v>
      </c>
      <c r="E4495" t="s">
        <v>2993</v>
      </c>
      <c r="F4495" t="s">
        <v>2416</v>
      </c>
      <c r="G4495" t="s">
        <v>16</v>
      </c>
      <c r="H4495">
        <v>1223.1500000000001</v>
      </c>
      <c r="I4495">
        <v>1583</v>
      </c>
      <c r="L4495" t="s">
        <v>17</v>
      </c>
      <c r="M4495" t="s">
        <v>2470</v>
      </c>
      <c r="O4495">
        <f>VLOOKUP(B4495,[1]Worksheet!$B:$K,10,0)</f>
        <v>0</v>
      </c>
      <c r="P4495">
        <f t="shared" si="70"/>
        <v>0</v>
      </c>
    </row>
    <row r="4496" spans="1:16" x14ac:dyDescent="0.25">
      <c r="A4496">
        <v>4495</v>
      </c>
      <c r="B4496">
        <v>71821232</v>
      </c>
      <c r="C4496">
        <v>90211000</v>
      </c>
      <c r="D4496" t="s">
        <v>3779</v>
      </c>
      <c r="E4496" t="s">
        <v>2993</v>
      </c>
      <c r="F4496" t="s">
        <v>2416</v>
      </c>
      <c r="G4496" t="s">
        <v>16</v>
      </c>
      <c r="H4496">
        <v>1223.1500000000001</v>
      </c>
      <c r="I4496">
        <v>1583</v>
      </c>
      <c r="L4496" t="s">
        <v>17</v>
      </c>
      <c r="M4496" t="s">
        <v>2470</v>
      </c>
      <c r="O4496">
        <f>VLOOKUP(B4496,[1]Worksheet!$B:$K,10,0)</f>
        <v>0</v>
      </c>
      <c r="P4496">
        <f t="shared" si="70"/>
        <v>0</v>
      </c>
    </row>
    <row r="4497" spans="1:16" x14ac:dyDescent="0.25">
      <c r="A4497">
        <v>4496</v>
      </c>
      <c r="B4497">
        <v>71821234</v>
      </c>
      <c r="C4497">
        <v>90211000</v>
      </c>
      <c r="D4497" t="s">
        <v>3778</v>
      </c>
      <c r="E4497" t="s">
        <v>2993</v>
      </c>
      <c r="F4497" t="s">
        <v>2416</v>
      </c>
      <c r="G4497" t="s">
        <v>16</v>
      </c>
      <c r="H4497">
        <v>1223.1500000000001</v>
      </c>
      <c r="I4497">
        <v>1583</v>
      </c>
      <c r="L4497" t="s">
        <v>17</v>
      </c>
      <c r="M4497" t="s">
        <v>2470</v>
      </c>
      <c r="O4497">
        <f>VLOOKUP(B4497,[1]Worksheet!$B:$K,10,0)</f>
        <v>0</v>
      </c>
      <c r="P4497">
        <f t="shared" si="70"/>
        <v>0</v>
      </c>
    </row>
    <row r="4498" spans="1:16" x14ac:dyDescent="0.25">
      <c r="A4498">
        <v>4497</v>
      </c>
      <c r="B4498">
        <v>71821236</v>
      </c>
      <c r="C4498">
        <v>90211000</v>
      </c>
      <c r="D4498" t="s">
        <v>3777</v>
      </c>
      <c r="E4498" t="s">
        <v>2993</v>
      </c>
      <c r="F4498" t="s">
        <v>2416</v>
      </c>
      <c r="G4498" t="s">
        <v>16</v>
      </c>
      <c r="H4498">
        <v>1223.1500000000001</v>
      </c>
      <c r="I4498">
        <v>1583</v>
      </c>
      <c r="L4498" t="s">
        <v>17</v>
      </c>
      <c r="M4498" t="s">
        <v>2470</v>
      </c>
      <c r="O4498">
        <f>VLOOKUP(B4498,[1]Worksheet!$B:$K,10,0)</f>
        <v>0</v>
      </c>
      <c r="P4498">
        <f t="shared" si="70"/>
        <v>0</v>
      </c>
    </row>
    <row r="4499" spans="1:16" x14ac:dyDescent="0.25">
      <c r="A4499">
        <v>4498</v>
      </c>
      <c r="B4499">
        <v>71821238</v>
      </c>
      <c r="C4499">
        <v>90211000</v>
      </c>
      <c r="D4499" t="s">
        <v>3776</v>
      </c>
      <c r="E4499" t="s">
        <v>2993</v>
      </c>
      <c r="F4499" t="s">
        <v>2416</v>
      </c>
      <c r="G4499" t="s">
        <v>16</v>
      </c>
      <c r="H4499">
        <v>1223.1500000000001</v>
      </c>
      <c r="I4499">
        <v>1583</v>
      </c>
      <c r="L4499" t="s">
        <v>17</v>
      </c>
      <c r="M4499" t="s">
        <v>2470</v>
      </c>
      <c r="O4499">
        <f>VLOOKUP(B4499,[1]Worksheet!$B:$K,10,0)</f>
        <v>0</v>
      </c>
      <c r="P4499">
        <f t="shared" si="70"/>
        <v>0</v>
      </c>
    </row>
    <row r="4500" spans="1:16" x14ac:dyDescent="0.25">
      <c r="A4500">
        <v>4499</v>
      </c>
      <c r="B4500">
        <v>71821240</v>
      </c>
      <c r="C4500">
        <v>90211000</v>
      </c>
      <c r="D4500" t="s">
        <v>3775</v>
      </c>
      <c r="E4500" t="s">
        <v>2993</v>
      </c>
      <c r="F4500" t="s">
        <v>2416</v>
      </c>
      <c r="G4500" t="s">
        <v>16</v>
      </c>
      <c r="H4500">
        <v>1223.1500000000001</v>
      </c>
      <c r="I4500">
        <v>1583</v>
      </c>
      <c r="L4500" t="s">
        <v>17</v>
      </c>
      <c r="M4500" t="s">
        <v>2470</v>
      </c>
      <c r="O4500">
        <f>VLOOKUP(B4500,[1]Worksheet!$B:$K,10,0)</f>
        <v>0</v>
      </c>
      <c r="P4500">
        <f t="shared" si="70"/>
        <v>0</v>
      </c>
    </row>
    <row r="4501" spans="1:16" x14ac:dyDescent="0.25">
      <c r="A4501">
        <v>4500</v>
      </c>
      <c r="B4501">
        <v>71821242</v>
      </c>
      <c r="C4501">
        <v>90211000</v>
      </c>
      <c r="D4501" t="s">
        <v>3774</v>
      </c>
      <c r="E4501" t="s">
        <v>2993</v>
      </c>
      <c r="F4501" t="s">
        <v>2416</v>
      </c>
      <c r="G4501" t="s">
        <v>16</v>
      </c>
      <c r="H4501">
        <v>1223.1500000000001</v>
      </c>
      <c r="I4501">
        <v>1583</v>
      </c>
      <c r="L4501" t="s">
        <v>17</v>
      </c>
      <c r="M4501" t="s">
        <v>2470</v>
      </c>
      <c r="O4501">
        <f>VLOOKUP(B4501,[1]Worksheet!$B:$K,10,0)</f>
        <v>0</v>
      </c>
      <c r="P4501">
        <f t="shared" si="70"/>
        <v>0</v>
      </c>
    </row>
    <row r="4502" spans="1:16" x14ac:dyDescent="0.25">
      <c r="A4502">
        <v>4501</v>
      </c>
      <c r="B4502">
        <v>71821244</v>
      </c>
      <c r="C4502">
        <v>90211000</v>
      </c>
      <c r="D4502" t="s">
        <v>3773</v>
      </c>
      <c r="E4502" t="s">
        <v>2993</v>
      </c>
      <c r="F4502" t="s">
        <v>2416</v>
      </c>
      <c r="G4502" t="s">
        <v>16</v>
      </c>
      <c r="H4502">
        <v>1223.1500000000001</v>
      </c>
      <c r="I4502">
        <v>1583</v>
      </c>
      <c r="L4502" t="s">
        <v>17</v>
      </c>
      <c r="M4502" t="s">
        <v>2470</v>
      </c>
      <c r="O4502">
        <f>VLOOKUP(B4502,[1]Worksheet!$B:$K,10,0)</f>
        <v>0</v>
      </c>
      <c r="P4502">
        <f t="shared" si="70"/>
        <v>0</v>
      </c>
    </row>
    <row r="4503" spans="1:16" x14ac:dyDescent="0.25">
      <c r="A4503">
        <v>4502</v>
      </c>
      <c r="B4503">
        <v>71821246</v>
      </c>
      <c r="C4503">
        <v>90211000</v>
      </c>
      <c r="D4503" t="s">
        <v>3772</v>
      </c>
      <c r="E4503" t="s">
        <v>2993</v>
      </c>
      <c r="F4503" t="s">
        <v>2416</v>
      </c>
      <c r="G4503" t="s">
        <v>16</v>
      </c>
      <c r="H4503">
        <v>1223.1500000000001</v>
      </c>
      <c r="I4503">
        <v>1583</v>
      </c>
      <c r="L4503" t="s">
        <v>17</v>
      </c>
      <c r="M4503" t="s">
        <v>2470</v>
      </c>
      <c r="O4503">
        <f>VLOOKUP(B4503,[1]Worksheet!$B:$K,10,0)</f>
        <v>0</v>
      </c>
      <c r="P4503">
        <f t="shared" si="70"/>
        <v>0</v>
      </c>
    </row>
    <row r="4504" spans="1:16" x14ac:dyDescent="0.25">
      <c r="A4504">
        <v>4503</v>
      </c>
      <c r="B4504">
        <v>71821248</v>
      </c>
      <c r="C4504">
        <v>90211000</v>
      </c>
      <c r="D4504" t="s">
        <v>3771</v>
      </c>
      <c r="E4504" t="s">
        <v>2993</v>
      </c>
      <c r="F4504" t="s">
        <v>2416</v>
      </c>
      <c r="G4504" t="s">
        <v>16</v>
      </c>
      <c r="H4504">
        <v>1223.1500000000001</v>
      </c>
      <c r="I4504">
        <v>1583</v>
      </c>
      <c r="L4504" t="s">
        <v>17</v>
      </c>
      <c r="M4504" t="s">
        <v>2470</v>
      </c>
      <c r="O4504">
        <f>VLOOKUP(B4504,[1]Worksheet!$B:$K,10,0)</f>
        <v>0</v>
      </c>
      <c r="P4504">
        <f t="shared" si="70"/>
        <v>0</v>
      </c>
    </row>
    <row r="4505" spans="1:16" x14ac:dyDescent="0.25">
      <c r="A4505">
        <v>4504</v>
      </c>
      <c r="B4505">
        <v>71821250</v>
      </c>
      <c r="C4505">
        <v>90211000</v>
      </c>
      <c r="D4505" t="s">
        <v>3770</v>
      </c>
      <c r="E4505" t="s">
        <v>2993</v>
      </c>
      <c r="F4505" t="s">
        <v>2416</v>
      </c>
      <c r="G4505" t="s">
        <v>16</v>
      </c>
      <c r="H4505">
        <v>1223.1500000000001</v>
      </c>
      <c r="I4505">
        <v>1583</v>
      </c>
      <c r="L4505" t="s">
        <v>17</v>
      </c>
      <c r="M4505" t="s">
        <v>2470</v>
      </c>
      <c r="O4505">
        <f>VLOOKUP(B4505,[1]Worksheet!$B:$K,10,0)</f>
        <v>0</v>
      </c>
      <c r="P4505">
        <f t="shared" si="70"/>
        <v>0</v>
      </c>
    </row>
    <row r="4506" spans="1:16" x14ac:dyDescent="0.25">
      <c r="A4506">
        <v>4505</v>
      </c>
      <c r="B4506">
        <v>71821255</v>
      </c>
      <c r="C4506">
        <v>90211000</v>
      </c>
      <c r="D4506" t="s">
        <v>3769</v>
      </c>
      <c r="E4506" t="s">
        <v>2993</v>
      </c>
      <c r="F4506" t="s">
        <v>2416</v>
      </c>
      <c r="G4506" t="s">
        <v>16</v>
      </c>
      <c r="H4506">
        <v>1223.1500000000001</v>
      </c>
      <c r="I4506">
        <v>1583</v>
      </c>
      <c r="L4506" t="s">
        <v>17</v>
      </c>
      <c r="M4506" t="s">
        <v>2470</v>
      </c>
      <c r="O4506">
        <f>VLOOKUP(B4506,[1]Worksheet!$B:$K,10,0)</f>
        <v>0</v>
      </c>
      <c r="P4506">
        <f t="shared" si="70"/>
        <v>0</v>
      </c>
    </row>
    <row r="4507" spans="1:16" x14ac:dyDescent="0.25">
      <c r="A4507">
        <v>4506</v>
      </c>
      <c r="B4507">
        <v>71821260</v>
      </c>
      <c r="C4507">
        <v>90211000</v>
      </c>
      <c r="D4507" t="s">
        <v>3768</v>
      </c>
      <c r="E4507" t="s">
        <v>2993</v>
      </c>
      <c r="F4507" t="s">
        <v>2416</v>
      </c>
      <c r="G4507" t="s">
        <v>16</v>
      </c>
      <c r="H4507">
        <v>1223.1500000000001</v>
      </c>
      <c r="I4507">
        <v>1583</v>
      </c>
      <c r="L4507" t="s">
        <v>17</v>
      </c>
      <c r="M4507" t="s">
        <v>2470</v>
      </c>
      <c r="O4507">
        <f>VLOOKUP(B4507,[1]Worksheet!$B:$K,10,0)</f>
        <v>0</v>
      </c>
      <c r="P4507">
        <f t="shared" si="70"/>
        <v>0</v>
      </c>
    </row>
    <row r="4508" spans="1:16" x14ac:dyDescent="0.25">
      <c r="A4508">
        <v>4507</v>
      </c>
      <c r="B4508">
        <v>71821265</v>
      </c>
      <c r="C4508">
        <v>90211000</v>
      </c>
      <c r="D4508" t="s">
        <v>3767</v>
      </c>
      <c r="E4508" t="s">
        <v>2993</v>
      </c>
      <c r="F4508" t="s">
        <v>2416</v>
      </c>
      <c r="G4508" t="s">
        <v>16</v>
      </c>
      <c r="H4508">
        <v>1223.1500000000001</v>
      </c>
      <c r="I4508">
        <v>1583</v>
      </c>
      <c r="L4508" t="s">
        <v>17</v>
      </c>
      <c r="M4508" t="s">
        <v>2470</v>
      </c>
      <c r="O4508">
        <f>VLOOKUP(B4508,[1]Worksheet!$B:$K,10,0)</f>
        <v>0</v>
      </c>
      <c r="P4508">
        <f t="shared" si="70"/>
        <v>0</v>
      </c>
    </row>
    <row r="4509" spans="1:16" x14ac:dyDescent="0.25">
      <c r="A4509">
        <v>4508</v>
      </c>
      <c r="B4509">
        <v>71821270</v>
      </c>
      <c r="C4509">
        <v>90211000</v>
      </c>
      <c r="D4509" t="s">
        <v>3766</v>
      </c>
      <c r="E4509" t="s">
        <v>2993</v>
      </c>
      <c r="F4509" t="s">
        <v>2416</v>
      </c>
      <c r="G4509" t="s">
        <v>16</v>
      </c>
      <c r="H4509">
        <v>1223.1500000000001</v>
      </c>
      <c r="I4509">
        <v>1583</v>
      </c>
      <c r="L4509" t="s">
        <v>17</v>
      </c>
      <c r="M4509" t="s">
        <v>2470</v>
      </c>
      <c r="O4509">
        <f>VLOOKUP(B4509,[1]Worksheet!$B:$K,10,0)</f>
        <v>0</v>
      </c>
      <c r="P4509">
        <f t="shared" si="70"/>
        <v>0</v>
      </c>
    </row>
    <row r="4510" spans="1:16" x14ac:dyDescent="0.25">
      <c r="A4510">
        <v>4509</v>
      </c>
      <c r="B4510">
        <v>71821275</v>
      </c>
      <c r="C4510">
        <v>90211000</v>
      </c>
      <c r="D4510" t="s">
        <v>3765</v>
      </c>
      <c r="E4510" t="s">
        <v>2993</v>
      </c>
      <c r="F4510" t="s">
        <v>2416</v>
      </c>
      <c r="G4510" t="s">
        <v>16</v>
      </c>
      <c r="H4510">
        <v>1223.1500000000001</v>
      </c>
      <c r="I4510">
        <v>1583</v>
      </c>
      <c r="L4510" t="s">
        <v>17</v>
      </c>
      <c r="M4510" t="s">
        <v>2470</v>
      </c>
      <c r="O4510">
        <f>VLOOKUP(B4510,[1]Worksheet!$B:$K,10,0)</f>
        <v>0</v>
      </c>
      <c r="P4510">
        <f t="shared" si="70"/>
        <v>0</v>
      </c>
    </row>
    <row r="4511" spans="1:16" x14ac:dyDescent="0.25">
      <c r="A4511">
        <v>4510</v>
      </c>
      <c r="B4511">
        <v>71821280</v>
      </c>
      <c r="C4511">
        <v>90211000</v>
      </c>
      <c r="D4511" t="s">
        <v>3764</v>
      </c>
      <c r="E4511" t="s">
        <v>2993</v>
      </c>
      <c r="F4511" t="s">
        <v>2416</v>
      </c>
      <c r="G4511" t="s">
        <v>16</v>
      </c>
      <c r="H4511">
        <v>1223.1500000000001</v>
      </c>
      <c r="I4511">
        <v>1583</v>
      </c>
      <c r="L4511" t="s">
        <v>17</v>
      </c>
      <c r="M4511" t="s">
        <v>2470</v>
      </c>
      <c r="O4511">
        <f>VLOOKUP(B4511,[1]Worksheet!$B:$K,10,0)</f>
        <v>0</v>
      </c>
      <c r="P4511">
        <f t="shared" si="70"/>
        <v>0</v>
      </c>
    </row>
    <row r="4512" spans="1:16" x14ac:dyDescent="0.25">
      <c r="A4512">
        <v>4511</v>
      </c>
      <c r="B4512">
        <v>71821303</v>
      </c>
      <c r="C4512">
        <v>90211000</v>
      </c>
      <c r="D4512" t="s">
        <v>4113</v>
      </c>
      <c r="E4512" t="s">
        <v>2785</v>
      </c>
      <c r="F4512" t="s">
        <v>2416</v>
      </c>
      <c r="G4512" t="s">
        <v>16</v>
      </c>
      <c r="H4512">
        <v>19287.3</v>
      </c>
      <c r="I4512">
        <v>24960</v>
      </c>
      <c r="L4512" t="s">
        <v>17</v>
      </c>
      <c r="M4512" t="s">
        <v>2470</v>
      </c>
      <c r="O4512">
        <f>VLOOKUP(B4512,[1]Worksheet!$B:$K,10,0)</f>
        <v>0</v>
      </c>
      <c r="P4512">
        <f t="shared" si="70"/>
        <v>0</v>
      </c>
    </row>
    <row r="4513" spans="1:16" x14ac:dyDescent="0.25">
      <c r="A4513">
        <v>4512</v>
      </c>
      <c r="B4513">
        <v>71821305</v>
      </c>
      <c r="C4513">
        <v>90211000</v>
      </c>
      <c r="D4513" t="s">
        <v>4112</v>
      </c>
      <c r="E4513" t="s">
        <v>2785</v>
      </c>
      <c r="F4513" t="s">
        <v>2416</v>
      </c>
      <c r="G4513" t="s">
        <v>16</v>
      </c>
      <c r="H4513">
        <v>19287.3</v>
      </c>
      <c r="I4513">
        <v>24960</v>
      </c>
      <c r="L4513" t="s">
        <v>17</v>
      </c>
      <c r="M4513" t="s">
        <v>2470</v>
      </c>
      <c r="O4513">
        <f>VLOOKUP(B4513,[1]Worksheet!$B:$K,10,0)</f>
        <v>0</v>
      </c>
      <c r="P4513">
        <f t="shared" si="70"/>
        <v>0</v>
      </c>
    </row>
    <row r="4514" spans="1:16" x14ac:dyDescent="0.25">
      <c r="A4514">
        <v>4513</v>
      </c>
      <c r="B4514">
        <v>71821306</v>
      </c>
      <c r="C4514">
        <v>90211000</v>
      </c>
      <c r="D4514" t="s">
        <v>3763</v>
      </c>
      <c r="E4514" t="s">
        <v>2993</v>
      </c>
      <c r="F4514" t="s">
        <v>2416</v>
      </c>
      <c r="G4514" t="s">
        <v>16</v>
      </c>
      <c r="H4514">
        <v>914.6</v>
      </c>
      <c r="I4514">
        <v>1184</v>
      </c>
      <c r="L4514" t="s">
        <v>17</v>
      </c>
      <c r="M4514" t="s">
        <v>2470</v>
      </c>
      <c r="O4514">
        <f>VLOOKUP(B4514,[1]Worksheet!$B:$K,10,0)</f>
        <v>0</v>
      </c>
      <c r="P4514">
        <f t="shared" si="70"/>
        <v>0</v>
      </c>
    </row>
    <row r="4515" spans="1:16" x14ac:dyDescent="0.25">
      <c r="A4515">
        <v>4514</v>
      </c>
      <c r="B4515">
        <v>71821307</v>
      </c>
      <c r="C4515">
        <v>90211000</v>
      </c>
      <c r="D4515" t="s">
        <v>4111</v>
      </c>
      <c r="E4515" t="s">
        <v>2785</v>
      </c>
      <c r="F4515" t="s">
        <v>2416</v>
      </c>
      <c r="G4515" t="s">
        <v>16</v>
      </c>
      <c r="H4515">
        <v>22419.599999999999</v>
      </c>
      <c r="I4515">
        <v>29014</v>
      </c>
      <c r="L4515" t="s">
        <v>17</v>
      </c>
      <c r="M4515" t="s">
        <v>2470</v>
      </c>
      <c r="O4515">
        <f>VLOOKUP(B4515,[1]Worksheet!$B:$K,10,0)</f>
        <v>0</v>
      </c>
      <c r="P4515">
        <f t="shared" si="70"/>
        <v>0</v>
      </c>
    </row>
    <row r="4516" spans="1:16" x14ac:dyDescent="0.25">
      <c r="A4516">
        <v>4515</v>
      </c>
      <c r="B4516">
        <v>71821308</v>
      </c>
      <c r="C4516">
        <v>90211000</v>
      </c>
      <c r="D4516" t="s">
        <v>3762</v>
      </c>
      <c r="E4516" t="s">
        <v>2993</v>
      </c>
      <c r="F4516" t="s">
        <v>2416</v>
      </c>
      <c r="G4516" t="s">
        <v>16</v>
      </c>
      <c r="H4516">
        <v>914.6</v>
      </c>
      <c r="I4516">
        <v>1184</v>
      </c>
      <c r="L4516" t="s">
        <v>17</v>
      </c>
      <c r="M4516" t="s">
        <v>2470</v>
      </c>
      <c r="O4516">
        <f>VLOOKUP(B4516,[1]Worksheet!$B:$K,10,0)</f>
        <v>0</v>
      </c>
      <c r="P4516">
        <f t="shared" si="70"/>
        <v>0</v>
      </c>
    </row>
    <row r="4517" spans="1:16" x14ac:dyDescent="0.25">
      <c r="A4517">
        <v>4516</v>
      </c>
      <c r="B4517">
        <v>71821309</v>
      </c>
      <c r="C4517">
        <v>90211000</v>
      </c>
      <c r="D4517" t="s">
        <v>4110</v>
      </c>
      <c r="E4517" t="s">
        <v>2785</v>
      </c>
      <c r="F4517" t="s">
        <v>2416</v>
      </c>
      <c r="G4517" t="s">
        <v>16</v>
      </c>
      <c r="H4517">
        <v>22419.599999999999</v>
      </c>
      <c r="I4517">
        <v>29014</v>
      </c>
      <c r="L4517" t="s">
        <v>17</v>
      </c>
      <c r="M4517" t="s">
        <v>2470</v>
      </c>
      <c r="O4517">
        <f>VLOOKUP(B4517,[1]Worksheet!$B:$K,10,0)</f>
        <v>0</v>
      </c>
      <c r="P4517">
        <f t="shared" si="70"/>
        <v>0</v>
      </c>
    </row>
    <row r="4518" spans="1:16" x14ac:dyDescent="0.25">
      <c r="A4518">
        <v>4517</v>
      </c>
      <c r="B4518">
        <v>71821310</v>
      </c>
      <c r="C4518">
        <v>90211000</v>
      </c>
      <c r="D4518" t="s">
        <v>3761</v>
      </c>
      <c r="E4518" t="s">
        <v>2993</v>
      </c>
      <c r="F4518" t="s">
        <v>2416</v>
      </c>
      <c r="G4518" t="s">
        <v>16</v>
      </c>
      <c r="H4518">
        <v>914.6</v>
      </c>
      <c r="I4518">
        <v>1184</v>
      </c>
      <c r="L4518" t="s">
        <v>17</v>
      </c>
      <c r="M4518" t="s">
        <v>2470</v>
      </c>
      <c r="O4518">
        <f>VLOOKUP(B4518,[1]Worksheet!$B:$K,10,0)</f>
        <v>0</v>
      </c>
      <c r="P4518">
        <f t="shared" si="70"/>
        <v>0</v>
      </c>
    </row>
    <row r="4519" spans="1:16" x14ac:dyDescent="0.25">
      <c r="A4519">
        <v>4518</v>
      </c>
      <c r="B4519">
        <v>71821311</v>
      </c>
      <c r="C4519">
        <v>90211000</v>
      </c>
      <c r="D4519" t="s">
        <v>2635</v>
      </c>
      <c r="E4519" t="s">
        <v>2429</v>
      </c>
      <c r="F4519" t="s">
        <v>2416</v>
      </c>
      <c r="G4519" t="s">
        <v>16</v>
      </c>
      <c r="H4519">
        <v>24917</v>
      </c>
      <c r="I4519">
        <v>32245</v>
      </c>
      <c r="L4519" t="s">
        <v>17</v>
      </c>
      <c r="M4519" t="s">
        <v>2470</v>
      </c>
      <c r="O4519">
        <f>VLOOKUP(B4519,[1]Worksheet!$B:$K,10,0)</f>
        <v>0</v>
      </c>
      <c r="P4519">
        <f t="shared" si="70"/>
        <v>0</v>
      </c>
    </row>
    <row r="4520" spans="1:16" x14ac:dyDescent="0.25">
      <c r="A4520">
        <v>4519</v>
      </c>
      <c r="B4520">
        <v>71821312</v>
      </c>
      <c r="C4520">
        <v>90211000</v>
      </c>
      <c r="D4520" t="s">
        <v>3760</v>
      </c>
      <c r="E4520" t="s">
        <v>2993</v>
      </c>
      <c r="F4520" t="s">
        <v>2416</v>
      </c>
      <c r="G4520" t="s">
        <v>16</v>
      </c>
      <c r="H4520">
        <v>914.6</v>
      </c>
      <c r="I4520">
        <v>1184</v>
      </c>
      <c r="L4520" t="s">
        <v>17</v>
      </c>
      <c r="M4520" t="s">
        <v>2470</v>
      </c>
      <c r="O4520">
        <f>VLOOKUP(B4520,[1]Worksheet!$B:$K,10,0)</f>
        <v>0</v>
      </c>
      <c r="P4520">
        <f t="shared" si="70"/>
        <v>0</v>
      </c>
    </row>
    <row r="4521" spans="1:16" x14ac:dyDescent="0.25">
      <c r="A4521">
        <v>4520</v>
      </c>
      <c r="B4521">
        <v>71821313</v>
      </c>
      <c r="C4521">
        <v>90211000</v>
      </c>
      <c r="D4521" t="s">
        <v>2634</v>
      </c>
      <c r="E4521" t="s">
        <v>2429</v>
      </c>
      <c r="F4521" t="s">
        <v>2416</v>
      </c>
      <c r="G4521" t="s">
        <v>16</v>
      </c>
      <c r="H4521">
        <v>24917</v>
      </c>
      <c r="I4521">
        <v>32245</v>
      </c>
      <c r="L4521" t="s">
        <v>17</v>
      </c>
      <c r="M4521" t="s">
        <v>2470</v>
      </c>
      <c r="O4521">
        <f>VLOOKUP(B4521,[1]Worksheet!$B:$K,10,0)</f>
        <v>0</v>
      </c>
      <c r="P4521">
        <f t="shared" si="70"/>
        <v>0</v>
      </c>
    </row>
    <row r="4522" spans="1:16" x14ac:dyDescent="0.25">
      <c r="A4522">
        <v>4521</v>
      </c>
      <c r="B4522">
        <v>71821314</v>
      </c>
      <c r="C4522">
        <v>90211000</v>
      </c>
      <c r="D4522" t="s">
        <v>3759</v>
      </c>
      <c r="E4522" t="s">
        <v>2993</v>
      </c>
      <c r="F4522" t="s">
        <v>2416</v>
      </c>
      <c r="G4522" t="s">
        <v>16</v>
      </c>
      <c r="H4522">
        <v>914.6</v>
      </c>
      <c r="I4522">
        <v>1184</v>
      </c>
      <c r="L4522" t="s">
        <v>17</v>
      </c>
      <c r="M4522" t="s">
        <v>2470</v>
      </c>
      <c r="O4522">
        <f>VLOOKUP(B4522,[1]Worksheet!$B:$K,10,0)</f>
        <v>0</v>
      </c>
      <c r="P4522">
        <f t="shared" si="70"/>
        <v>0</v>
      </c>
    </row>
    <row r="4523" spans="1:16" x14ac:dyDescent="0.25">
      <c r="A4523">
        <v>4522</v>
      </c>
      <c r="B4523">
        <v>71821316</v>
      </c>
      <c r="C4523">
        <v>90211000</v>
      </c>
      <c r="D4523" t="s">
        <v>3758</v>
      </c>
      <c r="E4523" t="s">
        <v>2993</v>
      </c>
      <c r="F4523" t="s">
        <v>2416</v>
      </c>
      <c r="G4523" t="s">
        <v>16</v>
      </c>
      <c r="H4523">
        <v>914.6</v>
      </c>
      <c r="I4523">
        <v>1184</v>
      </c>
      <c r="L4523" t="s">
        <v>17</v>
      </c>
      <c r="M4523" t="s">
        <v>2470</v>
      </c>
      <c r="O4523">
        <f>VLOOKUP(B4523,[1]Worksheet!$B:$K,10,0)</f>
        <v>0</v>
      </c>
      <c r="P4523">
        <f t="shared" si="70"/>
        <v>0</v>
      </c>
    </row>
    <row r="4524" spans="1:16" x14ac:dyDescent="0.25">
      <c r="A4524">
        <v>4523</v>
      </c>
      <c r="B4524">
        <v>71821318</v>
      </c>
      <c r="C4524">
        <v>90211000</v>
      </c>
      <c r="D4524" t="s">
        <v>3757</v>
      </c>
      <c r="E4524" t="s">
        <v>2993</v>
      </c>
      <c r="F4524" t="s">
        <v>2416</v>
      </c>
      <c r="G4524" t="s">
        <v>16</v>
      </c>
      <c r="H4524">
        <v>914.6</v>
      </c>
      <c r="I4524">
        <v>1184</v>
      </c>
      <c r="L4524" t="s">
        <v>17</v>
      </c>
      <c r="M4524" t="s">
        <v>2470</v>
      </c>
      <c r="O4524">
        <f>VLOOKUP(B4524,[1]Worksheet!$B:$K,10,0)</f>
        <v>0</v>
      </c>
      <c r="P4524">
        <f t="shared" si="70"/>
        <v>0</v>
      </c>
    </row>
    <row r="4525" spans="1:16" x14ac:dyDescent="0.25">
      <c r="A4525">
        <v>4524</v>
      </c>
      <c r="B4525">
        <v>71821320</v>
      </c>
      <c r="C4525">
        <v>90211000</v>
      </c>
      <c r="D4525" t="s">
        <v>2633</v>
      </c>
      <c r="E4525" t="s">
        <v>2429</v>
      </c>
      <c r="F4525" t="s">
        <v>2416</v>
      </c>
      <c r="G4525" t="s">
        <v>16</v>
      </c>
      <c r="H4525">
        <v>915</v>
      </c>
      <c r="I4525">
        <v>1184</v>
      </c>
      <c r="L4525" t="s">
        <v>17</v>
      </c>
      <c r="M4525" t="s">
        <v>2470</v>
      </c>
      <c r="O4525">
        <f>VLOOKUP(B4525,[1]Worksheet!$B:$K,10,0)</f>
        <v>0</v>
      </c>
      <c r="P4525">
        <f t="shared" si="70"/>
        <v>0</v>
      </c>
    </row>
    <row r="4526" spans="1:16" x14ac:dyDescent="0.25">
      <c r="A4526">
        <v>4525</v>
      </c>
      <c r="B4526">
        <v>71821322</v>
      </c>
      <c r="C4526">
        <v>90211000</v>
      </c>
      <c r="D4526" t="s">
        <v>3756</v>
      </c>
      <c r="E4526" t="s">
        <v>2993</v>
      </c>
      <c r="F4526" t="s">
        <v>2416</v>
      </c>
      <c r="G4526" t="s">
        <v>16</v>
      </c>
      <c r="H4526">
        <v>914.6</v>
      </c>
      <c r="I4526">
        <v>1184</v>
      </c>
      <c r="L4526" t="s">
        <v>17</v>
      </c>
      <c r="M4526" t="s">
        <v>2470</v>
      </c>
      <c r="O4526">
        <f>VLOOKUP(B4526,[1]Worksheet!$B:$K,10,0)</f>
        <v>0</v>
      </c>
      <c r="P4526">
        <f t="shared" si="70"/>
        <v>0</v>
      </c>
    </row>
    <row r="4527" spans="1:16" x14ac:dyDescent="0.25">
      <c r="A4527">
        <v>4526</v>
      </c>
      <c r="B4527">
        <v>71821324</v>
      </c>
      <c r="C4527">
        <v>90211000</v>
      </c>
      <c r="D4527" t="s">
        <v>3755</v>
      </c>
      <c r="E4527" t="s">
        <v>2993</v>
      </c>
      <c r="F4527" t="s">
        <v>2416</v>
      </c>
      <c r="G4527" t="s">
        <v>16</v>
      </c>
      <c r="H4527">
        <v>914.6</v>
      </c>
      <c r="I4527">
        <v>1184</v>
      </c>
      <c r="L4527" t="s">
        <v>17</v>
      </c>
      <c r="M4527" t="s">
        <v>2470</v>
      </c>
      <c r="O4527">
        <f>VLOOKUP(B4527,[1]Worksheet!$B:$K,10,0)</f>
        <v>0</v>
      </c>
      <c r="P4527">
        <f t="shared" si="70"/>
        <v>0</v>
      </c>
    </row>
    <row r="4528" spans="1:16" x14ac:dyDescent="0.25">
      <c r="A4528">
        <v>4527</v>
      </c>
      <c r="B4528">
        <v>71821326</v>
      </c>
      <c r="C4528">
        <v>90211000</v>
      </c>
      <c r="D4528" t="s">
        <v>3754</v>
      </c>
      <c r="E4528" t="s">
        <v>2993</v>
      </c>
      <c r="F4528" t="s">
        <v>2416</v>
      </c>
      <c r="G4528" t="s">
        <v>16</v>
      </c>
      <c r="H4528">
        <v>914.6</v>
      </c>
      <c r="I4528">
        <v>1184</v>
      </c>
      <c r="L4528" t="s">
        <v>17</v>
      </c>
      <c r="M4528" t="s">
        <v>2470</v>
      </c>
      <c r="O4528">
        <f>VLOOKUP(B4528,[1]Worksheet!$B:$K,10,0)</f>
        <v>0</v>
      </c>
      <c r="P4528">
        <f t="shared" si="70"/>
        <v>0</v>
      </c>
    </row>
    <row r="4529" spans="1:16" x14ac:dyDescent="0.25">
      <c r="A4529">
        <v>4528</v>
      </c>
      <c r="B4529">
        <v>71821328</v>
      </c>
      <c r="C4529">
        <v>90211000</v>
      </c>
      <c r="D4529" t="s">
        <v>3753</v>
      </c>
      <c r="E4529" t="s">
        <v>2993</v>
      </c>
      <c r="F4529" t="s">
        <v>2416</v>
      </c>
      <c r="G4529" t="s">
        <v>16</v>
      </c>
      <c r="H4529">
        <v>914.6</v>
      </c>
      <c r="I4529">
        <v>1184</v>
      </c>
      <c r="L4529" t="s">
        <v>17</v>
      </c>
      <c r="M4529" t="s">
        <v>2470</v>
      </c>
      <c r="O4529">
        <f>VLOOKUP(B4529,[1]Worksheet!$B:$K,10,0)</f>
        <v>0</v>
      </c>
      <c r="P4529">
        <f t="shared" si="70"/>
        <v>0</v>
      </c>
    </row>
    <row r="4530" spans="1:16" x14ac:dyDescent="0.25">
      <c r="A4530">
        <v>4529</v>
      </c>
      <c r="B4530">
        <v>71821330</v>
      </c>
      <c r="C4530">
        <v>90211000</v>
      </c>
      <c r="D4530" t="s">
        <v>3752</v>
      </c>
      <c r="E4530" t="s">
        <v>2993</v>
      </c>
      <c r="F4530" t="s">
        <v>2416</v>
      </c>
      <c r="G4530" t="s">
        <v>16</v>
      </c>
      <c r="H4530">
        <v>914.6</v>
      </c>
      <c r="I4530">
        <v>1184</v>
      </c>
      <c r="L4530" t="s">
        <v>17</v>
      </c>
      <c r="M4530" t="s">
        <v>2470</v>
      </c>
      <c r="O4530">
        <f>VLOOKUP(B4530,[1]Worksheet!$B:$K,10,0)</f>
        <v>0</v>
      </c>
      <c r="P4530">
        <f t="shared" si="70"/>
        <v>0</v>
      </c>
    </row>
    <row r="4531" spans="1:16" x14ac:dyDescent="0.25">
      <c r="A4531">
        <v>4530</v>
      </c>
      <c r="B4531">
        <v>71821332</v>
      </c>
      <c r="C4531">
        <v>90211000</v>
      </c>
      <c r="D4531" t="s">
        <v>3751</v>
      </c>
      <c r="E4531" t="s">
        <v>2993</v>
      </c>
      <c r="F4531" t="s">
        <v>2416</v>
      </c>
      <c r="G4531" t="s">
        <v>16</v>
      </c>
      <c r="H4531">
        <v>914.6</v>
      </c>
      <c r="I4531">
        <v>1184</v>
      </c>
      <c r="L4531" t="s">
        <v>17</v>
      </c>
      <c r="M4531" t="s">
        <v>2470</v>
      </c>
      <c r="O4531">
        <f>VLOOKUP(B4531,[1]Worksheet!$B:$K,10,0)</f>
        <v>0</v>
      </c>
      <c r="P4531">
        <f t="shared" si="70"/>
        <v>0</v>
      </c>
    </row>
    <row r="4532" spans="1:16" x14ac:dyDescent="0.25">
      <c r="A4532">
        <v>4531</v>
      </c>
      <c r="B4532">
        <v>71821334</v>
      </c>
      <c r="C4532">
        <v>90211000</v>
      </c>
      <c r="D4532" t="s">
        <v>3750</v>
      </c>
      <c r="E4532" t="s">
        <v>2993</v>
      </c>
      <c r="F4532" t="s">
        <v>2416</v>
      </c>
      <c r="G4532" t="s">
        <v>16</v>
      </c>
      <c r="H4532">
        <v>914.6</v>
      </c>
      <c r="I4532">
        <v>1184</v>
      </c>
      <c r="L4532" t="s">
        <v>17</v>
      </c>
      <c r="M4532" t="s">
        <v>2470</v>
      </c>
      <c r="O4532">
        <f>VLOOKUP(B4532,[1]Worksheet!$B:$K,10,0)</f>
        <v>0</v>
      </c>
      <c r="P4532">
        <f t="shared" si="70"/>
        <v>0</v>
      </c>
    </row>
    <row r="4533" spans="1:16" x14ac:dyDescent="0.25">
      <c r="A4533">
        <v>4532</v>
      </c>
      <c r="B4533">
        <v>71821336</v>
      </c>
      <c r="C4533">
        <v>90211000</v>
      </c>
      <c r="D4533" t="s">
        <v>3749</v>
      </c>
      <c r="E4533" t="s">
        <v>2993</v>
      </c>
      <c r="F4533" t="s">
        <v>2416</v>
      </c>
      <c r="G4533" t="s">
        <v>16</v>
      </c>
      <c r="H4533">
        <v>914.6</v>
      </c>
      <c r="I4533">
        <v>1184</v>
      </c>
      <c r="L4533" t="s">
        <v>17</v>
      </c>
      <c r="M4533" t="s">
        <v>2470</v>
      </c>
      <c r="O4533">
        <f>VLOOKUP(B4533,[1]Worksheet!$B:$K,10,0)</f>
        <v>0</v>
      </c>
      <c r="P4533">
        <f t="shared" si="70"/>
        <v>0</v>
      </c>
    </row>
    <row r="4534" spans="1:16" x14ac:dyDescent="0.25">
      <c r="A4534">
        <v>4533</v>
      </c>
      <c r="B4534">
        <v>71821338</v>
      </c>
      <c r="C4534">
        <v>90211000</v>
      </c>
      <c r="D4534" t="s">
        <v>3748</v>
      </c>
      <c r="E4534" t="s">
        <v>2993</v>
      </c>
      <c r="F4534" t="s">
        <v>2416</v>
      </c>
      <c r="G4534" t="s">
        <v>16</v>
      </c>
      <c r="H4534">
        <v>914.6</v>
      </c>
      <c r="I4534">
        <v>1184</v>
      </c>
      <c r="L4534" t="s">
        <v>17</v>
      </c>
      <c r="M4534" t="s">
        <v>2470</v>
      </c>
      <c r="O4534">
        <f>VLOOKUP(B4534,[1]Worksheet!$B:$K,10,0)</f>
        <v>0</v>
      </c>
      <c r="P4534">
        <f t="shared" si="70"/>
        <v>0</v>
      </c>
    </row>
    <row r="4535" spans="1:16" x14ac:dyDescent="0.25">
      <c r="A4535">
        <v>4534</v>
      </c>
      <c r="B4535">
        <v>71821340</v>
      </c>
      <c r="C4535">
        <v>90211000</v>
      </c>
      <c r="D4535" t="s">
        <v>3747</v>
      </c>
      <c r="E4535" t="s">
        <v>2993</v>
      </c>
      <c r="F4535" t="s">
        <v>2416</v>
      </c>
      <c r="G4535" t="s">
        <v>16</v>
      </c>
      <c r="H4535">
        <v>914.6</v>
      </c>
      <c r="I4535">
        <v>1184</v>
      </c>
      <c r="L4535" t="s">
        <v>17</v>
      </c>
      <c r="M4535" t="s">
        <v>2470</v>
      </c>
      <c r="O4535">
        <f>VLOOKUP(B4535,[1]Worksheet!$B:$K,10,0)</f>
        <v>0</v>
      </c>
      <c r="P4535">
        <f t="shared" si="70"/>
        <v>0</v>
      </c>
    </row>
    <row r="4536" spans="1:16" x14ac:dyDescent="0.25">
      <c r="A4536">
        <v>4535</v>
      </c>
      <c r="B4536">
        <v>71821342</v>
      </c>
      <c r="C4536">
        <v>90211000</v>
      </c>
      <c r="D4536" t="s">
        <v>3746</v>
      </c>
      <c r="E4536" t="s">
        <v>2993</v>
      </c>
      <c r="F4536" t="s">
        <v>2416</v>
      </c>
      <c r="G4536" t="s">
        <v>16</v>
      </c>
      <c r="H4536">
        <v>914.6</v>
      </c>
      <c r="I4536">
        <v>1184</v>
      </c>
      <c r="L4536" t="s">
        <v>17</v>
      </c>
      <c r="M4536" t="s">
        <v>2470</v>
      </c>
      <c r="O4536">
        <f>VLOOKUP(B4536,[1]Worksheet!$B:$K,10,0)</f>
        <v>0</v>
      </c>
      <c r="P4536">
        <f t="shared" si="70"/>
        <v>0</v>
      </c>
    </row>
    <row r="4537" spans="1:16" x14ac:dyDescent="0.25">
      <c r="A4537">
        <v>4536</v>
      </c>
      <c r="B4537">
        <v>71821344</v>
      </c>
      <c r="C4537">
        <v>90211000</v>
      </c>
      <c r="D4537" t="s">
        <v>3745</v>
      </c>
      <c r="E4537" t="s">
        <v>2993</v>
      </c>
      <c r="F4537" t="s">
        <v>2416</v>
      </c>
      <c r="G4537" t="s">
        <v>16</v>
      </c>
      <c r="H4537">
        <v>914.6</v>
      </c>
      <c r="I4537">
        <v>1184</v>
      </c>
      <c r="L4537" t="s">
        <v>17</v>
      </c>
      <c r="M4537" t="s">
        <v>2470</v>
      </c>
      <c r="O4537">
        <f>VLOOKUP(B4537,[1]Worksheet!$B:$K,10,0)</f>
        <v>0</v>
      </c>
      <c r="P4537">
        <f t="shared" si="70"/>
        <v>0</v>
      </c>
    </row>
    <row r="4538" spans="1:16" x14ac:dyDescent="0.25">
      <c r="A4538">
        <v>4537</v>
      </c>
      <c r="B4538">
        <v>71821346</v>
      </c>
      <c r="C4538">
        <v>90211000</v>
      </c>
      <c r="D4538" t="s">
        <v>2992</v>
      </c>
      <c r="E4538" t="s">
        <v>2993</v>
      </c>
      <c r="F4538" t="s">
        <v>2416</v>
      </c>
      <c r="G4538" t="s">
        <v>16</v>
      </c>
      <c r="H4538">
        <v>914.6</v>
      </c>
      <c r="I4538">
        <v>1184</v>
      </c>
      <c r="L4538" t="s">
        <v>17</v>
      </c>
      <c r="M4538" t="s">
        <v>2470</v>
      </c>
      <c r="O4538">
        <f>VLOOKUP(B4538,[1]Worksheet!$B:$K,10,0)</f>
        <v>0</v>
      </c>
      <c r="P4538">
        <f t="shared" si="70"/>
        <v>0</v>
      </c>
    </row>
    <row r="4539" spans="1:16" x14ac:dyDescent="0.25">
      <c r="A4539">
        <v>4538</v>
      </c>
      <c r="B4539">
        <v>71821348</v>
      </c>
      <c r="C4539">
        <v>90211000</v>
      </c>
      <c r="D4539" t="s">
        <v>3744</v>
      </c>
      <c r="E4539" t="s">
        <v>2993</v>
      </c>
      <c r="F4539" t="s">
        <v>2416</v>
      </c>
      <c r="G4539" t="s">
        <v>16</v>
      </c>
      <c r="H4539">
        <v>914.6</v>
      </c>
      <c r="I4539">
        <v>1184</v>
      </c>
      <c r="L4539" t="s">
        <v>17</v>
      </c>
      <c r="M4539" t="s">
        <v>2470</v>
      </c>
      <c r="O4539">
        <f>VLOOKUP(B4539,[1]Worksheet!$B:$K,10,0)</f>
        <v>0</v>
      </c>
      <c r="P4539">
        <f t="shared" si="70"/>
        <v>0</v>
      </c>
    </row>
    <row r="4540" spans="1:16" x14ac:dyDescent="0.25">
      <c r="A4540">
        <v>4539</v>
      </c>
      <c r="B4540">
        <v>71821350</v>
      </c>
      <c r="C4540">
        <v>90211000</v>
      </c>
      <c r="D4540" t="s">
        <v>3743</v>
      </c>
      <c r="E4540" t="s">
        <v>2993</v>
      </c>
      <c r="F4540" t="s">
        <v>2416</v>
      </c>
      <c r="G4540" t="s">
        <v>16</v>
      </c>
      <c r="H4540">
        <v>914.6</v>
      </c>
      <c r="I4540">
        <v>1184</v>
      </c>
      <c r="L4540" t="s">
        <v>17</v>
      </c>
      <c r="M4540" t="s">
        <v>2470</v>
      </c>
      <c r="O4540">
        <f>VLOOKUP(B4540,[1]Worksheet!$B:$K,10,0)</f>
        <v>0</v>
      </c>
      <c r="P4540">
        <f t="shared" si="70"/>
        <v>0</v>
      </c>
    </row>
    <row r="4541" spans="1:16" x14ac:dyDescent="0.25">
      <c r="A4541">
        <v>4540</v>
      </c>
      <c r="B4541">
        <v>71821355</v>
      </c>
      <c r="C4541">
        <v>90211000</v>
      </c>
      <c r="D4541" t="s">
        <v>3742</v>
      </c>
      <c r="E4541" t="s">
        <v>2993</v>
      </c>
      <c r="F4541" t="s">
        <v>2416</v>
      </c>
      <c r="G4541" t="s">
        <v>16</v>
      </c>
      <c r="H4541">
        <v>914.6</v>
      </c>
      <c r="I4541">
        <v>1184</v>
      </c>
      <c r="L4541" t="s">
        <v>17</v>
      </c>
      <c r="M4541" t="s">
        <v>2470</v>
      </c>
      <c r="O4541">
        <f>VLOOKUP(B4541,[1]Worksheet!$B:$K,10,0)</f>
        <v>0</v>
      </c>
      <c r="P4541">
        <f t="shared" si="70"/>
        <v>0</v>
      </c>
    </row>
    <row r="4542" spans="1:16" x14ac:dyDescent="0.25">
      <c r="A4542">
        <v>4541</v>
      </c>
      <c r="B4542">
        <v>71821360</v>
      </c>
      <c r="C4542">
        <v>90211000</v>
      </c>
      <c r="D4542" t="s">
        <v>3741</v>
      </c>
      <c r="E4542" t="s">
        <v>2993</v>
      </c>
      <c r="F4542" t="s">
        <v>2416</v>
      </c>
      <c r="G4542" t="s">
        <v>16</v>
      </c>
      <c r="H4542">
        <v>914.6</v>
      </c>
      <c r="I4542">
        <v>1184</v>
      </c>
      <c r="L4542" t="s">
        <v>17</v>
      </c>
      <c r="M4542" t="s">
        <v>2470</v>
      </c>
      <c r="O4542">
        <f>VLOOKUP(B4542,[1]Worksheet!$B:$K,10,0)</f>
        <v>0</v>
      </c>
      <c r="P4542">
        <f t="shared" si="70"/>
        <v>0</v>
      </c>
    </row>
    <row r="4543" spans="1:16" x14ac:dyDescent="0.25">
      <c r="A4543">
        <v>4542</v>
      </c>
      <c r="B4543">
        <v>71821365</v>
      </c>
      <c r="C4543">
        <v>90211000</v>
      </c>
      <c r="D4543" t="s">
        <v>2632</v>
      </c>
      <c r="E4543" t="s">
        <v>2429</v>
      </c>
      <c r="F4543" t="s">
        <v>2416</v>
      </c>
      <c r="G4543" t="s">
        <v>16</v>
      </c>
      <c r="H4543">
        <v>915</v>
      </c>
      <c r="I4543">
        <v>1184</v>
      </c>
      <c r="L4543" t="s">
        <v>17</v>
      </c>
      <c r="M4543" t="s">
        <v>2470</v>
      </c>
      <c r="O4543">
        <f>VLOOKUP(B4543,[1]Worksheet!$B:$K,10,0)</f>
        <v>0</v>
      </c>
      <c r="P4543">
        <f t="shared" si="70"/>
        <v>0</v>
      </c>
    </row>
    <row r="4544" spans="1:16" x14ac:dyDescent="0.25">
      <c r="A4544">
        <v>4543</v>
      </c>
      <c r="B4544">
        <v>71821370</v>
      </c>
      <c r="C4544">
        <v>90211000</v>
      </c>
      <c r="D4544" t="s">
        <v>2631</v>
      </c>
      <c r="E4544" t="s">
        <v>2429</v>
      </c>
      <c r="F4544" t="s">
        <v>2416</v>
      </c>
      <c r="G4544" t="s">
        <v>16</v>
      </c>
      <c r="H4544">
        <v>915</v>
      </c>
      <c r="I4544">
        <v>1184</v>
      </c>
      <c r="L4544" t="s">
        <v>17</v>
      </c>
      <c r="M4544" t="s">
        <v>2470</v>
      </c>
      <c r="O4544">
        <f>VLOOKUP(B4544,[1]Worksheet!$B:$K,10,0)</f>
        <v>0</v>
      </c>
      <c r="P4544">
        <f t="shared" si="70"/>
        <v>0</v>
      </c>
    </row>
    <row r="4545" spans="1:16" x14ac:dyDescent="0.25">
      <c r="A4545">
        <v>4544</v>
      </c>
      <c r="B4545">
        <v>71821375</v>
      </c>
      <c r="C4545">
        <v>90211000</v>
      </c>
      <c r="D4545" t="s">
        <v>2630</v>
      </c>
      <c r="E4545" t="s">
        <v>2429</v>
      </c>
      <c r="F4545" t="s">
        <v>2416</v>
      </c>
      <c r="G4545" t="s">
        <v>16</v>
      </c>
      <c r="H4545">
        <v>915</v>
      </c>
      <c r="I4545">
        <v>1184</v>
      </c>
      <c r="L4545" t="s">
        <v>17</v>
      </c>
      <c r="M4545" t="s">
        <v>2470</v>
      </c>
      <c r="O4545">
        <f>VLOOKUP(B4545,[1]Worksheet!$B:$K,10,0)</f>
        <v>0</v>
      </c>
      <c r="P4545">
        <f t="shared" si="70"/>
        <v>0</v>
      </c>
    </row>
    <row r="4546" spans="1:16" x14ac:dyDescent="0.25">
      <c r="A4546">
        <v>4545</v>
      </c>
      <c r="B4546">
        <v>71821380</v>
      </c>
      <c r="C4546">
        <v>90211000</v>
      </c>
      <c r="D4546" t="s">
        <v>2629</v>
      </c>
      <c r="E4546" t="s">
        <v>2429</v>
      </c>
      <c r="F4546" t="s">
        <v>2416</v>
      </c>
      <c r="G4546" t="s">
        <v>16</v>
      </c>
      <c r="H4546">
        <v>915</v>
      </c>
      <c r="I4546">
        <v>1184</v>
      </c>
      <c r="L4546" t="s">
        <v>17</v>
      </c>
      <c r="M4546" t="s">
        <v>2470</v>
      </c>
      <c r="O4546">
        <f>VLOOKUP(B4546,[1]Worksheet!$B:$K,10,0)</f>
        <v>0</v>
      </c>
      <c r="P4546">
        <f t="shared" si="70"/>
        <v>0</v>
      </c>
    </row>
    <row r="4547" spans="1:16" x14ac:dyDescent="0.25">
      <c r="A4547">
        <v>4546</v>
      </c>
      <c r="B4547">
        <v>71821403</v>
      </c>
      <c r="C4547">
        <v>90211000</v>
      </c>
      <c r="D4547" t="s">
        <v>4109</v>
      </c>
      <c r="E4547" t="s">
        <v>2785</v>
      </c>
      <c r="F4547" t="s">
        <v>2416</v>
      </c>
      <c r="G4547" t="s">
        <v>16</v>
      </c>
      <c r="H4547">
        <v>19287.3</v>
      </c>
      <c r="I4547">
        <v>24960</v>
      </c>
      <c r="L4547" t="s">
        <v>17</v>
      </c>
      <c r="M4547" t="s">
        <v>2470</v>
      </c>
      <c r="O4547">
        <f>VLOOKUP(B4547,[1]Worksheet!$B:$K,10,0)</f>
        <v>0</v>
      </c>
      <c r="P4547">
        <f t="shared" ref="P4547:P4610" si="71">+K4547-O4547</f>
        <v>0</v>
      </c>
    </row>
    <row r="4548" spans="1:16" x14ac:dyDescent="0.25">
      <c r="A4548">
        <v>4547</v>
      </c>
      <c r="B4548">
        <v>71821405</v>
      </c>
      <c r="C4548">
        <v>90211000</v>
      </c>
      <c r="D4548" t="s">
        <v>4108</v>
      </c>
      <c r="E4548" t="s">
        <v>2785</v>
      </c>
      <c r="F4548" t="s">
        <v>2416</v>
      </c>
      <c r="G4548" t="s">
        <v>16</v>
      </c>
      <c r="H4548">
        <v>19287.3</v>
      </c>
      <c r="I4548">
        <v>24960</v>
      </c>
      <c r="L4548" t="s">
        <v>17</v>
      </c>
      <c r="M4548" t="s">
        <v>2470</v>
      </c>
      <c r="O4548">
        <f>VLOOKUP(B4548,[1]Worksheet!$B:$K,10,0)</f>
        <v>0</v>
      </c>
      <c r="P4548">
        <f t="shared" si="71"/>
        <v>0</v>
      </c>
    </row>
    <row r="4549" spans="1:16" x14ac:dyDescent="0.25">
      <c r="A4549">
        <v>4548</v>
      </c>
      <c r="B4549">
        <v>71821407</v>
      </c>
      <c r="C4549">
        <v>90211000</v>
      </c>
      <c r="D4549" t="s">
        <v>4107</v>
      </c>
      <c r="E4549" t="s">
        <v>2785</v>
      </c>
      <c r="F4549" t="s">
        <v>2416</v>
      </c>
      <c r="G4549" t="s">
        <v>16</v>
      </c>
      <c r="H4549">
        <v>22419.599999999999</v>
      </c>
      <c r="I4549">
        <v>29014</v>
      </c>
      <c r="L4549" t="s">
        <v>17</v>
      </c>
      <c r="M4549" t="s">
        <v>2470</v>
      </c>
      <c r="O4549">
        <f>VLOOKUP(B4549,[1]Worksheet!$B:$K,10,0)</f>
        <v>0</v>
      </c>
      <c r="P4549">
        <f t="shared" si="71"/>
        <v>0</v>
      </c>
    </row>
    <row r="4550" spans="1:16" x14ac:dyDescent="0.25">
      <c r="A4550">
        <v>4549</v>
      </c>
      <c r="B4550">
        <v>71821409</v>
      </c>
      <c r="C4550">
        <v>90211000</v>
      </c>
      <c r="D4550" t="s">
        <v>4106</v>
      </c>
      <c r="E4550" t="s">
        <v>2785</v>
      </c>
      <c r="F4550" t="s">
        <v>2416</v>
      </c>
      <c r="G4550" t="s">
        <v>16</v>
      </c>
      <c r="H4550">
        <v>22419.599999999999</v>
      </c>
      <c r="I4550">
        <v>29014</v>
      </c>
      <c r="L4550" t="s">
        <v>17</v>
      </c>
      <c r="M4550" t="s">
        <v>2470</v>
      </c>
      <c r="O4550">
        <f>VLOOKUP(B4550,[1]Worksheet!$B:$K,10,0)</f>
        <v>0</v>
      </c>
      <c r="P4550">
        <f t="shared" si="71"/>
        <v>0</v>
      </c>
    </row>
    <row r="4551" spans="1:16" x14ac:dyDescent="0.25">
      <c r="A4551">
        <v>4550</v>
      </c>
      <c r="B4551">
        <v>71821411</v>
      </c>
      <c r="C4551">
        <v>90211000</v>
      </c>
      <c r="D4551" t="s">
        <v>4105</v>
      </c>
      <c r="E4551" t="s">
        <v>2785</v>
      </c>
      <c r="F4551" t="s">
        <v>2416</v>
      </c>
      <c r="G4551" t="s">
        <v>16</v>
      </c>
      <c r="H4551">
        <v>24916.9</v>
      </c>
      <c r="I4551">
        <v>32245</v>
      </c>
      <c r="L4551" t="s">
        <v>17</v>
      </c>
      <c r="M4551" t="s">
        <v>2470</v>
      </c>
      <c r="O4551">
        <f>VLOOKUP(B4551,[1]Worksheet!$B:$K,10,0)</f>
        <v>0</v>
      </c>
      <c r="P4551">
        <f t="shared" si="71"/>
        <v>0</v>
      </c>
    </row>
    <row r="4552" spans="1:16" x14ac:dyDescent="0.25">
      <c r="A4552">
        <v>4551</v>
      </c>
      <c r="B4552">
        <v>71821413</v>
      </c>
      <c r="C4552">
        <v>90211000</v>
      </c>
      <c r="D4552" t="s">
        <v>2628</v>
      </c>
      <c r="E4552" t="s">
        <v>2429</v>
      </c>
      <c r="F4552" t="s">
        <v>2416</v>
      </c>
      <c r="G4552" t="s">
        <v>16</v>
      </c>
      <c r="H4552">
        <v>24917</v>
      </c>
      <c r="I4552">
        <v>32245</v>
      </c>
      <c r="L4552" t="s">
        <v>17</v>
      </c>
      <c r="M4552" t="s">
        <v>2470</v>
      </c>
      <c r="O4552">
        <f>VLOOKUP(B4552,[1]Worksheet!$B:$K,10,0)</f>
        <v>0</v>
      </c>
      <c r="P4552">
        <f t="shared" si="71"/>
        <v>0</v>
      </c>
    </row>
    <row r="4553" spans="1:16" x14ac:dyDescent="0.25">
      <c r="A4553">
        <v>4552</v>
      </c>
      <c r="B4553">
        <v>71821805</v>
      </c>
      <c r="C4553">
        <v>90211000</v>
      </c>
      <c r="D4553" t="s">
        <v>4104</v>
      </c>
      <c r="E4553" t="s">
        <v>2785</v>
      </c>
      <c r="F4553" t="s">
        <v>2416</v>
      </c>
      <c r="G4553" t="s">
        <v>16</v>
      </c>
      <c r="H4553">
        <v>13272.8</v>
      </c>
      <c r="I4553">
        <v>17177</v>
      </c>
      <c r="L4553" t="s">
        <v>17</v>
      </c>
      <c r="M4553" t="s">
        <v>2470</v>
      </c>
      <c r="O4553">
        <f>VLOOKUP(B4553,[1]Worksheet!$B:$K,10,0)</f>
        <v>0</v>
      </c>
      <c r="P4553">
        <f t="shared" si="71"/>
        <v>0</v>
      </c>
    </row>
    <row r="4554" spans="1:16" x14ac:dyDescent="0.25">
      <c r="A4554">
        <v>4553</v>
      </c>
      <c r="B4554">
        <v>71821807</v>
      </c>
      <c r="C4554">
        <v>90211000</v>
      </c>
      <c r="D4554" t="s">
        <v>4103</v>
      </c>
      <c r="E4554" t="s">
        <v>2785</v>
      </c>
      <c r="F4554" t="s">
        <v>2416</v>
      </c>
      <c r="G4554" t="s">
        <v>16</v>
      </c>
      <c r="H4554">
        <v>13272.8</v>
      </c>
      <c r="I4554">
        <v>17177</v>
      </c>
      <c r="L4554" t="s">
        <v>17</v>
      </c>
      <c r="M4554" t="s">
        <v>2470</v>
      </c>
      <c r="O4554">
        <f>VLOOKUP(B4554,[1]Worksheet!$B:$K,10,0)</f>
        <v>0</v>
      </c>
      <c r="P4554">
        <f t="shared" si="71"/>
        <v>0</v>
      </c>
    </row>
    <row r="4555" spans="1:16" x14ac:dyDescent="0.25">
      <c r="A4555">
        <v>4554</v>
      </c>
      <c r="B4555">
        <v>71821809</v>
      </c>
      <c r="C4555">
        <v>90211000</v>
      </c>
      <c r="D4555" t="s">
        <v>4102</v>
      </c>
      <c r="E4555" t="s">
        <v>2785</v>
      </c>
      <c r="F4555" t="s">
        <v>2416</v>
      </c>
      <c r="G4555" t="s">
        <v>16</v>
      </c>
      <c r="H4555">
        <v>22835.200000000001</v>
      </c>
      <c r="I4555">
        <v>29552</v>
      </c>
      <c r="L4555" t="s">
        <v>17</v>
      </c>
      <c r="M4555" t="s">
        <v>2470</v>
      </c>
      <c r="O4555">
        <f>VLOOKUP(B4555,[1]Worksheet!$B:$K,10,0)</f>
        <v>0</v>
      </c>
      <c r="P4555">
        <f t="shared" si="71"/>
        <v>0</v>
      </c>
    </row>
    <row r="4556" spans="1:16" x14ac:dyDescent="0.25">
      <c r="A4556">
        <v>4555</v>
      </c>
      <c r="B4556">
        <v>71821811</v>
      </c>
      <c r="C4556">
        <v>90211000</v>
      </c>
      <c r="D4556" t="s">
        <v>4101</v>
      </c>
      <c r="E4556" t="s">
        <v>2785</v>
      </c>
      <c r="F4556" t="s">
        <v>2416</v>
      </c>
      <c r="G4556" t="s">
        <v>16</v>
      </c>
      <c r="H4556">
        <v>24956</v>
      </c>
      <c r="I4556">
        <v>32296</v>
      </c>
      <c r="L4556" t="s">
        <v>17</v>
      </c>
      <c r="M4556" t="s">
        <v>2470</v>
      </c>
      <c r="O4556">
        <f>VLOOKUP(B4556,[1]Worksheet!$B:$K,10,0)</f>
        <v>0</v>
      </c>
      <c r="P4556">
        <f t="shared" si="71"/>
        <v>0</v>
      </c>
    </row>
    <row r="4557" spans="1:16" x14ac:dyDescent="0.25">
      <c r="A4557">
        <v>4556</v>
      </c>
      <c r="B4557">
        <v>71821905</v>
      </c>
      <c r="C4557">
        <v>90211000</v>
      </c>
      <c r="D4557" t="s">
        <v>4100</v>
      </c>
      <c r="E4557" t="s">
        <v>2785</v>
      </c>
      <c r="F4557" t="s">
        <v>2416</v>
      </c>
      <c r="G4557" t="s">
        <v>16</v>
      </c>
      <c r="H4557">
        <v>13272.8</v>
      </c>
      <c r="I4557">
        <v>17177</v>
      </c>
      <c r="L4557" t="s">
        <v>17</v>
      </c>
      <c r="M4557" t="s">
        <v>2470</v>
      </c>
      <c r="O4557">
        <f>VLOOKUP(B4557,[1]Worksheet!$B:$K,10,0)</f>
        <v>0</v>
      </c>
      <c r="P4557">
        <f t="shared" si="71"/>
        <v>0</v>
      </c>
    </row>
    <row r="4558" spans="1:16" x14ac:dyDescent="0.25">
      <c r="A4558">
        <v>4557</v>
      </c>
      <c r="B4558">
        <v>71821907</v>
      </c>
      <c r="C4558">
        <v>90211000</v>
      </c>
      <c r="D4558" t="s">
        <v>4099</v>
      </c>
      <c r="E4558" t="s">
        <v>2785</v>
      </c>
      <c r="F4558" t="s">
        <v>2416</v>
      </c>
      <c r="G4558" t="s">
        <v>16</v>
      </c>
      <c r="H4558">
        <v>13272.8</v>
      </c>
      <c r="I4558">
        <v>17177</v>
      </c>
      <c r="L4558" t="s">
        <v>17</v>
      </c>
      <c r="M4558" t="s">
        <v>2470</v>
      </c>
      <c r="O4558">
        <f>VLOOKUP(B4558,[1]Worksheet!$B:$K,10,0)</f>
        <v>0</v>
      </c>
      <c r="P4558">
        <f t="shared" si="71"/>
        <v>0</v>
      </c>
    </row>
    <row r="4559" spans="1:16" x14ac:dyDescent="0.25">
      <c r="A4559">
        <v>4558</v>
      </c>
      <c r="B4559">
        <v>71821909</v>
      </c>
      <c r="C4559">
        <v>90211000</v>
      </c>
      <c r="D4559" t="s">
        <v>4098</v>
      </c>
      <c r="E4559" t="s">
        <v>2785</v>
      </c>
      <c r="F4559" t="s">
        <v>2416</v>
      </c>
      <c r="G4559" t="s">
        <v>16</v>
      </c>
      <c r="H4559">
        <v>22835.200000000001</v>
      </c>
      <c r="I4559">
        <v>29552</v>
      </c>
      <c r="L4559" t="s">
        <v>17</v>
      </c>
      <c r="M4559" t="s">
        <v>2470</v>
      </c>
      <c r="O4559">
        <f>VLOOKUP(B4559,[1]Worksheet!$B:$K,10,0)</f>
        <v>0</v>
      </c>
      <c r="P4559">
        <f t="shared" si="71"/>
        <v>0</v>
      </c>
    </row>
    <row r="4560" spans="1:16" x14ac:dyDescent="0.25">
      <c r="A4560">
        <v>4559</v>
      </c>
      <c r="B4560">
        <v>71821911</v>
      </c>
      <c r="C4560">
        <v>90211000</v>
      </c>
      <c r="D4560" t="s">
        <v>4097</v>
      </c>
      <c r="E4560" t="s">
        <v>2785</v>
      </c>
      <c r="F4560" t="s">
        <v>2416</v>
      </c>
      <c r="G4560" t="s">
        <v>16</v>
      </c>
      <c r="H4560">
        <v>24956</v>
      </c>
      <c r="I4560">
        <v>32296</v>
      </c>
      <c r="L4560" t="s">
        <v>17</v>
      </c>
      <c r="M4560" t="s">
        <v>2470</v>
      </c>
      <c r="O4560">
        <f>VLOOKUP(B4560,[1]Worksheet!$B:$K,10,0)</f>
        <v>0</v>
      </c>
      <c r="P4560">
        <f t="shared" si="71"/>
        <v>0</v>
      </c>
    </row>
    <row r="4561" spans="1:16" x14ac:dyDescent="0.25">
      <c r="A4561">
        <v>4560</v>
      </c>
      <c r="B4561">
        <v>71822010</v>
      </c>
      <c r="C4561">
        <v>90211000</v>
      </c>
      <c r="D4561" t="s">
        <v>3740</v>
      </c>
      <c r="E4561" t="s">
        <v>2993</v>
      </c>
      <c r="F4561" t="s">
        <v>2416</v>
      </c>
      <c r="G4561" t="s">
        <v>16</v>
      </c>
      <c r="H4561">
        <v>1007.25</v>
      </c>
      <c r="I4561">
        <v>1304</v>
      </c>
      <c r="L4561" t="s">
        <v>17</v>
      </c>
      <c r="M4561" t="s">
        <v>2470</v>
      </c>
      <c r="O4561">
        <f>VLOOKUP(B4561,[1]Worksheet!$B:$K,10,0)</f>
        <v>0</v>
      </c>
      <c r="P4561">
        <f t="shared" si="71"/>
        <v>0</v>
      </c>
    </row>
    <row r="4562" spans="1:16" x14ac:dyDescent="0.25">
      <c r="A4562">
        <v>4561</v>
      </c>
      <c r="B4562">
        <v>71822012</v>
      </c>
      <c r="C4562">
        <v>90211000</v>
      </c>
      <c r="D4562" t="s">
        <v>3739</v>
      </c>
      <c r="E4562" t="s">
        <v>2993</v>
      </c>
      <c r="F4562" t="s">
        <v>2416</v>
      </c>
      <c r="G4562" t="s">
        <v>16</v>
      </c>
      <c r="H4562">
        <v>1007.25</v>
      </c>
      <c r="I4562">
        <v>1304</v>
      </c>
      <c r="L4562" t="s">
        <v>17</v>
      </c>
      <c r="M4562" t="s">
        <v>2470</v>
      </c>
      <c r="O4562">
        <f>VLOOKUP(B4562,[1]Worksheet!$B:$K,10,0)</f>
        <v>0</v>
      </c>
      <c r="P4562">
        <f t="shared" si="71"/>
        <v>0</v>
      </c>
    </row>
    <row r="4563" spans="1:16" x14ac:dyDescent="0.25">
      <c r="A4563">
        <v>4562</v>
      </c>
      <c r="B4563">
        <v>71822014</v>
      </c>
      <c r="C4563">
        <v>90211000</v>
      </c>
      <c r="D4563" t="s">
        <v>3738</v>
      </c>
      <c r="E4563" t="s">
        <v>2993</v>
      </c>
      <c r="F4563" t="s">
        <v>2416</v>
      </c>
      <c r="G4563" t="s">
        <v>16</v>
      </c>
      <c r="H4563">
        <v>1007.25</v>
      </c>
      <c r="I4563">
        <v>1304</v>
      </c>
      <c r="L4563" t="s">
        <v>17</v>
      </c>
      <c r="M4563" t="s">
        <v>2470</v>
      </c>
      <c r="O4563">
        <f>VLOOKUP(B4563,[1]Worksheet!$B:$K,10,0)</f>
        <v>0</v>
      </c>
      <c r="P4563">
        <f t="shared" si="71"/>
        <v>0</v>
      </c>
    </row>
    <row r="4564" spans="1:16" x14ac:dyDescent="0.25">
      <c r="A4564">
        <v>4563</v>
      </c>
      <c r="B4564">
        <v>71822016</v>
      </c>
      <c r="C4564">
        <v>90211000</v>
      </c>
      <c r="D4564" t="s">
        <v>3737</v>
      </c>
      <c r="E4564" t="s">
        <v>2993</v>
      </c>
      <c r="F4564" t="s">
        <v>2416</v>
      </c>
      <c r="G4564" t="s">
        <v>16</v>
      </c>
      <c r="H4564">
        <v>1007.25</v>
      </c>
      <c r="I4564">
        <v>1304</v>
      </c>
      <c r="L4564" t="s">
        <v>17</v>
      </c>
      <c r="M4564" t="s">
        <v>2470</v>
      </c>
      <c r="O4564">
        <f>VLOOKUP(B4564,[1]Worksheet!$B:$K,10,0)</f>
        <v>0</v>
      </c>
      <c r="P4564">
        <f t="shared" si="71"/>
        <v>0</v>
      </c>
    </row>
    <row r="4565" spans="1:16" x14ac:dyDescent="0.25">
      <c r="A4565">
        <v>4564</v>
      </c>
      <c r="B4565">
        <v>71822018</v>
      </c>
      <c r="C4565">
        <v>90211000</v>
      </c>
      <c r="D4565" t="s">
        <v>3736</v>
      </c>
      <c r="E4565" t="s">
        <v>2993</v>
      </c>
      <c r="F4565" t="s">
        <v>2416</v>
      </c>
      <c r="G4565" t="s">
        <v>16</v>
      </c>
      <c r="H4565">
        <v>1007.25</v>
      </c>
      <c r="I4565">
        <v>1304</v>
      </c>
      <c r="L4565" t="s">
        <v>17</v>
      </c>
      <c r="M4565" t="s">
        <v>2470</v>
      </c>
      <c r="O4565">
        <f>VLOOKUP(B4565,[1]Worksheet!$B:$K,10,0)</f>
        <v>0</v>
      </c>
      <c r="P4565">
        <f t="shared" si="71"/>
        <v>0</v>
      </c>
    </row>
    <row r="4566" spans="1:16" x14ac:dyDescent="0.25">
      <c r="A4566">
        <v>4565</v>
      </c>
      <c r="B4566">
        <v>71822030</v>
      </c>
      <c r="C4566">
        <v>90211000</v>
      </c>
      <c r="D4566" t="s">
        <v>3735</v>
      </c>
      <c r="E4566" t="s">
        <v>2993</v>
      </c>
      <c r="F4566" t="s">
        <v>2416</v>
      </c>
      <c r="G4566" t="s">
        <v>16</v>
      </c>
      <c r="H4566">
        <v>1007.25</v>
      </c>
      <c r="I4566">
        <v>1304</v>
      </c>
      <c r="L4566" t="s">
        <v>17</v>
      </c>
      <c r="M4566" t="s">
        <v>2470</v>
      </c>
      <c r="O4566">
        <f>VLOOKUP(B4566,[1]Worksheet!$B:$K,10,0)</f>
        <v>0</v>
      </c>
      <c r="P4566">
        <f t="shared" si="71"/>
        <v>0</v>
      </c>
    </row>
    <row r="4567" spans="1:16" x14ac:dyDescent="0.25">
      <c r="A4567">
        <v>4566</v>
      </c>
      <c r="B4567">
        <v>71822032</v>
      </c>
      <c r="C4567">
        <v>90211000</v>
      </c>
      <c r="D4567" t="s">
        <v>3734</v>
      </c>
      <c r="E4567" t="s">
        <v>2993</v>
      </c>
      <c r="F4567" t="s">
        <v>2416</v>
      </c>
      <c r="G4567" t="s">
        <v>16</v>
      </c>
      <c r="H4567">
        <v>1007.25</v>
      </c>
      <c r="I4567">
        <v>1304</v>
      </c>
      <c r="L4567" t="s">
        <v>17</v>
      </c>
      <c r="M4567" t="s">
        <v>2470</v>
      </c>
      <c r="O4567">
        <f>VLOOKUP(B4567,[1]Worksheet!$B:$K,10,0)</f>
        <v>0</v>
      </c>
      <c r="P4567">
        <f t="shared" si="71"/>
        <v>0</v>
      </c>
    </row>
    <row r="4568" spans="1:16" x14ac:dyDescent="0.25">
      <c r="A4568">
        <v>4567</v>
      </c>
      <c r="B4568">
        <v>71822034</v>
      </c>
      <c r="C4568">
        <v>90211000</v>
      </c>
      <c r="D4568" t="s">
        <v>3733</v>
      </c>
      <c r="E4568" t="s">
        <v>2993</v>
      </c>
      <c r="F4568" t="s">
        <v>2416</v>
      </c>
      <c r="G4568" t="s">
        <v>16</v>
      </c>
      <c r="H4568">
        <v>1007.25</v>
      </c>
      <c r="I4568">
        <v>1304</v>
      </c>
      <c r="L4568" t="s">
        <v>17</v>
      </c>
      <c r="M4568" t="s">
        <v>2470</v>
      </c>
      <c r="O4568">
        <f>VLOOKUP(B4568,[1]Worksheet!$B:$K,10,0)</f>
        <v>0</v>
      </c>
      <c r="P4568">
        <f t="shared" si="71"/>
        <v>0</v>
      </c>
    </row>
    <row r="4569" spans="1:16" x14ac:dyDescent="0.25">
      <c r="A4569">
        <v>4568</v>
      </c>
      <c r="B4569">
        <v>71822036</v>
      </c>
      <c r="C4569">
        <v>90211000</v>
      </c>
      <c r="D4569" t="s">
        <v>3732</v>
      </c>
      <c r="E4569" t="s">
        <v>2993</v>
      </c>
      <c r="F4569" t="s">
        <v>2416</v>
      </c>
      <c r="G4569" t="s">
        <v>16</v>
      </c>
      <c r="H4569">
        <v>1007.25</v>
      </c>
      <c r="I4569">
        <v>1304</v>
      </c>
      <c r="L4569" t="s">
        <v>17</v>
      </c>
      <c r="M4569" t="s">
        <v>2470</v>
      </c>
      <c r="O4569">
        <f>VLOOKUP(B4569,[1]Worksheet!$B:$K,10,0)</f>
        <v>0</v>
      </c>
      <c r="P4569">
        <f t="shared" si="71"/>
        <v>0</v>
      </c>
    </row>
    <row r="4570" spans="1:16" x14ac:dyDescent="0.25">
      <c r="A4570">
        <v>4569</v>
      </c>
      <c r="B4570">
        <v>71822038</v>
      </c>
      <c r="C4570">
        <v>90211000</v>
      </c>
      <c r="D4570" t="s">
        <v>3731</v>
      </c>
      <c r="E4570" t="s">
        <v>2993</v>
      </c>
      <c r="F4570" t="s">
        <v>2416</v>
      </c>
      <c r="G4570" t="s">
        <v>16</v>
      </c>
      <c r="H4570">
        <v>1007.25</v>
      </c>
      <c r="I4570">
        <v>1304</v>
      </c>
      <c r="L4570" t="s">
        <v>17</v>
      </c>
      <c r="M4570" t="s">
        <v>2470</v>
      </c>
      <c r="O4570">
        <f>VLOOKUP(B4570,[1]Worksheet!$B:$K,10,0)</f>
        <v>0</v>
      </c>
      <c r="P4570">
        <f t="shared" si="71"/>
        <v>0</v>
      </c>
    </row>
    <row r="4571" spans="1:16" x14ac:dyDescent="0.25">
      <c r="A4571">
        <v>4570</v>
      </c>
      <c r="B4571">
        <v>71822040</v>
      </c>
      <c r="C4571">
        <v>90211000</v>
      </c>
      <c r="D4571" t="s">
        <v>3730</v>
      </c>
      <c r="E4571" t="s">
        <v>2993</v>
      </c>
      <c r="F4571" t="s">
        <v>2416</v>
      </c>
      <c r="G4571" t="s">
        <v>16</v>
      </c>
      <c r="H4571">
        <v>1007.25</v>
      </c>
      <c r="I4571">
        <v>1304</v>
      </c>
      <c r="L4571" t="s">
        <v>17</v>
      </c>
      <c r="M4571" t="s">
        <v>2470</v>
      </c>
      <c r="O4571">
        <f>VLOOKUP(B4571,[1]Worksheet!$B:$K,10,0)</f>
        <v>0</v>
      </c>
      <c r="P4571">
        <f t="shared" si="71"/>
        <v>0</v>
      </c>
    </row>
    <row r="4572" spans="1:16" x14ac:dyDescent="0.25">
      <c r="A4572">
        <v>4571</v>
      </c>
      <c r="B4572">
        <v>71822042</v>
      </c>
      <c r="C4572">
        <v>90211000</v>
      </c>
      <c r="D4572" t="s">
        <v>3729</v>
      </c>
      <c r="E4572" t="s">
        <v>2993</v>
      </c>
      <c r="F4572" t="s">
        <v>2416</v>
      </c>
      <c r="G4572" t="s">
        <v>16</v>
      </c>
      <c r="H4572">
        <v>1007.25</v>
      </c>
      <c r="I4572">
        <v>1304</v>
      </c>
      <c r="L4572" t="s">
        <v>17</v>
      </c>
      <c r="M4572" t="s">
        <v>2470</v>
      </c>
      <c r="O4572">
        <f>VLOOKUP(B4572,[1]Worksheet!$B:$K,10,0)</f>
        <v>0</v>
      </c>
      <c r="P4572">
        <f t="shared" si="71"/>
        <v>0</v>
      </c>
    </row>
    <row r="4573" spans="1:16" x14ac:dyDescent="0.25">
      <c r="A4573">
        <v>4572</v>
      </c>
      <c r="B4573">
        <v>71822044</v>
      </c>
      <c r="C4573">
        <v>90211000</v>
      </c>
      <c r="D4573" t="s">
        <v>3728</v>
      </c>
      <c r="E4573" t="s">
        <v>2993</v>
      </c>
      <c r="F4573" t="s">
        <v>2416</v>
      </c>
      <c r="G4573" t="s">
        <v>16</v>
      </c>
      <c r="H4573">
        <v>1007.25</v>
      </c>
      <c r="I4573">
        <v>1304</v>
      </c>
      <c r="L4573" t="s">
        <v>17</v>
      </c>
      <c r="M4573" t="s">
        <v>2470</v>
      </c>
      <c r="O4573">
        <f>VLOOKUP(B4573,[1]Worksheet!$B:$K,10,0)</f>
        <v>0</v>
      </c>
      <c r="P4573">
        <f t="shared" si="71"/>
        <v>0</v>
      </c>
    </row>
    <row r="4574" spans="1:16" x14ac:dyDescent="0.25">
      <c r="A4574">
        <v>4573</v>
      </c>
      <c r="B4574">
        <v>71822046</v>
      </c>
      <c r="C4574">
        <v>90211000</v>
      </c>
      <c r="D4574" t="s">
        <v>3727</v>
      </c>
      <c r="E4574" t="s">
        <v>2993</v>
      </c>
      <c r="F4574" t="s">
        <v>2416</v>
      </c>
      <c r="G4574" t="s">
        <v>16</v>
      </c>
      <c r="H4574">
        <v>1007.25</v>
      </c>
      <c r="I4574">
        <v>1304</v>
      </c>
      <c r="L4574" t="s">
        <v>17</v>
      </c>
      <c r="M4574" t="s">
        <v>2470</v>
      </c>
      <c r="O4574">
        <f>VLOOKUP(B4574,[1]Worksheet!$B:$K,10,0)</f>
        <v>0</v>
      </c>
      <c r="P4574">
        <f t="shared" si="71"/>
        <v>0</v>
      </c>
    </row>
    <row r="4575" spans="1:16" x14ac:dyDescent="0.25">
      <c r="A4575">
        <v>4574</v>
      </c>
      <c r="B4575">
        <v>71822048</v>
      </c>
      <c r="C4575">
        <v>90211000</v>
      </c>
      <c r="D4575" t="s">
        <v>3726</v>
      </c>
      <c r="E4575" t="s">
        <v>2993</v>
      </c>
      <c r="F4575" t="s">
        <v>2416</v>
      </c>
      <c r="G4575" t="s">
        <v>16</v>
      </c>
      <c r="H4575">
        <v>1007.25</v>
      </c>
      <c r="I4575">
        <v>1304</v>
      </c>
      <c r="L4575" t="s">
        <v>17</v>
      </c>
      <c r="M4575" t="s">
        <v>2470</v>
      </c>
      <c r="O4575">
        <f>VLOOKUP(B4575,[1]Worksheet!$B:$K,10,0)</f>
        <v>0</v>
      </c>
      <c r="P4575">
        <f t="shared" si="71"/>
        <v>0</v>
      </c>
    </row>
    <row r="4576" spans="1:16" x14ac:dyDescent="0.25">
      <c r="A4576">
        <v>4575</v>
      </c>
      <c r="B4576">
        <v>71822050</v>
      </c>
      <c r="C4576">
        <v>90211000</v>
      </c>
      <c r="D4576" t="s">
        <v>3725</v>
      </c>
      <c r="E4576" t="s">
        <v>2993</v>
      </c>
      <c r="F4576" t="s">
        <v>2416</v>
      </c>
      <c r="G4576" t="s">
        <v>16</v>
      </c>
      <c r="H4576">
        <v>1007.25</v>
      </c>
      <c r="I4576">
        <v>1304</v>
      </c>
      <c r="L4576" t="s">
        <v>17</v>
      </c>
      <c r="M4576" t="s">
        <v>2470</v>
      </c>
      <c r="O4576">
        <f>VLOOKUP(B4576,[1]Worksheet!$B:$K,10,0)</f>
        <v>0</v>
      </c>
      <c r="P4576">
        <f t="shared" si="71"/>
        <v>0</v>
      </c>
    </row>
    <row r="4577" spans="1:16" x14ac:dyDescent="0.25">
      <c r="A4577">
        <v>4576</v>
      </c>
      <c r="B4577">
        <v>71822055</v>
      </c>
      <c r="C4577">
        <v>90211000</v>
      </c>
      <c r="D4577" t="s">
        <v>3724</v>
      </c>
      <c r="E4577" t="s">
        <v>2993</v>
      </c>
      <c r="F4577" t="s">
        <v>2416</v>
      </c>
      <c r="G4577" t="s">
        <v>16</v>
      </c>
      <c r="H4577">
        <v>1007.25</v>
      </c>
      <c r="I4577">
        <v>1304</v>
      </c>
      <c r="L4577" t="s">
        <v>17</v>
      </c>
      <c r="M4577" t="s">
        <v>2470</v>
      </c>
      <c r="O4577">
        <f>VLOOKUP(B4577,[1]Worksheet!$B:$K,10,0)</f>
        <v>0</v>
      </c>
      <c r="P4577">
        <f t="shared" si="71"/>
        <v>0</v>
      </c>
    </row>
    <row r="4578" spans="1:16" x14ac:dyDescent="0.25">
      <c r="A4578">
        <v>4577</v>
      </c>
      <c r="B4578">
        <v>71822060</v>
      </c>
      <c r="C4578">
        <v>90211000</v>
      </c>
      <c r="D4578" t="s">
        <v>3723</v>
      </c>
      <c r="E4578" t="s">
        <v>2993</v>
      </c>
      <c r="F4578" t="s">
        <v>2416</v>
      </c>
      <c r="G4578" t="s">
        <v>16</v>
      </c>
      <c r="H4578">
        <v>1007.25</v>
      </c>
      <c r="I4578">
        <v>1304</v>
      </c>
      <c r="L4578" t="s">
        <v>17</v>
      </c>
      <c r="M4578" t="s">
        <v>2470</v>
      </c>
      <c r="O4578">
        <f>VLOOKUP(B4578,[1]Worksheet!$B:$K,10,0)</f>
        <v>0</v>
      </c>
      <c r="P4578">
        <f t="shared" si="71"/>
        <v>0</v>
      </c>
    </row>
    <row r="4579" spans="1:16" x14ac:dyDescent="0.25">
      <c r="A4579">
        <v>4578</v>
      </c>
      <c r="B4579">
        <v>71822065</v>
      </c>
      <c r="C4579">
        <v>90211000</v>
      </c>
      <c r="D4579" t="s">
        <v>3722</v>
      </c>
      <c r="E4579" t="s">
        <v>2993</v>
      </c>
      <c r="F4579" t="s">
        <v>2416</v>
      </c>
      <c r="G4579" t="s">
        <v>16</v>
      </c>
      <c r="H4579">
        <v>1007.25</v>
      </c>
      <c r="I4579">
        <v>1304</v>
      </c>
      <c r="L4579" t="s">
        <v>17</v>
      </c>
      <c r="M4579" t="s">
        <v>2470</v>
      </c>
      <c r="O4579">
        <f>VLOOKUP(B4579,[1]Worksheet!$B:$K,10,0)</f>
        <v>0</v>
      </c>
      <c r="P4579">
        <f t="shared" si="71"/>
        <v>0</v>
      </c>
    </row>
    <row r="4580" spans="1:16" x14ac:dyDescent="0.25">
      <c r="A4580">
        <v>4579</v>
      </c>
      <c r="B4580">
        <v>71822070</v>
      </c>
      <c r="C4580">
        <v>90211000</v>
      </c>
      <c r="D4580" t="s">
        <v>3721</v>
      </c>
      <c r="E4580" t="s">
        <v>2993</v>
      </c>
      <c r="F4580" t="s">
        <v>2416</v>
      </c>
      <c r="G4580" t="s">
        <v>16</v>
      </c>
      <c r="H4580">
        <v>1007.25</v>
      </c>
      <c r="I4580">
        <v>1304</v>
      </c>
      <c r="L4580" t="s">
        <v>17</v>
      </c>
      <c r="M4580" t="s">
        <v>2470</v>
      </c>
      <c r="O4580">
        <f>VLOOKUP(B4580,[1]Worksheet!$B:$K,10,0)</f>
        <v>0</v>
      </c>
      <c r="P4580">
        <f t="shared" si="71"/>
        <v>0</v>
      </c>
    </row>
    <row r="4581" spans="1:16" x14ac:dyDescent="0.25">
      <c r="A4581">
        <v>4580</v>
      </c>
      <c r="B4581">
        <v>71822075</v>
      </c>
      <c r="C4581">
        <v>90211000</v>
      </c>
      <c r="D4581" t="s">
        <v>3720</v>
      </c>
      <c r="E4581" t="s">
        <v>2993</v>
      </c>
      <c r="F4581" t="s">
        <v>2416</v>
      </c>
      <c r="G4581" t="s">
        <v>16</v>
      </c>
      <c r="H4581">
        <v>1007.25</v>
      </c>
      <c r="I4581">
        <v>1304</v>
      </c>
      <c r="L4581" t="s">
        <v>17</v>
      </c>
      <c r="M4581" t="s">
        <v>2470</v>
      </c>
      <c r="O4581">
        <f>VLOOKUP(B4581,[1]Worksheet!$B:$K,10,0)</f>
        <v>0</v>
      </c>
      <c r="P4581">
        <f t="shared" si="71"/>
        <v>0</v>
      </c>
    </row>
    <row r="4582" spans="1:16" x14ac:dyDescent="0.25">
      <c r="A4582">
        <v>4581</v>
      </c>
      <c r="B4582">
        <v>71822080</v>
      </c>
      <c r="C4582">
        <v>90211000</v>
      </c>
      <c r="D4582" t="s">
        <v>3719</v>
      </c>
      <c r="E4582" t="s">
        <v>2993</v>
      </c>
      <c r="F4582" t="s">
        <v>2416</v>
      </c>
      <c r="G4582" t="s">
        <v>16</v>
      </c>
      <c r="H4582">
        <v>1007.25</v>
      </c>
      <c r="I4582">
        <v>1304</v>
      </c>
      <c r="L4582" t="s">
        <v>17</v>
      </c>
      <c r="M4582" t="s">
        <v>2470</v>
      </c>
      <c r="O4582">
        <f>VLOOKUP(B4582,[1]Worksheet!$B:$K,10,0)</f>
        <v>0</v>
      </c>
      <c r="P4582">
        <f t="shared" si="71"/>
        <v>0</v>
      </c>
    </row>
    <row r="4583" spans="1:16" x14ac:dyDescent="0.25">
      <c r="A4583">
        <v>4582</v>
      </c>
      <c r="B4583">
        <v>71822405</v>
      </c>
      <c r="C4583">
        <v>90211000</v>
      </c>
      <c r="D4583" t="s">
        <v>4096</v>
      </c>
      <c r="E4583" t="s">
        <v>2785</v>
      </c>
      <c r="F4583" t="s">
        <v>2416</v>
      </c>
      <c r="G4583" t="s">
        <v>16</v>
      </c>
      <c r="H4583">
        <v>20380.400000000001</v>
      </c>
      <c r="I4583">
        <v>26375</v>
      </c>
      <c r="L4583" t="s">
        <v>17</v>
      </c>
      <c r="M4583" t="s">
        <v>2470</v>
      </c>
      <c r="O4583">
        <f>VLOOKUP(B4583,[1]Worksheet!$B:$K,10,0)</f>
        <v>0</v>
      </c>
      <c r="P4583">
        <f t="shared" si="71"/>
        <v>0</v>
      </c>
    </row>
    <row r="4584" spans="1:16" x14ac:dyDescent="0.25">
      <c r="A4584">
        <v>4583</v>
      </c>
      <c r="B4584">
        <v>71822407</v>
      </c>
      <c r="C4584">
        <v>90211000</v>
      </c>
      <c r="D4584" t="s">
        <v>4095</v>
      </c>
      <c r="E4584" t="s">
        <v>2785</v>
      </c>
      <c r="F4584" t="s">
        <v>2416</v>
      </c>
      <c r="G4584" t="s">
        <v>16</v>
      </c>
      <c r="H4584">
        <v>20380.400000000001</v>
      </c>
      <c r="I4584">
        <v>26375</v>
      </c>
      <c r="L4584" t="s">
        <v>17</v>
      </c>
      <c r="M4584" t="s">
        <v>2470</v>
      </c>
      <c r="O4584">
        <f>VLOOKUP(B4584,[1]Worksheet!$B:$K,10,0)</f>
        <v>0</v>
      </c>
      <c r="P4584">
        <f t="shared" si="71"/>
        <v>0</v>
      </c>
    </row>
    <row r="4585" spans="1:16" x14ac:dyDescent="0.25">
      <c r="A4585">
        <v>4584</v>
      </c>
      <c r="B4585">
        <v>71822409</v>
      </c>
      <c r="C4585">
        <v>90211000</v>
      </c>
      <c r="D4585" t="s">
        <v>2627</v>
      </c>
      <c r="E4585" t="s">
        <v>2429</v>
      </c>
      <c r="F4585" t="s">
        <v>2416</v>
      </c>
      <c r="G4585" t="s">
        <v>16</v>
      </c>
      <c r="H4585">
        <v>36638</v>
      </c>
      <c r="I4585">
        <v>47414</v>
      </c>
      <c r="L4585" t="s">
        <v>17</v>
      </c>
      <c r="M4585" t="s">
        <v>2470</v>
      </c>
      <c r="O4585">
        <f>VLOOKUP(B4585,[1]Worksheet!$B:$K,10,0)</f>
        <v>0</v>
      </c>
      <c r="P4585">
        <f t="shared" si="71"/>
        <v>0</v>
      </c>
    </row>
    <row r="4586" spans="1:16" x14ac:dyDescent="0.25">
      <c r="A4586">
        <v>4585</v>
      </c>
      <c r="B4586">
        <v>71822411</v>
      </c>
      <c r="C4586">
        <v>90211000</v>
      </c>
      <c r="D4586" t="s">
        <v>4094</v>
      </c>
      <c r="E4586" t="s">
        <v>2785</v>
      </c>
      <c r="F4586" t="s">
        <v>2416</v>
      </c>
      <c r="G4586" t="s">
        <v>16</v>
      </c>
      <c r="H4586">
        <v>41311.699999999997</v>
      </c>
      <c r="I4586">
        <v>53462</v>
      </c>
      <c r="L4586" t="s">
        <v>17</v>
      </c>
      <c r="M4586" t="s">
        <v>2470</v>
      </c>
      <c r="O4586">
        <f>VLOOKUP(B4586,[1]Worksheet!$B:$K,10,0)</f>
        <v>0</v>
      </c>
      <c r="P4586">
        <f t="shared" si="71"/>
        <v>0</v>
      </c>
    </row>
    <row r="4587" spans="1:16" x14ac:dyDescent="0.25">
      <c r="A4587">
        <v>4586</v>
      </c>
      <c r="B4587">
        <v>71822505</v>
      </c>
      <c r="C4587">
        <v>90211000</v>
      </c>
      <c r="D4587" t="s">
        <v>4093</v>
      </c>
      <c r="E4587" t="s">
        <v>2785</v>
      </c>
      <c r="F4587" t="s">
        <v>2416</v>
      </c>
      <c r="G4587" t="s">
        <v>16</v>
      </c>
      <c r="H4587">
        <v>20380.400000000001</v>
      </c>
      <c r="I4587">
        <v>26375</v>
      </c>
      <c r="L4587" t="s">
        <v>17</v>
      </c>
      <c r="M4587" t="s">
        <v>2470</v>
      </c>
      <c r="O4587">
        <f>VLOOKUP(B4587,[1]Worksheet!$B:$K,10,0)</f>
        <v>0</v>
      </c>
      <c r="P4587">
        <f t="shared" si="71"/>
        <v>0</v>
      </c>
    </row>
    <row r="4588" spans="1:16" x14ac:dyDescent="0.25">
      <c r="A4588">
        <v>4587</v>
      </c>
      <c r="B4588">
        <v>71822507</v>
      </c>
      <c r="C4588">
        <v>90211000</v>
      </c>
      <c r="D4588" t="s">
        <v>4092</v>
      </c>
      <c r="E4588" t="s">
        <v>2785</v>
      </c>
      <c r="F4588" t="s">
        <v>2416</v>
      </c>
      <c r="G4588" t="s">
        <v>16</v>
      </c>
      <c r="H4588">
        <v>20380.400000000001</v>
      </c>
      <c r="I4588">
        <v>26375</v>
      </c>
      <c r="L4588" t="s">
        <v>17</v>
      </c>
      <c r="M4588" t="s">
        <v>2470</v>
      </c>
      <c r="O4588">
        <f>VLOOKUP(B4588,[1]Worksheet!$B:$K,10,0)</f>
        <v>0</v>
      </c>
      <c r="P4588">
        <f t="shared" si="71"/>
        <v>0</v>
      </c>
    </row>
    <row r="4589" spans="1:16" x14ac:dyDescent="0.25">
      <c r="A4589">
        <v>4588</v>
      </c>
      <c r="B4589">
        <v>71822509</v>
      </c>
      <c r="C4589">
        <v>90211000</v>
      </c>
      <c r="D4589" t="s">
        <v>4091</v>
      </c>
      <c r="E4589" t="s">
        <v>2785</v>
      </c>
      <c r="F4589" t="s">
        <v>2416</v>
      </c>
      <c r="G4589" t="s">
        <v>16</v>
      </c>
      <c r="H4589">
        <v>36638.400000000001</v>
      </c>
      <c r="I4589">
        <v>47414</v>
      </c>
      <c r="L4589" t="s">
        <v>17</v>
      </c>
      <c r="M4589" t="s">
        <v>2470</v>
      </c>
      <c r="O4589">
        <f>VLOOKUP(B4589,[1]Worksheet!$B:$K,10,0)</f>
        <v>0</v>
      </c>
      <c r="P4589">
        <f t="shared" si="71"/>
        <v>0</v>
      </c>
    </row>
    <row r="4590" spans="1:16" x14ac:dyDescent="0.25">
      <c r="A4590">
        <v>4589</v>
      </c>
      <c r="B4590">
        <v>71822511</v>
      </c>
      <c r="C4590">
        <v>90211000</v>
      </c>
      <c r="D4590" t="s">
        <v>4090</v>
      </c>
      <c r="E4590" t="s">
        <v>2785</v>
      </c>
      <c r="F4590" t="s">
        <v>2416</v>
      </c>
      <c r="G4590" t="s">
        <v>16</v>
      </c>
      <c r="H4590">
        <v>41311.699999999997</v>
      </c>
      <c r="I4590">
        <v>53462</v>
      </c>
      <c r="L4590" t="s">
        <v>17</v>
      </c>
      <c r="M4590" t="s">
        <v>2470</v>
      </c>
      <c r="O4590">
        <f>VLOOKUP(B4590,[1]Worksheet!$B:$K,10,0)</f>
        <v>0</v>
      </c>
      <c r="P4590">
        <f t="shared" si="71"/>
        <v>0</v>
      </c>
    </row>
    <row r="4591" spans="1:16" x14ac:dyDescent="0.25">
      <c r="A4591">
        <v>4590</v>
      </c>
      <c r="B4591">
        <v>71822604</v>
      </c>
      <c r="C4591">
        <v>90211000</v>
      </c>
      <c r="D4591" t="s">
        <v>2626</v>
      </c>
      <c r="E4591" t="s">
        <v>2429</v>
      </c>
      <c r="F4591" t="s">
        <v>2416</v>
      </c>
      <c r="G4591" t="s">
        <v>16</v>
      </c>
      <c r="H4591">
        <v>6487</v>
      </c>
      <c r="I4591">
        <v>8395</v>
      </c>
      <c r="L4591" t="s">
        <v>17</v>
      </c>
      <c r="M4591" t="s">
        <v>2470</v>
      </c>
      <c r="O4591">
        <f>VLOOKUP(B4591,[1]Worksheet!$B:$K,10,0)</f>
        <v>0</v>
      </c>
      <c r="P4591">
        <f t="shared" si="71"/>
        <v>0</v>
      </c>
    </row>
    <row r="4592" spans="1:16" x14ac:dyDescent="0.25">
      <c r="A4592">
        <v>4591</v>
      </c>
      <c r="B4592">
        <v>71822605</v>
      </c>
      <c r="C4592">
        <v>90211000</v>
      </c>
      <c r="D4592" t="s">
        <v>4089</v>
      </c>
      <c r="E4592" t="s">
        <v>2785</v>
      </c>
      <c r="F4592" t="s">
        <v>2416</v>
      </c>
      <c r="G4592" t="s">
        <v>16</v>
      </c>
      <c r="H4592">
        <v>19645.2</v>
      </c>
      <c r="I4592">
        <v>25423</v>
      </c>
      <c r="L4592" t="s">
        <v>17</v>
      </c>
      <c r="M4592" t="s">
        <v>2470</v>
      </c>
      <c r="O4592">
        <f>VLOOKUP(B4592,[1]Worksheet!$B:$K,10,0)</f>
        <v>0</v>
      </c>
      <c r="P4592">
        <f t="shared" si="71"/>
        <v>0</v>
      </c>
    </row>
    <row r="4593" spans="1:16" x14ac:dyDescent="0.25">
      <c r="A4593">
        <v>4592</v>
      </c>
      <c r="B4593">
        <v>71822606</v>
      </c>
      <c r="C4593">
        <v>90211000</v>
      </c>
      <c r="D4593" t="s">
        <v>2625</v>
      </c>
      <c r="E4593" t="s">
        <v>2429</v>
      </c>
      <c r="F4593" t="s">
        <v>2416</v>
      </c>
      <c r="G4593" t="s">
        <v>16</v>
      </c>
      <c r="H4593">
        <v>6487</v>
      </c>
      <c r="I4593">
        <v>8395</v>
      </c>
      <c r="L4593" t="s">
        <v>17</v>
      </c>
      <c r="M4593" t="s">
        <v>2470</v>
      </c>
      <c r="O4593">
        <f>VLOOKUP(B4593,[1]Worksheet!$B:$K,10,0)</f>
        <v>0</v>
      </c>
      <c r="P4593">
        <f t="shared" si="71"/>
        <v>0</v>
      </c>
    </row>
    <row r="4594" spans="1:16" x14ac:dyDescent="0.25">
      <c r="A4594">
        <v>4593</v>
      </c>
      <c r="B4594">
        <v>71822607</v>
      </c>
      <c r="C4594">
        <v>90211000</v>
      </c>
      <c r="D4594" t="s">
        <v>4088</v>
      </c>
      <c r="E4594" t="s">
        <v>2785</v>
      </c>
      <c r="F4594" t="s">
        <v>2416</v>
      </c>
      <c r="G4594" t="s">
        <v>16</v>
      </c>
      <c r="H4594">
        <v>19645.2</v>
      </c>
      <c r="I4594">
        <v>25423</v>
      </c>
      <c r="L4594" t="s">
        <v>17</v>
      </c>
      <c r="M4594" t="s">
        <v>2470</v>
      </c>
      <c r="O4594">
        <f>VLOOKUP(B4594,[1]Worksheet!$B:$K,10,0)</f>
        <v>0</v>
      </c>
      <c r="P4594">
        <f t="shared" si="71"/>
        <v>0</v>
      </c>
    </row>
    <row r="4595" spans="1:16" x14ac:dyDescent="0.25">
      <c r="A4595">
        <v>4594</v>
      </c>
      <c r="B4595">
        <v>71822608</v>
      </c>
      <c r="C4595">
        <v>90211000</v>
      </c>
      <c r="D4595" t="s">
        <v>2624</v>
      </c>
      <c r="E4595" t="s">
        <v>2429</v>
      </c>
      <c r="F4595" t="s">
        <v>2416</v>
      </c>
      <c r="G4595" t="s">
        <v>16</v>
      </c>
      <c r="H4595">
        <v>6487</v>
      </c>
      <c r="I4595">
        <v>8395</v>
      </c>
      <c r="L4595" t="s">
        <v>17</v>
      </c>
      <c r="M4595" t="s">
        <v>2470</v>
      </c>
      <c r="O4595">
        <f>VLOOKUP(B4595,[1]Worksheet!$B:$K,10,0)</f>
        <v>0</v>
      </c>
      <c r="P4595">
        <f t="shared" si="71"/>
        <v>0</v>
      </c>
    </row>
    <row r="4596" spans="1:16" x14ac:dyDescent="0.25">
      <c r="A4596">
        <v>4595</v>
      </c>
      <c r="B4596">
        <v>71822609</v>
      </c>
      <c r="C4596">
        <v>90211000</v>
      </c>
      <c r="D4596" t="s">
        <v>4087</v>
      </c>
      <c r="E4596" t="s">
        <v>2785</v>
      </c>
      <c r="F4596" t="s">
        <v>2416</v>
      </c>
      <c r="G4596" t="s">
        <v>16</v>
      </c>
      <c r="H4596">
        <v>33448.400000000001</v>
      </c>
      <c r="I4596">
        <v>43286</v>
      </c>
      <c r="L4596" t="s">
        <v>17</v>
      </c>
      <c r="M4596" t="s">
        <v>2470</v>
      </c>
      <c r="O4596">
        <f>VLOOKUP(B4596,[1]Worksheet!$B:$K,10,0)</f>
        <v>0</v>
      </c>
      <c r="P4596">
        <f t="shared" si="71"/>
        <v>0</v>
      </c>
    </row>
    <row r="4597" spans="1:16" x14ac:dyDescent="0.25">
      <c r="A4597">
        <v>4596</v>
      </c>
      <c r="B4597">
        <v>71822610</v>
      </c>
      <c r="C4597">
        <v>90211000</v>
      </c>
      <c r="D4597" t="s">
        <v>2623</v>
      </c>
      <c r="E4597" t="s">
        <v>2429</v>
      </c>
      <c r="F4597" t="s">
        <v>2416</v>
      </c>
      <c r="G4597" t="s">
        <v>16</v>
      </c>
      <c r="H4597">
        <v>6487</v>
      </c>
      <c r="I4597">
        <v>8395</v>
      </c>
      <c r="L4597" t="s">
        <v>17</v>
      </c>
      <c r="M4597" t="s">
        <v>2470</v>
      </c>
      <c r="O4597">
        <f>VLOOKUP(B4597,[1]Worksheet!$B:$K,10,0)</f>
        <v>0</v>
      </c>
      <c r="P4597">
        <f t="shared" si="71"/>
        <v>0</v>
      </c>
    </row>
    <row r="4598" spans="1:16" x14ac:dyDescent="0.25">
      <c r="A4598">
        <v>4597</v>
      </c>
      <c r="B4598">
        <v>71822611</v>
      </c>
      <c r="C4598">
        <v>90211000</v>
      </c>
      <c r="D4598" t="s">
        <v>4086</v>
      </c>
      <c r="E4598" t="s">
        <v>2785</v>
      </c>
      <c r="F4598" t="s">
        <v>2416</v>
      </c>
      <c r="G4598" t="s">
        <v>16</v>
      </c>
      <c r="H4598">
        <v>35578.400000000001</v>
      </c>
      <c r="I4598">
        <v>46043</v>
      </c>
      <c r="L4598" t="s">
        <v>17</v>
      </c>
      <c r="M4598" t="s">
        <v>2470</v>
      </c>
      <c r="O4598">
        <f>VLOOKUP(B4598,[1]Worksheet!$B:$K,10,0)</f>
        <v>0</v>
      </c>
      <c r="P4598">
        <f t="shared" si="71"/>
        <v>0</v>
      </c>
    </row>
    <row r="4599" spans="1:16" x14ac:dyDescent="0.25">
      <c r="A4599">
        <v>4598</v>
      </c>
      <c r="B4599">
        <v>71822612</v>
      </c>
      <c r="C4599">
        <v>90211000</v>
      </c>
      <c r="D4599" t="s">
        <v>2622</v>
      </c>
      <c r="E4599" t="s">
        <v>2429</v>
      </c>
      <c r="F4599" t="s">
        <v>2416</v>
      </c>
      <c r="G4599" t="s">
        <v>16</v>
      </c>
      <c r="H4599">
        <v>6487</v>
      </c>
      <c r="I4599">
        <v>8395</v>
      </c>
      <c r="L4599" t="s">
        <v>17</v>
      </c>
      <c r="M4599" t="s">
        <v>2470</v>
      </c>
      <c r="O4599">
        <f>VLOOKUP(B4599,[1]Worksheet!$B:$K,10,0)</f>
        <v>0</v>
      </c>
      <c r="P4599">
        <f t="shared" si="71"/>
        <v>0</v>
      </c>
    </row>
    <row r="4600" spans="1:16" x14ac:dyDescent="0.25">
      <c r="A4600">
        <v>4599</v>
      </c>
      <c r="B4600">
        <v>71822705</v>
      </c>
      <c r="C4600">
        <v>90211000</v>
      </c>
      <c r="D4600" t="s">
        <v>4085</v>
      </c>
      <c r="E4600" t="s">
        <v>2785</v>
      </c>
      <c r="F4600" t="s">
        <v>2416</v>
      </c>
      <c r="G4600" t="s">
        <v>16</v>
      </c>
      <c r="H4600">
        <v>19645.2</v>
      </c>
      <c r="I4600">
        <v>25423</v>
      </c>
      <c r="L4600" t="s">
        <v>17</v>
      </c>
      <c r="M4600" t="s">
        <v>2470</v>
      </c>
      <c r="O4600">
        <f>VLOOKUP(B4600,[1]Worksheet!$B:$K,10,0)</f>
        <v>0</v>
      </c>
      <c r="P4600">
        <f t="shared" si="71"/>
        <v>0</v>
      </c>
    </row>
    <row r="4601" spans="1:16" x14ac:dyDescent="0.25">
      <c r="A4601">
        <v>4600</v>
      </c>
      <c r="B4601">
        <v>71822707</v>
      </c>
      <c r="C4601">
        <v>90211000</v>
      </c>
      <c r="D4601" t="s">
        <v>4084</v>
      </c>
      <c r="E4601" t="s">
        <v>2785</v>
      </c>
      <c r="F4601" t="s">
        <v>2416</v>
      </c>
      <c r="G4601" t="s">
        <v>16</v>
      </c>
      <c r="H4601">
        <v>19645.2</v>
      </c>
      <c r="I4601">
        <v>25423</v>
      </c>
      <c r="L4601" t="s">
        <v>17</v>
      </c>
      <c r="M4601" t="s">
        <v>2470</v>
      </c>
      <c r="O4601">
        <f>VLOOKUP(B4601,[1]Worksheet!$B:$K,10,0)</f>
        <v>0</v>
      </c>
      <c r="P4601">
        <f t="shared" si="71"/>
        <v>0</v>
      </c>
    </row>
    <row r="4602" spans="1:16" x14ac:dyDescent="0.25">
      <c r="A4602">
        <v>4601</v>
      </c>
      <c r="B4602">
        <v>71822709</v>
      </c>
      <c r="C4602">
        <v>90211000</v>
      </c>
      <c r="D4602" t="s">
        <v>4083</v>
      </c>
      <c r="E4602" t="s">
        <v>2785</v>
      </c>
      <c r="F4602" t="s">
        <v>2416</v>
      </c>
      <c r="G4602" t="s">
        <v>16</v>
      </c>
      <c r="H4602">
        <v>33448.400000000001</v>
      </c>
      <c r="I4602">
        <v>43286</v>
      </c>
      <c r="L4602" t="s">
        <v>17</v>
      </c>
      <c r="M4602" t="s">
        <v>2470</v>
      </c>
      <c r="O4602">
        <f>VLOOKUP(B4602,[1]Worksheet!$B:$K,10,0)</f>
        <v>0</v>
      </c>
      <c r="P4602">
        <f t="shared" si="71"/>
        <v>0</v>
      </c>
    </row>
    <row r="4603" spans="1:16" x14ac:dyDescent="0.25">
      <c r="A4603">
        <v>4602</v>
      </c>
      <c r="B4603">
        <v>71822711</v>
      </c>
      <c r="C4603">
        <v>90211000</v>
      </c>
      <c r="D4603" t="s">
        <v>4082</v>
      </c>
      <c r="E4603" t="s">
        <v>2785</v>
      </c>
      <c r="F4603" t="s">
        <v>2416</v>
      </c>
      <c r="G4603" t="s">
        <v>16</v>
      </c>
      <c r="H4603">
        <v>35578.400000000001</v>
      </c>
      <c r="I4603">
        <v>46043</v>
      </c>
      <c r="L4603" t="s">
        <v>17</v>
      </c>
      <c r="M4603" t="s">
        <v>2470</v>
      </c>
      <c r="O4603">
        <f>VLOOKUP(B4603,[1]Worksheet!$B:$K,10,0)</f>
        <v>0</v>
      </c>
      <c r="P4603">
        <f t="shared" si="71"/>
        <v>0</v>
      </c>
    </row>
    <row r="4604" spans="1:16" x14ac:dyDescent="0.25">
      <c r="A4604">
        <v>4603</v>
      </c>
      <c r="B4604">
        <v>71822904</v>
      </c>
      <c r="C4604">
        <v>90211000</v>
      </c>
      <c r="D4604" t="s">
        <v>2621</v>
      </c>
      <c r="E4604" t="s">
        <v>2429</v>
      </c>
      <c r="F4604" t="s">
        <v>2416</v>
      </c>
      <c r="G4604" t="s">
        <v>16</v>
      </c>
      <c r="H4604">
        <v>19006</v>
      </c>
      <c r="I4604">
        <v>24596</v>
      </c>
      <c r="L4604" t="s">
        <v>17</v>
      </c>
      <c r="M4604" t="s">
        <v>2470</v>
      </c>
      <c r="O4604">
        <f>VLOOKUP(B4604,[1]Worksheet!$B:$K,10,0)</f>
        <v>0</v>
      </c>
      <c r="P4604">
        <f t="shared" si="71"/>
        <v>0</v>
      </c>
    </row>
    <row r="4605" spans="1:16" x14ac:dyDescent="0.25">
      <c r="A4605">
        <v>4604</v>
      </c>
      <c r="B4605">
        <v>71822906</v>
      </c>
      <c r="C4605">
        <v>90211000</v>
      </c>
      <c r="D4605" t="s">
        <v>2620</v>
      </c>
      <c r="E4605" t="s">
        <v>2429</v>
      </c>
      <c r="F4605" t="s">
        <v>2416</v>
      </c>
      <c r="G4605" t="s">
        <v>16</v>
      </c>
      <c r="H4605">
        <v>19006</v>
      </c>
      <c r="I4605">
        <v>24596</v>
      </c>
      <c r="L4605" t="s">
        <v>17</v>
      </c>
      <c r="M4605" t="s">
        <v>2470</v>
      </c>
      <c r="O4605">
        <f>VLOOKUP(B4605,[1]Worksheet!$B:$K,10,0)</f>
        <v>0</v>
      </c>
      <c r="P4605">
        <f t="shared" si="71"/>
        <v>0</v>
      </c>
    </row>
    <row r="4606" spans="1:16" x14ac:dyDescent="0.25">
      <c r="A4606">
        <v>4605</v>
      </c>
      <c r="B4606">
        <v>71822908</v>
      </c>
      <c r="C4606">
        <v>90211000</v>
      </c>
      <c r="D4606" t="s">
        <v>2619</v>
      </c>
      <c r="E4606" t="s">
        <v>2429</v>
      </c>
      <c r="F4606" t="s">
        <v>2416</v>
      </c>
      <c r="G4606" t="s">
        <v>16</v>
      </c>
      <c r="H4606">
        <v>22835</v>
      </c>
      <c r="I4606">
        <v>29552</v>
      </c>
      <c r="L4606" t="s">
        <v>17</v>
      </c>
      <c r="M4606" t="s">
        <v>2470</v>
      </c>
      <c r="O4606">
        <f>VLOOKUP(B4606,[1]Worksheet!$B:$K,10,0)</f>
        <v>0</v>
      </c>
      <c r="P4606">
        <f t="shared" si="71"/>
        <v>0</v>
      </c>
    </row>
    <row r="4607" spans="1:16" x14ac:dyDescent="0.25">
      <c r="A4607">
        <v>4606</v>
      </c>
      <c r="B4607">
        <v>71822910</v>
      </c>
      <c r="C4607">
        <v>90211000</v>
      </c>
      <c r="D4607" t="s">
        <v>2618</v>
      </c>
      <c r="E4607" t="s">
        <v>2429</v>
      </c>
      <c r="F4607" t="s">
        <v>2416</v>
      </c>
      <c r="G4607" t="s">
        <v>16</v>
      </c>
      <c r="H4607">
        <v>39152</v>
      </c>
      <c r="I4607">
        <v>50667</v>
      </c>
      <c r="L4607" t="s">
        <v>17</v>
      </c>
      <c r="M4607" t="s">
        <v>2470</v>
      </c>
      <c r="O4607">
        <f>VLOOKUP(B4607,[1]Worksheet!$B:$K,10,0)</f>
        <v>0</v>
      </c>
      <c r="P4607">
        <f t="shared" si="71"/>
        <v>0</v>
      </c>
    </row>
    <row r="4608" spans="1:16" x14ac:dyDescent="0.25">
      <c r="A4608">
        <v>4607</v>
      </c>
      <c r="B4608">
        <v>71822912</v>
      </c>
      <c r="C4608">
        <v>90211000</v>
      </c>
      <c r="D4608" t="s">
        <v>2617</v>
      </c>
      <c r="E4608" t="s">
        <v>2429</v>
      </c>
      <c r="F4608" t="s">
        <v>2416</v>
      </c>
      <c r="G4608" t="s">
        <v>16</v>
      </c>
      <c r="H4608">
        <v>46240</v>
      </c>
      <c r="I4608">
        <v>59840</v>
      </c>
      <c r="L4608" t="s">
        <v>17</v>
      </c>
      <c r="M4608" t="s">
        <v>2470</v>
      </c>
      <c r="O4608">
        <f>VLOOKUP(B4608,[1]Worksheet!$B:$K,10,0)</f>
        <v>0</v>
      </c>
      <c r="P4608">
        <f t="shared" si="71"/>
        <v>0</v>
      </c>
    </row>
    <row r="4609" spans="1:16" x14ac:dyDescent="0.25">
      <c r="A4609">
        <v>4608</v>
      </c>
      <c r="B4609">
        <v>71823110</v>
      </c>
      <c r="C4609">
        <v>90211000</v>
      </c>
      <c r="D4609" t="s">
        <v>2991</v>
      </c>
      <c r="E4609" t="s">
        <v>2785</v>
      </c>
      <c r="F4609" t="s">
        <v>2416</v>
      </c>
      <c r="G4609" t="s">
        <v>16</v>
      </c>
      <c r="H4609">
        <v>10719</v>
      </c>
      <c r="I4609">
        <v>13871</v>
      </c>
      <c r="L4609" t="s">
        <v>17</v>
      </c>
      <c r="M4609" t="s">
        <v>2470</v>
      </c>
      <c r="O4609">
        <f>VLOOKUP(B4609,[1]Worksheet!$B:$K,10,0)</f>
        <v>0</v>
      </c>
      <c r="P4609">
        <f t="shared" si="71"/>
        <v>0</v>
      </c>
    </row>
    <row r="4610" spans="1:16" x14ac:dyDescent="0.25">
      <c r="A4610">
        <v>4609</v>
      </c>
      <c r="B4610">
        <v>71823112</v>
      </c>
      <c r="C4610">
        <v>90211000</v>
      </c>
      <c r="D4610" t="s">
        <v>2616</v>
      </c>
      <c r="E4610" t="s">
        <v>2429</v>
      </c>
      <c r="F4610" t="s">
        <v>2416</v>
      </c>
      <c r="G4610" t="s">
        <v>16</v>
      </c>
      <c r="H4610">
        <v>10719</v>
      </c>
      <c r="I4610">
        <v>13871</v>
      </c>
      <c r="L4610" t="s">
        <v>17</v>
      </c>
      <c r="M4610" t="s">
        <v>2470</v>
      </c>
      <c r="O4610">
        <f>VLOOKUP(B4610,[1]Worksheet!$B:$K,10,0)</f>
        <v>0</v>
      </c>
      <c r="P4610">
        <f t="shared" si="71"/>
        <v>0</v>
      </c>
    </row>
    <row r="4611" spans="1:16" x14ac:dyDescent="0.25">
      <c r="A4611">
        <v>4610</v>
      </c>
      <c r="B4611">
        <v>71823114</v>
      </c>
      <c r="C4611">
        <v>90211000</v>
      </c>
      <c r="D4611" t="s">
        <v>2990</v>
      </c>
      <c r="E4611" t="s">
        <v>2785</v>
      </c>
      <c r="F4611" t="s">
        <v>2416</v>
      </c>
      <c r="G4611" t="s">
        <v>16</v>
      </c>
      <c r="H4611">
        <v>10719</v>
      </c>
      <c r="I4611">
        <v>13871</v>
      </c>
      <c r="L4611" t="s">
        <v>17</v>
      </c>
      <c r="M4611" t="s">
        <v>2470</v>
      </c>
      <c r="O4611">
        <f>VLOOKUP(B4611,[1]Worksheet!$B:$K,10,0)</f>
        <v>0</v>
      </c>
      <c r="P4611">
        <f t="shared" ref="P4611:P4674" si="72">+K4611-O4611</f>
        <v>0</v>
      </c>
    </row>
    <row r="4612" spans="1:16" x14ac:dyDescent="0.25">
      <c r="A4612">
        <v>4611</v>
      </c>
      <c r="B4612">
        <v>71823116</v>
      </c>
      <c r="C4612">
        <v>90211000</v>
      </c>
      <c r="D4612" t="s">
        <v>2989</v>
      </c>
      <c r="E4612" t="s">
        <v>2429</v>
      </c>
      <c r="F4612" t="s">
        <v>2416</v>
      </c>
      <c r="G4612" t="s">
        <v>16</v>
      </c>
      <c r="H4612">
        <v>10719</v>
      </c>
      <c r="I4612">
        <v>13871</v>
      </c>
      <c r="L4612" t="s">
        <v>17</v>
      </c>
      <c r="M4612" t="s">
        <v>2470</v>
      </c>
      <c r="O4612">
        <f>VLOOKUP(B4612,[1]Worksheet!$B:$K,10,0)</f>
        <v>0</v>
      </c>
      <c r="P4612">
        <f t="shared" si="72"/>
        <v>0</v>
      </c>
    </row>
    <row r="4613" spans="1:16" x14ac:dyDescent="0.25">
      <c r="A4613">
        <v>4612</v>
      </c>
      <c r="B4613">
        <v>71823118</v>
      </c>
      <c r="C4613">
        <v>90211000</v>
      </c>
      <c r="D4613" t="s">
        <v>2988</v>
      </c>
      <c r="E4613" t="s">
        <v>2785</v>
      </c>
      <c r="F4613" t="s">
        <v>2416</v>
      </c>
      <c r="G4613" t="s">
        <v>16</v>
      </c>
      <c r="H4613">
        <v>10719</v>
      </c>
      <c r="I4613">
        <v>13871</v>
      </c>
      <c r="L4613" t="s">
        <v>17</v>
      </c>
      <c r="M4613" t="s">
        <v>2470</v>
      </c>
      <c r="O4613">
        <f>VLOOKUP(B4613,[1]Worksheet!$B:$K,10,0)</f>
        <v>0</v>
      </c>
      <c r="P4613">
        <f t="shared" si="72"/>
        <v>0</v>
      </c>
    </row>
    <row r="4614" spans="1:16" x14ac:dyDescent="0.25">
      <c r="A4614">
        <v>4613</v>
      </c>
      <c r="B4614">
        <v>71823120</v>
      </c>
      <c r="C4614">
        <v>90211000</v>
      </c>
      <c r="D4614" t="s">
        <v>2987</v>
      </c>
      <c r="E4614" t="s">
        <v>2785</v>
      </c>
      <c r="F4614" t="s">
        <v>2416</v>
      </c>
      <c r="G4614" t="s">
        <v>16</v>
      </c>
      <c r="H4614">
        <v>10719</v>
      </c>
      <c r="I4614">
        <v>13871</v>
      </c>
      <c r="L4614" t="s">
        <v>17</v>
      </c>
      <c r="M4614" t="s">
        <v>2470</v>
      </c>
      <c r="O4614">
        <f>VLOOKUP(B4614,[1]Worksheet!$B:$K,10,0)</f>
        <v>0</v>
      </c>
      <c r="P4614">
        <f t="shared" si="72"/>
        <v>0</v>
      </c>
    </row>
    <row r="4615" spans="1:16" x14ac:dyDescent="0.25">
      <c r="A4615">
        <v>4614</v>
      </c>
      <c r="B4615">
        <v>71823122</v>
      </c>
      <c r="C4615">
        <v>90211000</v>
      </c>
      <c r="D4615" t="s">
        <v>2986</v>
      </c>
      <c r="E4615" t="s">
        <v>2785</v>
      </c>
      <c r="F4615" t="s">
        <v>2416</v>
      </c>
      <c r="G4615" t="s">
        <v>16</v>
      </c>
      <c r="H4615">
        <v>10719</v>
      </c>
      <c r="I4615">
        <v>13871</v>
      </c>
      <c r="L4615" t="s">
        <v>17</v>
      </c>
      <c r="M4615" t="s">
        <v>2470</v>
      </c>
      <c r="O4615">
        <f>VLOOKUP(B4615,[1]Worksheet!$B:$K,10,0)</f>
        <v>0</v>
      </c>
      <c r="P4615">
        <f t="shared" si="72"/>
        <v>0</v>
      </c>
    </row>
    <row r="4616" spans="1:16" x14ac:dyDescent="0.25">
      <c r="A4616">
        <v>4615</v>
      </c>
      <c r="B4616">
        <v>71823124</v>
      </c>
      <c r="C4616">
        <v>90211000</v>
      </c>
      <c r="D4616" t="s">
        <v>2985</v>
      </c>
      <c r="E4616" t="s">
        <v>2785</v>
      </c>
      <c r="F4616" t="s">
        <v>2416</v>
      </c>
      <c r="G4616" t="s">
        <v>16</v>
      </c>
      <c r="H4616">
        <v>10719</v>
      </c>
      <c r="I4616">
        <v>13871</v>
      </c>
      <c r="L4616" t="s">
        <v>17</v>
      </c>
      <c r="M4616" t="s">
        <v>2470</v>
      </c>
      <c r="O4616">
        <f>VLOOKUP(B4616,[1]Worksheet!$B:$K,10,0)</f>
        <v>0</v>
      </c>
      <c r="P4616">
        <f t="shared" si="72"/>
        <v>0</v>
      </c>
    </row>
    <row r="4617" spans="1:16" x14ac:dyDescent="0.25">
      <c r="A4617">
        <v>4616</v>
      </c>
      <c r="B4617">
        <v>71823401</v>
      </c>
      <c r="C4617">
        <v>90211000</v>
      </c>
      <c r="D4617" t="s">
        <v>2984</v>
      </c>
      <c r="E4617" t="s">
        <v>2785</v>
      </c>
      <c r="F4617" t="s">
        <v>2416</v>
      </c>
      <c r="G4617" t="s">
        <v>16</v>
      </c>
      <c r="H4617">
        <v>10161</v>
      </c>
      <c r="I4617">
        <v>13149</v>
      </c>
      <c r="L4617" t="s">
        <v>17</v>
      </c>
      <c r="M4617" t="s">
        <v>2470</v>
      </c>
      <c r="O4617">
        <f>VLOOKUP(B4617,[1]Worksheet!$B:$K,10,0)</f>
        <v>0</v>
      </c>
      <c r="P4617">
        <f t="shared" si="72"/>
        <v>0</v>
      </c>
    </row>
    <row r="4618" spans="1:16" x14ac:dyDescent="0.25">
      <c r="A4618">
        <v>4617</v>
      </c>
      <c r="B4618">
        <v>71823402</v>
      </c>
      <c r="C4618">
        <v>90211000</v>
      </c>
      <c r="D4618" t="s">
        <v>2983</v>
      </c>
      <c r="E4618" t="s">
        <v>2785</v>
      </c>
      <c r="F4618" t="s">
        <v>2416</v>
      </c>
      <c r="G4618" t="s">
        <v>16</v>
      </c>
      <c r="H4618">
        <v>10160.9</v>
      </c>
      <c r="I4618">
        <v>13149</v>
      </c>
      <c r="L4618" t="s">
        <v>17</v>
      </c>
      <c r="M4618" t="s">
        <v>2470</v>
      </c>
      <c r="O4618">
        <f>VLOOKUP(B4618,[1]Worksheet!$B:$K,10,0)</f>
        <v>0</v>
      </c>
      <c r="P4618">
        <f t="shared" si="72"/>
        <v>0</v>
      </c>
    </row>
    <row r="4619" spans="1:16" x14ac:dyDescent="0.25">
      <c r="A4619">
        <v>4618</v>
      </c>
      <c r="B4619">
        <v>71823403</v>
      </c>
      <c r="C4619">
        <v>90211000</v>
      </c>
      <c r="D4619" t="s">
        <v>2615</v>
      </c>
      <c r="E4619" t="s">
        <v>2429</v>
      </c>
      <c r="F4619" t="s">
        <v>2416</v>
      </c>
      <c r="G4619" t="s">
        <v>16</v>
      </c>
      <c r="H4619">
        <v>30791</v>
      </c>
      <c r="I4619">
        <v>39848</v>
      </c>
      <c r="L4619" t="s">
        <v>17</v>
      </c>
      <c r="M4619" t="s">
        <v>2470</v>
      </c>
      <c r="O4619">
        <f>VLOOKUP(B4619,[1]Worksheet!$B:$K,10,0)</f>
        <v>0</v>
      </c>
      <c r="P4619">
        <f t="shared" si="72"/>
        <v>0</v>
      </c>
    </row>
    <row r="4620" spans="1:16" x14ac:dyDescent="0.25">
      <c r="A4620">
        <v>4619</v>
      </c>
      <c r="B4620">
        <v>71823404</v>
      </c>
      <c r="C4620">
        <v>90211000</v>
      </c>
      <c r="D4620" t="s">
        <v>2982</v>
      </c>
      <c r="E4620" t="s">
        <v>2785</v>
      </c>
      <c r="F4620" t="s">
        <v>2416</v>
      </c>
      <c r="G4620" t="s">
        <v>16</v>
      </c>
      <c r="H4620">
        <v>30791.200000000001</v>
      </c>
      <c r="I4620">
        <v>39848</v>
      </c>
      <c r="L4620" t="s">
        <v>17</v>
      </c>
      <c r="M4620" t="s">
        <v>2470</v>
      </c>
      <c r="O4620">
        <f>VLOOKUP(B4620,[1]Worksheet!$B:$K,10,0)</f>
        <v>0</v>
      </c>
      <c r="P4620">
        <f t="shared" si="72"/>
        <v>0</v>
      </c>
    </row>
    <row r="4621" spans="1:16" x14ac:dyDescent="0.25">
      <c r="A4621">
        <v>4620</v>
      </c>
      <c r="B4621">
        <v>71823405</v>
      </c>
      <c r="C4621">
        <v>90211000</v>
      </c>
      <c r="D4621" t="s">
        <v>2614</v>
      </c>
      <c r="E4621" t="s">
        <v>2429</v>
      </c>
      <c r="F4621" t="s">
        <v>2416</v>
      </c>
      <c r="G4621" t="s">
        <v>16</v>
      </c>
      <c r="H4621">
        <v>10161</v>
      </c>
      <c r="I4621">
        <v>13149</v>
      </c>
      <c r="L4621" t="s">
        <v>17</v>
      </c>
      <c r="M4621" t="s">
        <v>2470</v>
      </c>
      <c r="O4621">
        <f>VLOOKUP(B4621,[1]Worksheet!$B:$K,10,0)</f>
        <v>0</v>
      </c>
      <c r="P4621">
        <f t="shared" si="72"/>
        <v>0</v>
      </c>
    </row>
    <row r="4622" spans="1:16" x14ac:dyDescent="0.25">
      <c r="A4622">
        <v>4621</v>
      </c>
      <c r="B4622">
        <v>71823406</v>
      </c>
      <c r="C4622">
        <v>90211000</v>
      </c>
      <c r="D4622" t="s">
        <v>2613</v>
      </c>
      <c r="E4622" t="s">
        <v>2429</v>
      </c>
      <c r="F4622" t="s">
        <v>2416</v>
      </c>
      <c r="G4622" t="s">
        <v>16</v>
      </c>
      <c r="H4622">
        <v>10161</v>
      </c>
      <c r="I4622">
        <v>13149</v>
      </c>
      <c r="L4622" t="s">
        <v>17</v>
      </c>
      <c r="M4622" t="s">
        <v>2470</v>
      </c>
      <c r="O4622">
        <f>VLOOKUP(B4622,[1]Worksheet!$B:$K,10,0)</f>
        <v>0</v>
      </c>
      <c r="P4622">
        <f t="shared" si="72"/>
        <v>0</v>
      </c>
    </row>
    <row r="4623" spans="1:16" x14ac:dyDescent="0.25">
      <c r="A4623">
        <v>4622</v>
      </c>
      <c r="B4623">
        <v>71823407</v>
      </c>
      <c r="C4623">
        <v>90211000</v>
      </c>
      <c r="D4623" t="s">
        <v>2612</v>
      </c>
      <c r="E4623" t="s">
        <v>2429</v>
      </c>
      <c r="F4623" t="s">
        <v>2416</v>
      </c>
      <c r="G4623" t="s">
        <v>16</v>
      </c>
      <c r="H4623">
        <v>22067</v>
      </c>
      <c r="I4623">
        <v>28557</v>
      </c>
      <c r="L4623" t="s">
        <v>17</v>
      </c>
      <c r="M4623" t="s">
        <v>2470</v>
      </c>
      <c r="O4623">
        <f>VLOOKUP(B4623,[1]Worksheet!$B:$K,10,0)</f>
        <v>0</v>
      </c>
      <c r="P4623">
        <f t="shared" si="72"/>
        <v>0</v>
      </c>
    </row>
    <row r="4624" spans="1:16" x14ac:dyDescent="0.25">
      <c r="A4624">
        <v>4623</v>
      </c>
      <c r="B4624">
        <v>71823409</v>
      </c>
      <c r="C4624">
        <v>90211000</v>
      </c>
      <c r="D4624" t="s">
        <v>2981</v>
      </c>
      <c r="E4624" t="s">
        <v>2785</v>
      </c>
      <c r="F4624" t="s">
        <v>2416</v>
      </c>
      <c r="G4624" t="s">
        <v>16</v>
      </c>
      <c r="H4624">
        <v>10161</v>
      </c>
      <c r="I4624">
        <v>13149</v>
      </c>
      <c r="L4624" t="s">
        <v>17</v>
      </c>
      <c r="M4624" t="s">
        <v>2470</v>
      </c>
      <c r="O4624">
        <f>VLOOKUP(B4624,[1]Worksheet!$B:$K,10,0)</f>
        <v>0</v>
      </c>
      <c r="P4624">
        <f t="shared" si="72"/>
        <v>0</v>
      </c>
    </row>
    <row r="4625" spans="1:16" x14ac:dyDescent="0.25">
      <c r="A4625">
        <v>4624</v>
      </c>
      <c r="B4625">
        <v>71823410</v>
      </c>
      <c r="C4625">
        <v>90211000</v>
      </c>
      <c r="D4625" t="s">
        <v>2611</v>
      </c>
      <c r="E4625" t="s">
        <v>2429</v>
      </c>
      <c r="F4625" t="s">
        <v>2416</v>
      </c>
      <c r="G4625" t="s">
        <v>16</v>
      </c>
      <c r="H4625">
        <v>10161</v>
      </c>
      <c r="I4625">
        <v>13149</v>
      </c>
      <c r="L4625" t="s">
        <v>17</v>
      </c>
      <c r="M4625" t="s">
        <v>2470</v>
      </c>
      <c r="O4625">
        <f>VLOOKUP(B4625,[1]Worksheet!$B:$K,10,0)</f>
        <v>0</v>
      </c>
      <c r="P4625">
        <f t="shared" si="72"/>
        <v>0</v>
      </c>
    </row>
    <row r="4626" spans="1:16" x14ac:dyDescent="0.25">
      <c r="A4626">
        <v>4625</v>
      </c>
      <c r="B4626">
        <v>71823411</v>
      </c>
      <c r="C4626">
        <v>90211000</v>
      </c>
      <c r="D4626" t="s">
        <v>2610</v>
      </c>
      <c r="E4626" t="s">
        <v>2429</v>
      </c>
      <c r="F4626" t="s">
        <v>2416</v>
      </c>
      <c r="G4626" t="s">
        <v>16</v>
      </c>
      <c r="H4626">
        <v>10161</v>
      </c>
      <c r="I4626">
        <v>13149</v>
      </c>
      <c r="L4626" t="s">
        <v>17</v>
      </c>
      <c r="M4626" t="s">
        <v>2470</v>
      </c>
      <c r="O4626">
        <f>VLOOKUP(B4626,[1]Worksheet!$B:$K,10,0)</f>
        <v>0</v>
      </c>
      <c r="P4626">
        <f t="shared" si="72"/>
        <v>0</v>
      </c>
    </row>
    <row r="4627" spans="1:16" x14ac:dyDescent="0.25">
      <c r="A4627">
        <v>4626</v>
      </c>
      <c r="B4627">
        <v>71823412</v>
      </c>
      <c r="C4627">
        <v>90211000</v>
      </c>
      <c r="D4627" t="s">
        <v>2609</v>
      </c>
      <c r="E4627" t="s">
        <v>2429</v>
      </c>
      <c r="F4627" t="s">
        <v>2416</v>
      </c>
      <c r="G4627" t="s">
        <v>16</v>
      </c>
      <c r="H4627">
        <v>10161</v>
      </c>
      <c r="I4627">
        <v>13149</v>
      </c>
      <c r="L4627" t="s">
        <v>17</v>
      </c>
      <c r="M4627" t="s">
        <v>2470</v>
      </c>
      <c r="O4627">
        <f>VLOOKUP(B4627,[1]Worksheet!$B:$K,10,0)</f>
        <v>0</v>
      </c>
      <c r="P4627">
        <f t="shared" si="72"/>
        <v>0</v>
      </c>
    </row>
    <row r="4628" spans="1:16" x14ac:dyDescent="0.25">
      <c r="A4628">
        <v>4627</v>
      </c>
      <c r="B4628">
        <v>71823413</v>
      </c>
      <c r="C4628">
        <v>90211000</v>
      </c>
      <c r="D4628" t="s">
        <v>2608</v>
      </c>
      <c r="E4628" t="s">
        <v>2429</v>
      </c>
      <c r="F4628" t="s">
        <v>2416</v>
      </c>
      <c r="G4628" t="s">
        <v>16</v>
      </c>
      <c r="H4628">
        <v>10161</v>
      </c>
      <c r="I4628">
        <v>13149</v>
      </c>
      <c r="L4628" t="s">
        <v>17</v>
      </c>
      <c r="M4628" t="s">
        <v>2470</v>
      </c>
      <c r="O4628">
        <f>VLOOKUP(B4628,[1]Worksheet!$B:$K,10,0)</f>
        <v>0</v>
      </c>
      <c r="P4628">
        <f t="shared" si="72"/>
        <v>0</v>
      </c>
    </row>
    <row r="4629" spans="1:16" x14ac:dyDescent="0.25">
      <c r="A4629">
        <v>4628</v>
      </c>
      <c r="B4629">
        <v>71823414</v>
      </c>
      <c r="C4629">
        <v>90211000</v>
      </c>
      <c r="D4629" t="s">
        <v>2980</v>
      </c>
      <c r="E4629" t="s">
        <v>2785</v>
      </c>
      <c r="F4629" t="s">
        <v>2416</v>
      </c>
      <c r="G4629" t="s">
        <v>16</v>
      </c>
      <c r="H4629">
        <v>10160.9</v>
      </c>
      <c r="I4629">
        <v>13149</v>
      </c>
      <c r="L4629" t="s">
        <v>17</v>
      </c>
      <c r="M4629" t="s">
        <v>2470</v>
      </c>
      <c r="O4629">
        <f>VLOOKUP(B4629,[1]Worksheet!$B:$K,10,0)</f>
        <v>0</v>
      </c>
      <c r="P4629">
        <f t="shared" si="72"/>
        <v>0</v>
      </c>
    </row>
    <row r="4630" spans="1:16" x14ac:dyDescent="0.25">
      <c r="A4630">
        <v>4629</v>
      </c>
      <c r="B4630">
        <v>71823415</v>
      </c>
      <c r="C4630">
        <v>90211000</v>
      </c>
      <c r="D4630" t="s">
        <v>2607</v>
      </c>
      <c r="E4630" t="s">
        <v>2429</v>
      </c>
      <c r="F4630" t="s">
        <v>2416</v>
      </c>
      <c r="G4630" t="s">
        <v>16</v>
      </c>
      <c r="H4630">
        <v>30791</v>
      </c>
      <c r="I4630">
        <v>39848</v>
      </c>
      <c r="L4630" t="s">
        <v>17</v>
      </c>
      <c r="M4630" t="s">
        <v>2470</v>
      </c>
      <c r="O4630">
        <f>VLOOKUP(B4630,[1]Worksheet!$B:$K,10,0)</f>
        <v>0</v>
      </c>
      <c r="P4630">
        <f t="shared" si="72"/>
        <v>0</v>
      </c>
    </row>
    <row r="4631" spans="1:16" x14ac:dyDescent="0.25">
      <c r="A4631">
        <v>4630</v>
      </c>
      <c r="B4631">
        <v>71823416</v>
      </c>
      <c r="C4631">
        <v>90211000</v>
      </c>
      <c r="D4631" t="s">
        <v>2606</v>
      </c>
      <c r="E4631" t="s">
        <v>2429</v>
      </c>
      <c r="F4631" t="s">
        <v>2416</v>
      </c>
      <c r="G4631" t="s">
        <v>16</v>
      </c>
      <c r="H4631">
        <v>30791</v>
      </c>
      <c r="I4631">
        <v>39848</v>
      </c>
      <c r="L4631" t="s">
        <v>17</v>
      </c>
      <c r="M4631" t="s">
        <v>2470</v>
      </c>
      <c r="O4631">
        <f>VLOOKUP(B4631,[1]Worksheet!$B:$K,10,0)</f>
        <v>0</v>
      </c>
      <c r="P4631">
        <f t="shared" si="72"/>
        <v>0</v>
      </c>
    </row>
    <row r="4632" spans="1:16" x14ac:dyDescent="0.25">
      <c r="A4632">
        <v>4631</v>
      </c>
      <c r="B4632">
        <v>71823417</v>
      </c>
      <c r="C4632">
        <v>90211000</v>
      </c>
      <c r="D4632" t="s">
        <v>2605</v>
      </c>
      <c r="E4632" t="s">
        <v>2429</v>
      </c>
      <c r="F4632" t="s">
        <v>2416</v>
      </c>
      <c r="G4632" t="s">
        <v>16</v>
      </c>
      <c r="H4632">
        <v>10161</v>
      </c>
      <c r="I4632">
        <v>13149</v>
      </c>
      <c r="L4632" t="s">
        <v>17</v>
      </c>
      <c r="M4632" t="s">
        <v>2470</v>
      </c>
      <c r="O4632">
        <f>VLOOKUP(B4632,[1]Worksheet!$B:$K,10,0)</f>
        <v>0</v>
      </c>
      <c r="P4632">
        <f t="shared" si="72"/>
        <v>0</v>
      </c>
    </row>
    <row r="4633" spans="1:16" x14ac:dyDescent="0.25">
      <c r="A4633">
        <v>4632</v>
      </c>
      <c r="B4633">
        <v>71823418</v>
      </c>
      <c r="C4633">
        <v>90211000</v>
      </c>
      <c r="D4633" t="s">
        <v>2604</v>
      </c>
      <c r="E4633" t="s">
        <v>2429</v>
      </c>
      <c r="F4633" t="s">
        <v>2416</v>
      </c>
      <c r="G4633" t="s">
        <v>16</v>
      </c>
      <c r="H4633">
        <v>10161</v>
      </c>
      <c r="I4633">
        <v>13149</v>
      </c>
      <c r="L4633" t="s">
        <v>17</v>
      </c>
      <c r="M4633" t="s">
        <v>2470</v>
      </c>
      <c r="O4633">
        <f>VLOOKUP(B4633,[1]Worksheet!$B:$K,10,0)</f>
        <v>0</v>
      </c>
      <c r="P4633">
        <f t="shared" si="72"/>
        <v>0</v>
      </c>
    </row>
    <row r="4634" spans="1:16" x14ac:dyDescent="0.25">
      <c r="A4634">
        <v>4633</v>
      </c>
      <c r="B4634">
        <v>71823904</v>
      </c>
      <c r="C4634">
        <v>90211000</v>
      </c>
      <c r="D4634" t="s">
        <v>2603</v>
      </c>
      <c r="E4634" t="s">
        <v>2429</v>
      </c>
      <c r="F4634" t="s">
        <v>2416</v>
      </c>
      <c r="G4634" t="s">
        <v>16</v>
      </c>
      <c r="H4634">
        <v>19006</v>
      </c>
      <c r="I4634">
        <v>24596</v>
      </c>
      <c r="L4634" t="s">
        <v>17</v>
      </c>
      <c r="M4634" t="s">
        <v>2470</v>
      </c>
      <c r="O4634">
        <f>VLOOKUP(B4634,[1]Worksheet!$B:$K,10,0)</f>
        <v>0</v>
      </c>
      <c r="P4634">
        <f t="shared" si="72"/>
        <v>0</v>
      </c>
    </row>
    <row r="4635" spans="1:16" x14ac:dyDescent="0.25">
      <c r="A4635">
        <v>4634</v>
      </c>
      <c r="B4635">
        <v>71823906</v>
      </c>
      <c r="C4635">
        <v>90211000</v>
      </c>
      <c r="D4635" t="s">
        <v>2602</v>
      </c>
      <c r="E4635" t="s">
        <v>2429</v>
      </c>
      <c r="F4635" t="s">
        <v>2416</v>
      </c>
      <c r="G4635" t="s">
        <v>16</v>
      </c>
      <c r="H4635">
        <v>19006</v>
      </c>
      <c r="I4635">
        <v>24596</v>
      </c>
      <c r="L4635" t="s">
        <v>17</v>
      </c>
      <c r="M4635" t="s">
        <v>2470</v>
      </c>
      <c r="O4635">
        <f>VLOOKUP(B4635,[1]Worksheet!$B:$K,10,0)</f>
        <v>0</v>
      </c>
      <c r="P4635">
        <f t="shared" si="72"/>
        <v>0</v>
      </c>
    </row>
    <row r="4636" spans="1:16" x14ac:dyDescent="0.25">
      <c r="A4636">
        <v>4635</v>
      </c>
      <c r="B4636">
        <v>71823908</v>
      </c>
      <c r="C4636">
        <v>90211000</v>
      </c>
      <c r="D4636" t="s">
        <v>2601</v>
      </c>
      <c r="E4636" t="s">
        <v>2429</v>
      </c>
      <c r="F4636" t="s">
        <v>2416</v>
      </c>
      <c r="G4636" t="s">
        <v>16</v>
      </c>
      <c r="H4636">
        <v>22835</v>
      </c>
      <c r="I4636">
        <v>29552</v>
      </c>
      <c r="L4636" t="s">
        <v>17</v>
      </c>
      <c r="M4636" t="s">
        <v>2470</v>
      </c>
      <c r="O4636">
        <f>VLOOKUP(B4636,[1]Worksheet!$B:$K,10,0)</f>
        <v>0</v>
      </c>
      <c r="P4636">
        <f t="shared" si="72"/>
        <v>0</v>
      </c>
    </row>
    <row r="4637" spans="1:16" x14ac:dyDescent="0.25">
      <c r="A4637">
        <v>4636</v>
      </c>
      <c r="B4637">
        <v>71823910</v>
      </c>
      <c r="C4637">
        <v>90211000</v>
      </c>
      <c r="D4637" t="s">
        <v>2600</v>
      </c>
      <c r="E4637" t="s">
        <v>2429</v>
      </c>
      <c r="F4637" t="s">
        <v>2416</v>
      </c>
      <c r="G4637" t="s">
        <v>16</v>
      </c>
      <c r="H4637">
        <v>39152</v>
      </c>
      <c r="I4637">
        <v>50667</v>
      </c>
      <c r="L4637" t="s">
        <v>17</v>
      </c>
      <c r="M4637" t="s">
        <v>2470</v>
      </c>
      <c r="O4637">
        <f>VLOOKUP(B4637,[1]Worksheet!$B:$K,10,0)</f>
        <v>0</v>
      </c>
      <c r="P4637">
        <f t="shared" si="72"/>
        <v>0</v>
      </c>
    </row>
    <row r="4638" spans="1:16" x14ac:dyDescent="0.25">
      <c r="A4638">
        <v>4637</v>
      </c>
      <c r="B4638">
        <v>71823912</v>
      </c>
      <c r="C4638">
        <v>90211000</v>
      </c>
      <c r="D4638" t="s">
        <v>2599</v>
      </c>
      <c r="E4638" t="s">
        <v>2429</v>
      </c>
      <c r="F4638" t="s">
        <v>2416</v>
      </c>
      <c r="G4638" t="s">
        <v>16</v>
      </c>
      <c r="H4638">
        <v>46240</v>
      </c>
      <c r="I4638">
        <v>59840</v>
      </c>
      <c r="L4638" t="s">
        <v>17</v>
      </c>
      <c r="M4638" t="s">
        <v>2470</v>
      </c>
      <c r="O4638">
        <f>VLOOKUP(B4638,[1]Worksheet!$B:$K,10,0)</f>
        <v>0</v>
      </c>
      <c r="P4638">
        <f t="shared" si="72"/>
        <v>0</v>
      </c>
    </row>
    <row r="4639" spans="1:16" x14ac:dyDescent="0.25">
      <c r="A4639">
        <v>4638</v>
      </c>
      <c r="B4639">
        <v>71828020</v>
      </c>
      <c r="C4639">
        <v>90211000</v>
      </c>
      <c r="D4639" t="s">
        <v>4081</v>
      </c>
      <c r="E4639" t="s">
        <v>2785</v>
      </c>
      <c r="F4639" t="s">
        <v>2416</v>
      </c>
      <c r="G4639" t="s">
        <v>16</v>
      </c>
      <c r="H4639">
        <v>2766.75</v>
      </c>
      <c r="I4639">
        <v>3581</v>
      </c>
      <c r="L4639" t="s">
        <v>17</v>
      </c>
      <c r="M4639" t="s">
        <v>2470</v>
      </c>
      <c r="O4639">
        <f>VLOOKUP(B4639,[1]Worksheet!$B:$K,10,0)</f>
        <v>0</v>
      </c>
      <c r="P4639">
        <f t="shared" si="72"/>
        <v>0</v>
      </c>
    </row>
    <row r="4640" spans="1:16" x14ac:dyDescent="0.25">
      <c r="A4640">
        <v>4639</v>
      </c>
      <c r="B4640">
        <v>71828025</v>
      </c>
      <c r="C4640">
        <v>90211000</v>
      </c>
      <c r="D4640" t="s">
        <v>4080</v>
      </c>
      <c r="E4640" t="s">
        <v>2785</v>
      </c>
      <c r="F4640" t="s">
        <v>2416</v>
      </c>
      <c r="G4640" t="s">
        <v>16</v>
      </c>
      <c r="H4640">
        <v>2766.75</v>
      </c>
      <c r="I4640">
        <v>3581</v>
      </c>
      <c r="L4640" t="s">
        <v>17</v>
      </c>
      <c r="M4640" t="s">
        <v>2470</v>
      </c>
      <c r="O4640">
        <f>VLOOKUP(B4640,[1]Worksheet!$B:$K,10,0)</f>
        <v>0</v>
      </c>
      <c r="P4640">
        <f t="shared" si="72"/>
        <v>0</v>
      </c>
    </row>
    <row r="4641" spans="1:16" x14ac:dyDescent="0.25">
      <c r="A4641">
        <v>4640</v>
      </c>
      <c r="B4641">
        <v>71828030</v>
      </c>
      <c r="C4641">
        <v>90211000</v>
      </c>
      <c r="D4641" t="s">
        <v>4079</v>
      </c>
      <c r="E4641" t="s">
        <v>2785</v>
      </c>
      <c r="F4641" t="s">
        <v>2416</v>
      </c>
      <c r="G4641" t="s">
        <v>16</v>
      </c>
      <c r="H4641">
        <v>2766.75</v>
      </c>
      <c r="I4641">
        <v>3581</v>
      </c>
      <c r="L4641" t="s">
        <v>17</v>
      </c>
      <c r="M4641" t="s">
        <v>2470</v>
      </c>
      <c r="O4641">
        <f>VLOOKUP(B4641,[1]Worksheet!$B:$K,10,0)</f>
        <v>0</v>
      </c>
      <c r="P4641">
        <f t="shared" si="72"/>
        <v>0</v>
      </c>
    </row>
    <row r="4642" spans="1:16" x14ac:dyDescent="0.25">
      <c r="A4642">
        <v>4641</v>
      </c>
      <c r="B4642">
        <v>71828035</v>
      </c>
      <c r="C4642">
        <v>90211000</v>
      </c>
      <c r="D4642" t="s">
        <v>4078</v>
      </c>
      <c r="E4642" t="s">
        <v>2785</v>
      </c>
      <c r="F4642" t="s">
        <v>2416</v>
      </c>
      <c r="G4642" t="s">
        <v>16</v>
      </c>
      <c r="H4642">
        <v>2766.75</v>
      </c>
      <c r="I4642">
        <v>3581</v>
      </c>
      <c r="L4642" t="s">
        <v>17</v>
      </c>
      <c r="M4642" t="s">
        <v>2470</v>
      </c>
      <c r="O4642">
        <f>VLOOKUP(B4642,[1]Worksheet!$B:$K,10,0)</f>
        <v>0</v>
      </c>
      <c r="P4642">
        <f t="shared" si="72"/>
        <v>0</v>
      </c>
    </row>
    <row r="4643" spans="1:16" x14ac:dyDescent="0.25">
      <c r="A4643">
        <v>4642</v>
      </c>
      <c r="B4643">
        <v>71828040</v>
      </c>
      <c r="C4643">
        <v>90211000</v>
      </c>
      <c r="D4643" t="s">
        <v>4077</v>
      </c>
      <c r="E4643" t="s">
        <v>2785</v>
      </c>
      <c r="F4643" t="s">
        <v>2416</v>
      </c>
      <c r="G4643" t="s">
        <v>16</v>
      </c>
      <c r="H4643">
        <v>2766.75</v>
      </c>
      <c r="I4643">
        <v>3581</v>
      </c>
      <c r="L4643" t="s">
        <v>17</v>
      </c>
      <c r="M4643" t="s">
        <v>2470</v>
      </c>
      <c r="O4643">
        <f>VLOOKUP(B4643,[1]Worksheet!$B:$K,10,0)</f>
        <v>0</v>
      </c>
      <c r="P4643">
        <f t="shared" si="72"/>
        <v>0</v>
      </c>
    </row>
    <row r="4644" spans="1:16" x14ac:dyDescent="0.25">
      <c r="A4644">
        <v>4643</v>
      </c>
      <c r="B4644">
        <v>71828045</v>
      </c>
      <c r="C4644">
        <v>90211000</v>
      </c>
      <c r="D4644" t="s">
        <v>4076</v>
      </c>
      <c r="E4644" t="s">
        <v>2785</v>
      </c>
      <c r="F4644" t="s">
        <v>2416</v>
      </c>
      <c r="G4644" t="s">
        <v>16</v>
      </c>
      <c r="H4644">
        <v>2766.75</v>
      </c>
      <c r="I4644">
        <v>3581</v>
      </c>
      <c r="L4644" t="s">
        <v>17</v>
      </c>
      <c r="M4644" t="s">
        <v>2470</v>
      </c>
      <c r="O4644">
        <f>VLOOKUP(B4644,[1]Worksheet!$B:$K,10,0)</f>
        <v>0</v>
      </c>
      <c r="P4644">
        <f t="shared" si="72"/>
        <v>0</v>
      </c>
    </row>
    <row r="4645" spans="1:16" x14ac:dyDescent="0.25">
      <c r="A4645">
        <v>4644</v>
      </c>
      <c r="B4645">
        <v>71828050</v>
      </c>
      <c r="C4645">
        <v>90211000</v>
      </c>
      <c r="D4645" t="s">
        <v>4075</v>
      </c>
      <c r="E4645" t="s">
        <v>2785</v>
      </c>
      <c r="F4645" t="s">
        <v>2416</v>
      </c>
      <c r="G4645" t="s">
        <v>16</v>
      </c>
      <c r="H4645">
        <v>2766.75</v>
      </c>
      <c r="I4645">
        <v>3581</v>
      </c>
      <c r="L4645" t="s">
        <v>17</v>
      </c>
      <c r="M4645" t="s">
        <v>2470</v>
      </c>
      <c r="O4645">
        <f>VLOOKUP(B4645,[1]Worksheet!$B:$K,10,0)</f>
        <v>0</v>
      </c>
      <c r="P4645">
        <f t="shared" si="72"/>
        <v>0</v>
      </c>
    </row>
    <row r="4646" spans="1:16" x14ac:dyDescent="0.25">
      <c r="A4646">
        <v>4645</v>
      </c>
      <c r="B4646">
        <v>71828055</v>
      </c>
      <c r="C4646">
        <v>90211000</v>
      </c>
      <c r="D4646" t="s">
        <v>4074</v>
      </c>
      <c r="E4646" t="s">
        <v>2785</v>
      </c>
      <c r="F4646" t="s">
        <v>2416</v>
      </c>
      <c r="G4646" t="s">
        <v>16</v>
      </c>
      <c r="H4646">
        <v>2766.75</v>
      </c>
      <c r="I4646">
        <v>3581</v>
      </c>
      <c r="L4646" t="s">
        <v>17</v>
      </c>
      <c r="M4646" t="s">
        <v>2470</v>
      </c>
      <c r="O4646">
        <f>VLOOKUP(B4646,[1]Worksheet!$B:$K,10,0)</f>
        <v>0</v>
      </c>
      <c r="P4646">
        <f t="shared" si="72"/>
        <v>0</v>
      </c>
    </row>
    <row r="4647" spans="1:16" x14ac:dyDescent="0.25">
      <c r="A4647">
        <v>4646</v>
      </c>
      <c r="B4647">
        <v>71828060</v>
      </c>
      <c r="C4647">
        <v>90211000</v>
      </c>
      <c r="D4647" t="s">
        <v>4073</v>
      </c>
      <c r="E4647" t="s">
        <v>2785</v>
      </c>
      <c r="F4647" t="s">
        <v>2416</v>
      </c>
      <c r="G4647" t="s">
        <v>16</v>
      </c>
      <c r="H4647">
        <v>2766.75</v>
      </c>
      <c r="I4647">
        <v>3581</v>
      </c>
      <c r="L4647" t="s">
        <v>17</v>
      </c>
      <c r="M4647" t="s">
        <v>2470</v>
      </c>
      <c r="O4647">
        <f>VLOOKUP(B4647,[1]Worksheet!$B:$K,10,0)</f>
        <v>0</v>
      </c>
      <c r="P4647">
        <f t="shared" si="72"/>
        <v>0</v>
      </c>
    </row>
    <row r="4648" spans="1:16" x14ac:dyDescent="0.25">
      <c r="A4648">
        <v>4647</v>
      </c>
      <c r="B4648">
        <v>71828065</v>
      </c>
      <c r="C4648">
        <v>90211000</v>
      </c>
      <c r="D4648" t="s">
        <v>4072</v>
      </c>
      <c r="E4648" t="s">
        <v>2785</v>
      </c>
      <c r="F4648" t="s">
        <v>2416</v>
      </c>
      <c r="G4648" t="s">
        <v>16</v>
      </c>
      <c r="H4648">
        <v>2766.75</v>
      </c>
      <c r="I4648">
        <v>3581</v>
      </c>
      <c r="L4648" t="s">
        <v>17</v>
      </c>
      <c r="M4648" t="s">
        <v>2470</v>
      </c>
      <c r="O4648">
        <f>VLOOKUP(B4648,[1]Worksheet!$B:$K,10,0)</f>
        <v>0</v>
      </c>
      <c r="P4648">
        <f t="shared" si="72"/>
        <v>0</v>
      </c>
    </row>
    <row r="4649" spans="1:16" x14ac:dyDescent="0.25">
      <c r="A4649">
        <v>4648</v>
      </c>
      <c r="B4649">
        <v>71828070</v>
      </c>
      <c r="C4649">
        <v>90211000</v>
      </c>
      <c r="D4649" t="s">
        <v>4071</v>
      </c>
      <c r="E4649" t="s">
        <v>2785</v>
      </c>
      <c r="F4649" t="s">
        <v>2416</v>
      </c>
      <c r="G4649" t="s">
        <v>16</v>
      </c>
      <c r="H4649">
        <v>2766.75</v>
      </c>
      <c r="I4649">
        <v>3581</v>
      </c>
      <c r="L4649" t="s">
        <v>17</v>
      </c>
      <c r="M4649" t="s">
        <v>2470</v>
      </c>
      <c r="O4649">
        <f>VLOOKUP(B4649,[1]Worksheet!$B:$K,10,0)</f>
        <v>0</v>
      </c>
      <c r="P4649">
        <f t="shared" si="72"/>
        <v>0</v>
      </c>
    </row>
    <row r="4650" spans="1:16" x14ac:dyDescent="0.25">
      <c r="A4650">
        <v>4649</v>
      </c>
      <c r="B4650">
        <v>71828075</v>
      </c>
      <c r="C4650">
        <v>90211000</v>
      </c>
      <c r="D4650" t="s">
        <v>4070</v>
      </c>
      <c r="E4650" t="s">
        <v>2785</v>
      </c>
      <c r="F4650" t="s">
        <v>2416</v>
      </c>
      <c r="G4650" t="s">
        <v>16</v>
      </c>
      <c r="H4650">
        <v>2766.75</v>
      </c>
      <c r="I4650">
        <v>3581</v>
      </c>
      <c r="L4650" t="s">
        <v>17</v>
      </c>
      <c r="M4650" t="s">
        <v>2470</v>
      </c>
      <c r="O4650">
        <f>VLOOKUP(B4650,[1]Worksheet!$B:$K,10,0)</f>
        <v>0</v>
      </c>
      <c r="P4650">
        <f t="shared" si="72"/>
        <v>0</v>
      </c>
    </row>
    <row r="4651" spans="1:16" x14ac:dyDescent="0.25">
      <c r="A4651">
        <v>4650</v>
      </c>
      <c r="B4651">
        <v>71828080</v>
      </c>
      <c r="C4651">
        <v>90211000</v>
      </c>
      <c r="D4651" t="s">
        <v>4069</v>
      </c>
      <c r="E4651" t="s">
        <v>2785</v>
      </c>
      <c r="F4651" t="s">
        <v>2416</v>
      </c>
      <c r="G4651" t="s">
        <v>16</v>
      </c>
      <c r="H4651">
        <v>2766.75</v>
      </c>
      <c r="I4651">
        <v>3581</v>
      </c>
      <c r="L4651" t="s">
        <v>17</v>
      </c>
      <c r="M4651" t="s">
        <v>2470</v>
      </c>
      <c r="O4651">
        <f>VLOOKUP(B4651,[1]Worksheet!$B:$K,10,0)</f>
        <v>0</v>
      </c>
      <c r="P4651">
        <f t="shared" si="72"/>
        <v>0</v>
      </c>
    </row>
    <row r="4652" spans="1:16" x14ac:dyDescent="0.25">
      <c r="A4652">
        <v>4651</v>
      </c>
      <c r="B4652">
        <v>71828085</v>
      </c>
      <c r="C4652">
        <v>90211000</v>
      </c>
      <c r="D4652" t="s">
        <v>4068</v>
      </c>
      <c r="E4652" t="s">
        <v>2785</v>
      </c>
      <c r="F4652" t="s">
        <v>2416</v>
      </c>
      <c r="G4652" t="s">
        <v>16</v>
      </c>
      <c r="H4652">
        <v>2766.75</v>
      </c>
      <c r="I4652">
        <v>3581</v>
      </c>
      <c r="L4652" t="s">
        <v>17</v>
      </c>
      <c r="M4652" t="s">
        <v>2470</v>
      </c>
      <c r="O4652">
        <f>VLOOKUP(B4652,[1]Worksheet!$B:$K,10,0)</f>
        <v>0</v>
      </c>
      <c r="P4652">
        <f t="shared" si="72"/>
        <v>0</v>
      </c>
    </row>
    <row r="4653" spans="1:16" x14ac:dyDescent="0.25">
      <c r="A4653">
        <v>4652</v>
      </c>
      <c r="B4653">
        <v>71828090</v>
      </c>
      <c r="C4653">
        <v>90211000</v>
      </c>
      <c r="D4653" t="s">
        <v>4067</v>
      </c>
      <c r="E4653" t="s">
        <v>2785</v>
      </c>
      <c r="F4653" t="s">
        <v>2416</v>
      </c>
      <c r="G4653" t="s">
        <v>16</v>
      </c>
      <c r="H4653">
        <v>2766.75</v>
      </c>
      <c r="I4653">
        <v>3581</v>
      </c>
      <c r="L4653" t="s">
        <v>17</v>
      </c>
      <c r="M4653" t="s">
        <v>2470</v>
      </c>
      <c r="O4653">
        <f>VLOOKUP(B4653,[1]Worksheet!$B:$K,10,0)</f>
        <v>0</v>
      </c>
      <c r="P4653">
        <f t="shared" si="72"/>
        <v>0</v>
      </c>
    </row>
    <row r="4654" spans="1:16" x14ac:dyDescent="0.25">
      <c r="A4654">
        <v>4653</v>
      </c>
      <c r="B4654">
        <v>71828095</v>
      </c>
      <c r="C4654">
        <v>90211000</v>
      </c>
      <c r="D4654" t="s">
        <v>4066</v>
      </c>
      <c r="E4654" t="s">
        <v>2785</v>
      </c>
      <c r="F4654" t="s">
        <v>2416</v>
      </c>
      <c r="G4654" t="s">
        <v>16</v>
      </c>
      <c r="H4654">
        <v>2766.75</v>
      </c>
      <c r="I4654">
        <v>3581</v>
      </c>
      <c r="L4654" t="s">
        <v>17</v>
      </c>
      <c r="M4654" t="s">
        <v>2470</v>
      </c>
      <c r="O4654">
        <f>VLOOKUP(B4654,[1]Worksheet!$B:$K,10,0)</f>
        <v>0</v>
      </c>
      <c r="P4654">
        <f t="shared" si="72"/>
        <v>0</v>
      </c>
    </row>
    <row r="4655" spans="1:16" x14ac:dyDescent="0.25">
      <c r="A4655">
        <v>4654</v>
      </c>
      <c r="B4655">
        <v>71828100</v>
      </c>
      <c r="C4655">
        <v>90211000</v>
      </c>
      <c r="D4655" t="s">
        <v>4065</v>
      </c>
      <c r="E4655" t="s">
        <v>2785</v>
      </c>
      <c r="F4655" t="s">
        <v>2416</v>
      </c>
      <c r="G4655" t="s">
        <v>16</v>
      </c>
      <c r="H4655">
        <v>2766.75</v>
      </c>
      <c r="I4655">
        <v>3581</v>
      </c>
      <c r="L4655" t="s">
        <v>17</v>
      </c>
      <c r="M4655" t="s">
        <v>2470</v>
      </c>
      <c r="O4655">
        <f>VLOOKUP(B4655,[1]Worksheet!$B:$K,10,0)</f>
        <v>0</v>
      </c>
      <c r="P4655">
        <f t="shared" si="72"/>
        <v>0</v>
      </c>
    </row>
    <row r="4656" spans="1:16" x14ac:dyDescent="0.25">
      <c r="A4656">
        <v>4655</v>
      </c>
      <c r="B4656">
        <v>71829004</v>
      </c>
      <c r="C4656">
        <v>90211000</v>
      </c>
      <c r="D4656" t="s">
        <v>4064</v>
      </c>
      <c r="E4656" t="s">
        <v>2785</v>
      </c>
      <c r="F4656" t="s">
        <v>2416</v>
      </c>
      <c r="G4656" t="s">
        <v>16</v>
      </c>
      <c r="H4656">
        <v>3238.5</v>
      </c>
      <c r="I4656">
        <v>4191</v>
      </c>
      <c r="L4656" t="s">
        <v>17</v>
      </c>
      <c r="M4656" t="s">
        <v>2470</v>
      </c>
      <c r="O4656">
        <f>VLOOKUP(B4656,[1]Worksheet!$B:$K,10,0)</f>
        <v>0</v>
      </c>
      <c r="P4656">
        <f t="shared" si="72"/>
        <v>0</v>
      </c>
    </row>
    <row r="4657" spans="1:16" x14ac:dyDescent="0.25">
      <c r="A4657">
        <v>4656</v>
      </c>
      <c r="B4657">
        <v>71829006</v>
      </c>
      <c r="C4657">
        <v>90211000</v>
      </c>
      <c r="D4657" t="s">
        <v>4063</v>
      </c>
      <c r="E4657" t="s">
        <v>2785</v>
      </c>
      <c r="F4657" t="s">
        <v>2416</v>
      </c>
      <c r="G4657" t="s">
        <v>16</v>
      </c>
      <c r="H4657">
        <v>3238.5</v>
      </c>
      <c r="I4657">
        <v>4191</v>
      </c>
      <c r="L4657" t="s">
        <v>17</v>
      </c>
      <c r="M4657" t="s">
        <v>2470</v>
      </c>
      <c r="O4657">
        <f>VLOOKUP(B4657,[1]Worksheet!$B:$K,10,0)</f>
        <v>0</v>
      </c>
      <c r="P4657">
        <f t="shared" si="72"/>
        <v>0</v>
      </c>
    </row>
    <row r="4658" spans="1:16" x14ac:dyDescent="0.25">
      <c r="A4658">
        <v>4657</v>
      </c>
      <c r="B4658">
        <v>71829007</v>
      </c>
      <c r="C4658">
        <v>90211000</v>
      </c>
      <c r="D4658" t="s">
        <v>4062</v>
      </c>
      <c r="E4658" t="s">
        <v>2785</v>
      </c>
      <c r="F4658" t="s">
        <v>2416</v>
      </c>
      <c r="G4658" t="s">
        <v>16</v>
      </c>
      <c r="H4658">
        <v>3238.5</v>
      </c>
      <c r="I4658">
        <v>4191</v>
      </c>
      <c r="L4658" t="s">
        <v>17</v>
      </c>
      <c r="M4658" t="s">
        <v>2470</v>
      </c>
      <c r="O4658">
        <f>VLOOKUP(B4658,[1]Worksheet!$B:$K,10,0)</f>
        <v>0</v>
      </c>
      <c r="P4658">
        <f t="shared" si="72"/>
        <v>0</v>
      </c>
    </row>
    <row r="4659" spans="1:16" x14ac:dyDescent="0.25">
      <c r="A4659">
        <v>4658</v>
      </c>
      <c r="B4659">
        <v>71829008</v>
      </c>
      <c r="C4659">
        <v>90211000</v>
      </c>
      <c r="D4659" t="s">
        <v>4061</v>
      </c>
      <c r="E4659" t="s">
        <v>2785</v>
      </c>
      <c r="F4659" t="s">
        <v>2416</v>
      </c>
      <c r="G4659" t="s">
        <v>16</v>
      </c>
      <c r="H4659">
        <v>3238.5</v>
      </c>
      <c r="I4659">
        <v>4191</v>
      </c>
      <c r="L4659" t="s">
        <v>17</v>
      </c>
      <c r="M4659" t="s">
        <v>2470</v>
      </c>
      <c r="O4659">
        <f>VLOOKUP(B4659,[1]Worksheet!$B:$K,10,0)</f>
        <v>0</v>
      </c>
      <c r="P4659">
        <f t="shared" si="72"/>
        <v>0</v>
      </c>
    </row>
    <row r="4660" spans="1:16" x14ac:dyDescent="0.25">
      <c r="A4660">
        <v>4659</v>
      </c>
      <c r="B4660">
        <v>71829010</v>
      </c>
      <c r="C4660">
        <v>90211000</v>
      </c>
      <c r="D4660" t="s">
        <v>4060</v>
      </c>
      <c r="E4660" t="s">
        <v>2785</v>
      </c>
      <c r="F4660" t="s">
        <v>2416</v>
      </c>
      <c r="G4660" t="s">
        <v>16</v>
      </c>
      <c r="H4660">
        <v>3238.5</v>
      </c>
      <c r="I4660">
        <v>4191</v>
      </c>
      <c r="L4660" t="s">
        <v>17</v>
      </c>
      <c r="M4660" t="s">
        <v>2470</v>
      </c>
      <c r="O4660">
        <f>VLOOKUP(B4660,[1]Worksheet!$B:$K,10,0)</f>
        <v>0</v>
      </c>
      <c r="P4660">
        <f t="shared" si="72"/>
        <v>0</v>
      </c>
    </row>
    <row r="4661" spans="1:16" x14ac:dyDescent="0.25">
      <c r="A4661">
        <v>4660</v>
      </c>
      <c r="B4661">
        <v>71829306</v>
      </c>
      <c r="C4661">
        <v>90211000</v>
      </c>
      <c r="D4661" t="s">
        <v>4059</v>
      </c>
      <c r="E4661" t="s">
        <v>2785</v>
      </c>
      <c r="F4661" t="s">
        <v>2416</v>
      </c>
      <c r="G4661" t="s">
        <v>16</v>
      </c>
      <c r="H4661">
        <v>6487.2</v>
      </c>
      <c r="I4661">
        <v>8395</v>
      </c>
      <c r="L4661" t="s">
        <v>17</v>
      </c>
      <c r="M4661" t="s">
        <v>2470</v>
      </c>
      <c r="O4661">
        <f>VLOOKUP(B4661,[1]Worksheet!$B:$K,10,0)</f>
        <v>0</v>
      </c>
      <c r="P4661">
        <f t="shared" si="72"/>
        <v>0</v>
      </c>
    </row>
    <row r="4662" spans="1:16" x14ac:dyDescent="0.25">
      <c r="A4662">
        <v>4661</v>
      </c>
      <c r="B4662">
        <v>71829308</v>
      </c>
      <c r="C4662">
        <v>90211000</v>
      </c>
      <c r="D4662" t="s">
        <v>4058</v>
      </c>
      <c r="E4662" t="s">
        <v>2785</v>
      </c>
      <c r="F4662" t="s">
        <v>2416</v>
      </c>
      <c r="G4662" t="s">
        <v>16</v>
      </c>
      <c r="H4662">
        <v>6487.2</v>
      </c>
      <c r="I4662">
        <v>8395</v>
      </c>
      <c r="L4662" t="s">
        <v>17</v>
      </c>
      <c r="M4662" t="s">
        <v>2470</v>
      </c>
      <c r="O4662">
        <f>VLOOKUP(B4662,[1]Worksheet!$B:$K,10,0)</f>
        <v>0</v>
      </c>
      <c r="P4662">
        <f t="shared" si="72"/>
        <v>0</v>
      </c>
    </row>
    <row r="4663" spans="1:16" x14ac:dyDescent="0.25">
      <c r="A4663">
        <v>4662</v>
      </c>
      <c r="B4663">
        <v>71829310</v>
      </c>
      <c r="C4663">
        <v>90211000</v>
      </c>
      <c r="D4663" t="s">
        <v>4057</v>
      </c>
      <c r="E4663" t="s">
        <v>2785</v>
      </c>
      <c r="F4663" t="s">
        <v>2416</v>
      </c>
      <c r="G4663" t="s">
        <v>16</v>
      </c>
      <c r="H4663">
        <v>7566.7</v>
      </c>
      <c r="I4663">
        <v>9792</v>
      </c>
      <c r="L4663" t="s">
        <v>17</v>
      </c>
      <c r="M4663" t="s">
        <v>2470</v>
      </c>
      <c r="O4663">
        <f>VLOOKUP(B4663,[1]Worksheet!$B:$K,10,0)</f>
        <v>0</v>
      </c>
      <c r="P4663">
        <f t="shared" si="72"/>
        <v>0</v>
      </c>
    </row>
    <row r="4664" spans="1:16" x14ac:dyDescent="0.25">
      <c r="A4664">
        <v>4663</v>
      </c>
      <c r="B4664">
        <v>71829312</v>
      </c>
      <c r="C4664">
        <v>90211000</v>
      </c>
      <c r="D4664" t="s">
        <v>4056</v>
      </c>
      <c r="E4664" t="s">
        <v>2785</v>
      </c>
      <c r="F4664" t="s">
        <v>2416</v>
      </c>
      <c r="G4664" t="s">
        <v>16</v>
      </c>
      <c r="H4664">
        <v>8646.2000000000007</v>
      </c>
      <c r="I4664">
        <v>11189</v>
      </c>
      <c r="L4664" t="s">
        <v>17</v>
      </c>
      <c r="M4664" t="s">
        <v>2470</v>
      </c>
      <c r="O4664">
        <f>VLOOKUP(B4664,[1]Worksheet!$B:$K,10,0)</f>
        <v>0</v>
      </c>
      <c r="P4664">
        <f t="shared" si="72"/>
        <v>0</v>
      </c>
    </row>
    <row r="4665" spans="1:16" x14ac:dyDescent="0.25">
      <c r="A4665">
        <v>4664</v>
      </c>
      <c r="B4665">
        <v>71829314</v>
      </c>
      <c r="C4665">
        <v>90211000</v>
      </c>
      <c r="D4665" t="s">
        <v>4055</v>
      </c>
      <c r="E4665" t="s">
        <v>2785</v>
      </c>
      <c r="F4665" t="s">
        <v>2416</v>
      </c>
      <c r="G4665" t="s">
        <v>16</v>
      </c>
      <c r="H4665">
        <v>9726.5499999999993</v>
      </c>
      <c r="I4665">
        <v>12587</v>
      </c>
      <c r="L4665" t="s">
        <v>17</v>
      </c>
      <c r="M4665" t="s">
        <v>2470</v>
      </c>
      <c r="O4665">
        <f>VLOOKUP(B4665,[1]Worksheet!$B:$K,10,0)</f>
        <v>0</v>
      </c>
      <c r="P4665">
        <f t="shared" si="72"/>
        <v>0</v>
      </c>
    </row>
    <row r="4666" spans="1:16" x14ac:dyDescent="0.25">
      <c r="A4666">
        <v>4665</v>
      </c>
      <c r="B4666">
        <v>71829403</v>
      </c>
      <c r="C4666">
        <v>90211000</v>
      </c>
      <c r="D4666" t="s">
        <v>2598</v>
      </c>
      <c r="E4666" t="s">
        <v>2429</v>
      </c>
      <c r="F4666" t="s">
        <v>2416</v>
      </c>
      <c r="G4666" t="s">
        <v>16</v>
      </c>
      <c r="H4666">
        <v>3788</v>
      </c>
      <c r="I4666">
        <v>4903</v>
      </c>
      <c r="L4666" t="s">
        <v>17</v>
      </c>
      <c r="M4666" t="s">
        <v>2470</v>
      </c>
      <c r="O4666">
        <f>VLOOKUP(B4666,[1]Worksheet!$B:$K,10,0)</f>
        <v>0</v>
      </c>
      <c r="P4666">
        <f t="shared" si="72"/>
        <v>0</v>
      </c>
    </row>
    <row r="4667" spans="1:16" x14ac:dyDescent="0.25">
      <c r="A4667">
        <v>4666</v>
      </c>
      <c r="B4667">
        <v>71829404</v>
      </c>
      <c r="C4667">
        <v>90211000</v>
      </c>
      <c r="D4667" t="s">
        <v>2597</v>
      </c>
      <c r="E4667" t="s">
        <v>2429</v>
      </c>
      <c r="F4667" t="s">
        <v>2416</v>
      </c>
      <c r="G4667" t="s">
        <v>16</v>
      </c>
      <c r="H4667">
        <v>3788</v>
      </c>
      <c r="I4667">
        <v>4903</v>
      </c>
      <c r="L4667" t="s">
        <v>17</v>
      </c>
      <c r="M4667" t="s">
        <v>2470</v>
      </c>
      <c r="O4667">
        <f>VLOOKUP(B4667,[1]Worksheet!$B:$K,10,0)</f>
        <v>0</v>
      </c>
      <c r="P4667">
        <f t="shared" si="72"/>
        <v>0</v>
      </c>
    </row>
    <row r="4668" spans="1:16" x14ac:dyDescent="0.25">
      <c r="A4668">
        <v>4667</v>
      </c>
      <c r="B4668">
        <v>71829405</v>
      </c>
      <c r="C4668">
        <v>90211000</v>
      </c>
      <c r="D4668" t="s">
        <v>2596</v>
      </c>
      <c r="E4668" t="s">
        <v>2429</v>
      </c>
      <c r="F4668" t="s">
        <v>2416</v>
      </c>
      <c r="G4668" t="s">
        <v>16</v>
      </c>
      <c r="H4668">
        <v>3788</v>
      </c>
      <c r="I4668">
        <v>4903</v>
      </c>
      <c r="L4668" t="s">
        <v>17</v>
      </c>
      <c r="M4668" t="s">
        <v>2470</v>
      </c>
      <c r="O4668">
        <f>VLOOKUP(B4668,[1]Worksheet!$B:$K,10,0)</f>
        <v>0</v>
      </c>
      <c r="P4668">
        <f t="shared" si="72"/>
        <v>0</v>
      </c>
    </row>
    <row r="4669" spans="1:16" x14ac:dyDescent="0.25">
      <c r="A4669">
        <v>4668</v>
      </c>
      <c r="B4669">
        <v>71829406</v>
      </c>
      <c r="C4669">
        <v>90211000</v>
      </c>
      <c r="D4669" t="s">
        <v>2595</v>
      </c>
      <c r="E4669" t="s">
        <v>2429</v>
      </c>
      <c r="F4669" t="s">
        <v>2416</v>
      </c>
      <c r="G4669" t="s">
        <v>16</v>
      </c>
      <c r="H4669">
        <v>3788</v>
      </c>
      <c r="I4669">
        <v>4903</v>
      </c>
      <c r="L4669" t="s">
        <v>17</v>
      </c>
      <c r="M4669" t="s">
        <v>2470</v>
      </c>
      <c r="O4669">
        <f>VLOOKUP(B4669,[1]Worksheet!$B:$K,10,0)</f>
        <v>0</v>
      </c>
      <c r="P4669">
        <f t="shared" si="72"/>
        <v>0</v>
      </c>
    </row>
    <row r="4670" spans="1:16" x14ac:dyDescent="0.25">
      <c r="A4670">
        <v>4669</v>
      </c>
      <c r="B4670">
        <v>71829407</v>
      </c>
      <c r="C4670">
        <v>90211000</v>
      </c>
      <c r="D4670" t="s">
        <v>2979</v>
      </c>
      <c r="E4670" t="s">
        <v>2785</v>
      </c>
      <c r="F4670" t="s">
        <v>2416</v>
      </c>
      <c r="G4670" t="s">
        <v>16</v>
      </c>
      <c r="H4670">
        <v>3138</v>
      </c>
      <c r="I4670">
        <v>4061</v>
      </c>
      <c r="L4670" t="s">
        <v>17</v>
      </c>
      <c r="M4670" t="s">
        <v>2470</v>
      </c>
      <c r="O4670">
        <f>VLOOKUP(B4670,[1]Worksheet!$B:$K,10,0)</f>
        <v>0</v>
      </c>
      <c r="P4670">
        <f t="shared" si="72"/>
        <v>0</v>
      </c>
    </row>
    <row r="4671" spans="1:16" x14ac:dyDescent="0.25">
      <c r="A4671">
        <v>4670</v>
      </c>
      <c r="B4671">
        <v>71829408</v>
      </c>
      <c r="C4671">
        <v>90211000</v>
      </c>
      <c r="D4671" t="s">
        <v>2978</v>
      </c>
      <c r="E4671" t="s">
        <v>2785</v>
      </c>
      <c r="F4671" t="s">
        <v>2416</v>
      </c>
      <c r="G4671" t="s">
        <v>16</v>
      </c>
      <c r="H4671">
        <v>3788</v>
      </c>
      <c r="I4671">
        <v>4903</v>
      </c>
      <c r="L4671" t="s">
        <v>17</v>
      </c>
      <c r="M4671" t="s">
        <v>2470</v>
      </c>
      <c r="O4671">
        <f>VLOOKUP(B4671,[1]Worksheet!$B:$K,10,0)</f>
        <v>0</v>
      </c>
      <c r="P4671">
        <f t="shared" si="72"/>
        <v>0</v>
      </c>
    </row>
    <row r="4672" spans="1:16" x14ac:dyDescent="0.25">
      <c r="A4672">
        <v>4671</v>
      </c>
      <c r="B4672">
        <v>71829409</v>
      </c>
      <c r="C4672">
        <v>90211000</v>
      </c>
      <c r="D4672" t="s">
        <v>2594</v>
      </c>
      <c r="E4672" t="s">
        <v>2429</v>
      </c>
      <c r="F4672" t="s">
        <v>2416</v>
      </c>
      <c r="G4672" t="s">
        <v>16</v>
      </c>
      <c r="H4672">
        <v>3788</v>
      </c>
      <c r="I4672">
        <v>4903</v>
      </c>
      <c r="L4672" t="s">
        <v>17</v>
      </c>
      <c r="M4672" t="s">
        <v>2470</v>
      </c>
      <c r="O4672">
        <f>VLOOKUP(B4672,[1]Worksheet!$B:$K,10,0)</f>
        <v>0</v>
      </c>
      <c r="P4672">
        <f t="shared" si="72"/>
        <v>0</v>
      </c>
    </row>
    <row r="4673" spans="1:16" x14ac:dyDescent="0.25">
      <c r="A4673">
        <v>4672</v>
      </c>
      <c r="B4673">
        <v>71829410</v>
      </c>
      <c r="C4673">
        <v>90211000</v>
      </c>
      <c r="D4673" t="s">
        <v>2977</v>
      </c>
      <c r="E4673" t="s">
        <v>2785</v>
      </c>
      <c r="F4673" t="s">
        <v>2416</v>
      </c>
      <c r="G4673" t="s">
        <v>16</v>
      </c>
      <c r="H4673">
        <v>4218</v>
      </c>
      <c r="I4673">
        <v>5458</v>
      </c>
      <c r="L4673" t="s">
        <v>17</v>
      </c>
      <c r="M4673" t="s">
        <v>2470</v>
      </c>
      <c r="O4673">
        <f>VLOOKUP(B4673,[1]Worksheet!$B:$K,10,0)</f>
        <v>0</v>
      </c>
      <c r="P4673">
        <f t="shared" si="72"/>
        <v>0</v>
      </c>
    </row>
    <row r="4674" spans="1:16" x14ac:dyDescent="0.25">
      <c r="A4674">
        <v>4673</v>
      </c>
      <c r="B4674">
        <v>71829456</v>
      </c>
      <c r="C4674">
        <v>90211000</v>
      </c>
      <c r="D4674" t="s">
        <v>4054</v>
      </c>
      <c r="E4674" t="s">
        <v>2785</v>
      </c>
      <c r="F4674" t="s">
        <v>2416</v>
      </c>
      <c r="G4674" t="s">
        <v>16</v>
      </c>
      <c r="H4674">
        <v>7026.95</v>
      </c>
      <c r="I4674">
        <v>9094</v>
      </c>
      <c r="L4674" t="s">
        <v>17</v>
      </c>
      <c r="M4674" t="s">
        <v>2470</v>
      </c>
      <c r="O4674">
        <f>VLOOKUP(B4674,[1]Worksheet!$B:$K,10,0)</f>
        <v>0</v>
      </c>
      <c r="P4674">
        <f t="shared" si="72"/>
        <v>0</v>
      </c>
    </row>
    <row r="4675" spans="1:16" x14ac:dyDescent="0.25">
      <c r="A4675">
        <v>4674</v>
      </c>
      <c r="B4675">
        <v>71829457</v>
      </c>
      <c r="C4675">
        <v>90211000</v>
      </c>
      <c r="D4675" t="s">
        <v>4053</v>
      </c>
      <c r="E4675" t="s">
        <v>2785</v>
      </c>
      <c r="F4675" t="s">
        <v>2416</v>
      </c>
      <c r="G4675" t="s">
        <v>16</v>
      </c>
      <c r="H4675">
        <v>7026.95</v>
      </c>
      <c r="I4675">
        <v>9094</v>
      </c>
      <c r="L4675" t="s">
        <v>17</v>
      </c>
      <c r="M4675" t="s">
        <v>2470</v>
      </c>
      <c r="O4675">
        <f>VLOOKUP(B4675,[1]Worksheet!$B:$K,10,0)</f>
        <v>0</v>
      </c>
      <c r="P4675">
        <f t="shared" ref="P4675:P4738" si="73">+K4675-O4675</f>
        <v>0</v>
      </c>
    </row>
    <row r="4676" spans="1:16" x14ac:dyDescent="0.25">
      <c r="A4676">
        <v>4675</v>
      </c>
      <c r="B4676">
        <v>71829458</v>
      </c>
      <c r="C4676">
        <v>90211000</v>
      </c>
      <c r="D4676" t="s">
        <v>4052</v>
      </c>
      <c r="E4676" t="s">
        <v>2785</v>
      </c>
      <c r="F4676" t="s">
        <v>2416</v>
      </c>
      <c r="G4676" t="s">
        <v>16</v>
      </c>
      <c r="H4676">
        <v>7026.95</v>
      </c>
      <c r="I4676">
        <v>9094</v>
      </c>
      <c r="L4676" t="s">
        <v>17</v>
      </c>
      <c r="M4676" t="s">
        <v>2470</v>
      </c>
      <c r="O4676">
        <f>VLOOKUP(B4676,[1]Worksheet!$B:$K,10,0)</f>
        <v>0</v>
      </c>
      <c r="P4676">
        <f t="shared" si="73"/>
        <v>0</v>
      </c>
    </row>
    <row r="4677" spans="1:16" x14ac:dyDescent="0.25">
      <c r="A4677">
        <v>4676</v>
      </c>
      <c r="B4677">
        <v>71829459</v>
      </c>
      <c r="C4677">
        <v>90211000</v>
      </c>
      <c r="D4677" t="s">
        <v>4051</v>
      </c>
      <c r="E4677" t="s">
        <v>2785</v>
      </c>
      <c r="F4677" t="s">
        <v>2416</v>
      </c>
      <c r="G4677" t="s">
        <v>16</v>
      </c>
      <c r="H4677">
        <v>7026.95</v>
      </c>
      <c r="I4677">
        <v>9094</v>
      </c>
      <c r="L4677" t="s">
        <v>17</v>
      </c>
      <c r="M4677" t="s">
        <v>2470</v>
      </c>
      <c r="O4677">
        <f>VLOOKUP(B4677,[1]Worksheet!$B:$K,10,0)</f>
        <v>0</v>
      </c>
      <c r="P4677">
        <f t="shared" si="73"/>
        <v>0</v>
      </c>
    </row>
    <row r="4678" spans="1:16" x14ac:dyDescent="0.25">
      <c r="A4678">
        <v>4677</v>
      </c>
      <c r="B4678">
        <v>71829460</v>
      </c>
      <c r="C4678">
        <v>90211000</v>
      </c>
      <c r="D4678" t="s">
        <v>4050</v>
      </c>
      <c r="E4678" t="s">
        <v>2785</v>
      </c>
      <c r="F4678" t="s">
        <v>2416</v>
      </c>
      <c r="G4678" t="s">
        <v>16</v>
      </c>
      <c r="H4678">
        <v>7026.95</v>
      </c>
      <c r="I4678">
        <v>9094</v>
      </c>
      <c r="L4678" t="s">
        <v>17</v>
      </c>
      <c r="M4678" t="s">
        <v>2470</v>
      </c>
      <c r="O4678">
        <f>VLOOKUP(B4678,[1]Worksheet!$B:$K,10,0)</f>
        <v>0</v>
      </c>
      <c r="P4678">
        <f t="shared" si="73"/>
        <v>0</v>
      </c>
    </row>
    <row r="4679" spans="1:16" x14ac:dyDescent="0.25">
      <c r="A4679">
        <v>4678</v>
      </c>
      <c r="B4679">
        <v>71829461</v>
      </c>
      <c r="C4679">
        <v>90211000</v>
      </c>
      <c r="D4679" t="s">
        <v>4049</v>
      </c>
      <c r="E4679" t="s">
        <v>2785</v>
      </c>
      <c r="F4679" t="s">
        <v>2416</v>
      </c>
      <c r="G4679" t="s">
        <v>16</v>
      </c>
      <c r="H4679">
        <v>7896.5</v>
      </c>
      <c r="I4679">
        <v>10219</v>
      </c>
      <c r="L4679" t="s">
        <v>17</v>
      </c>
      <c r="M4679" t="s">
        <v>2470</v>
      </c>
      <c r="O4679">
        <f>VLOOKUP(B4679,[1]Worksheet!$B:$K,10,0)</f>
        <v>0</v>
      </c>
      <c r="P4679">
        <f t="shared" si="73"/>
        <v>0</v>
      </c>
    </row>
    <row r="4680" spans="1:16" x14ac:dyDescent="0.25">
      <c r="A4680">
        <v>4679</v>
      </c>
      <c r="B4680">
        <v>71829462</v>
      </c>
      <c r="C4680">
        <v>90211000</v>
      </c>
      <c r="D4680" t="s">
        <v>4048</v>
      </c>
      <c r="E4680" t="s">
        <v>2785</v>
      </c>
      <c r="F4680" t="s">
        <v>2416</v>
      </c>
      <c r="G4680" t="s">
        <v>16</v>
      </c>
      <c r="H4680">
        <v>7896.5</v>
      </c>
      <c r="I4680">
        <v>10219</v>
      </c>
      <c r="L4680" t="s">
        <v>17</v>
      </c>
      <c r="M4680" t="s">
        <v>2470</v>
      </c>
      <c r="O4680">
        <f>VLOOKUP(B4680,[1]Worksheet!$B:$K,10,0)</f>
        <v>0</v>
      </c>
      <c r="P4680">
        <f t="shared" si="73"/>
        <v>0</v>
      </c>
    </row>
    <row r="4681" spans="1:16" x14ac:dyDescent="0.25">
      <c r="A4681">
        <v>4680</v>
      </c>
      <c r="B4681">
        <v>71829486</v>
      </c>
      <c r="C4681">
        <v>90211000</v>
      </c>
      <c r="D4681" t="s">
        <v>4047</v>
      </c>
      <c r="E4681" t="s">
        <v>2785</v>
      </c>
      <c r="F4681" t="s">
        <v>2416</v>
      </c>
      <c r="G4681" t="s">
        <v>16</v>
      </c>
      <c r="H4681">
        <v>7296.4</v>
      </c>
      <c r="I4681">
        <v>9442</v>
      </c>
      <c r="L4681" t="s">
        <v>17</v>
      </c>
      <c r="M4681" t="s">
        <v>2470</v>
      </c>
      <c r="O4681">
        <f>VLOOKUP(B4681,[1]Worksheet!$B:$K,10,0)</f>
        <v>0</v>
      </c>
      <c r="P4681">
        <f t="shared" si="73"/>
        <v>0</v>
      </c>
    </row>
    <row r="4682" spans="1:16" x14ac:dyDescent="0.25">
      <c r="A4682">
        <v>4681</v>
      </c>
      <c r="B4682">
        <v>71829487</v>
      </c>
      <c r="C4682">
        <v>90211000</v>
      </c>
      <c r="D4682" t="s">
        <v>4046</v>
      </c>
      <c r="E4682" t="s">
        <v>2785</v>
      </c>
      <c r="F4682" t="s">
        <v>2416</v>
      </c>
      <c r="G4682" t="s">
        <v>16</v>
      </c>
      <c r="H4682">
        <v>7296.4</v>
      </c>
      <c r="I4682">
        <v>9442</v>
      </c>
      <c r="L4682" t="s">
        <v>17</v>
      </c>
      <c r="M4682" t="s">
        <v>2470</v>
      </c>
      <c r="O4682">
        <f>VLOOKUP(B4682,[1]Worksheet!$B:$K,10,0)</f>
        <v>0</v>
      </c>
      <c r="P4682">
        <f t="shared" si="73"/>
        <v>0</v>
      </c>
    </row>
    <row r="4683" spans="1:16" x14ac:dyDescent="0.25">
      <c r="A4683">
        <v>4682</v>
      </c>
      <c r="B4683">
        <v>71829488</v>
      </c>
      <c r="C4683">
        <v>90211000</v>
      </c>
      <c r="D4683" t="s">
        <v>4045</v>
      </c>
      <c r="E4683" t="s">
        <v>2785</v>
      </c>
      <c r="F4683" t="s">
        <v>2416</v>
      </c>
      <c r="G4683" t="s">
        <v>16</v>
      </c>
      <c r="H4683">
        <v>7296.4</v>
      </c>
      <c r="I4683">
        <v>9442</v>
      </c>
      <c r="L4683" t="s">
        <v>17</v>
      </c>
      <c r="M4683" t="s">
        <v>2470</v>
      </c>
      <c r="O4683">
        <f>VLOOKUP(B4683,[1]Worksheet!$B:$K,10,0)</f>
        <v>0</v>
      </c>
      <c r="P4683">
        <f t="shared" si="73"/>
        <v>0</v>
      </c>
    </row>
    <row r="4684" spans="1:16" x14ac:dyDescent="0.25">
      <c r="A4684">
        <v>4683</v>
      </c>
      <c r="B4684">
        <v>71829489</v>
      </c>
      <c r="C4684">
        <v>90211000</v>
      </c>
      <c r="D4684" t="s">
        <v>4044</v>
      </c>
      <c r="E4684" t="s">
        <v>2785</v>
      </c>
      <c r="F4684" t="s">
        <v>2416</v>
      </c>
      <c r="G4684" t="s">
        <v>16</v>
      </c>
      <c r="H4684">
        <v>7247.1</v>
      </c>
      <c r="I4684">
        <v>9379</v>
      </c>
      <c r="L4684" t="s">
        <v>17</v>
      </c>
      <c r="M4684" t="s">
        <v>2470</v>
      </c>
      <c r="O4684">
        <f>VLOOKUP(B4684,[1]Worksheet!$B:$K,10,0)</f>
        <v>0</v>
      </c>
      <c r="P4684">
        <f t="shared" si="73"/>
        <v>0</v>
      </c>
    </row>
    <row r="4685" spans="1:16" x14ac:dyDescent="0.25">
      <c r="A4685">
        <v>4684</v>
      </c>
      <c r="B4685">
        <v>71829490</v>
      </c>
      <c r="C4685">
        <v>90211000</v>
      </c>
      <c r="D4685" t="s">
        <v>4043</v>
      </c>
      <c r="E4685" t="s">
        <v>2785</v>
      </c>
      <c r="F4685" t="s">
        <v>2416</v>
      </c>
      <c r="G4685" t="s">
        <v>16</v>
      </c>
      <c r="H4685">
        <v>8375.9</v>
      </c>
      <c r="I4685">
        <v>10839</v>
      </c>
      <c r="L4685" t="s">
        <v>17</v>
      </c>
      <c r="M4685" t="s">
        <v>2470</v>
      </c>
      <c r="O4685">
        <f>VLOOKUP(B4685,[1]Worksheet!$B:$K,10,0)</f>
        <v>0</v>
      </c>
      <c r="P4685">
        <f t="shared" si="73"/>
        <v>0</v>
      </c>
    </row>
    <row r="4686" spans="1:16" x14ac:dyDescent="0.25">
      <c r="A4686">
        <v>4685</v>
      </c>
      <c r="B4686">
        <v>71829491</v>
      </c>
      <c r="C4686">
        <v>90211000</v>
      </c>
      <c r="D4686" t="s">
        <v>4042</v>
      </c>
      <c r="E4686" t="s">
        <v>2785</v>
      </c>
      <c r="F4686" t="s">
        <v>2416</v>
      </c>
      <c r="G4686" t="s">
        <v>16</v>
      </c>
      <c r="H4686">
        <v>8375.9</v>
      </c>
      <c r="I4686">
        <v>10839</v>
      </c>
      <c r="L4686" t="s">
        <v>17</v>
      </c>
      <c r="M4686" t="s">
        <v>2470</v>
      </c>
      <c r="O4686">
        <f>VLOOKUP(B4686,[1]Worksheet!$B:$K,10,0)</f>
        <v>0</v>
      </c>
      <c r="P4686">
        <f t="shared" si="73"/>
        <v>0</v>
      </c>
    </row>
    <row r="4687" spans="1:16" x14ac:dyDescent="0.25">
      <c r="A4687">
        <v>4686</v>
      </c>
      <c r="B4687">
        <v>71829492</v>
      </c>
      <c r="C4687">
        <v>90211000</v>
      </c>
      <c r="D4687" t="s">
        <v>4041</v>
      </c>
      <c r="E4687" t="s">
        <v>2785</v>
      </c>
      <c r="F4687" t="s">
        <v>2416</v>
      </c>
      <c r="G4687" t="s">
        <v>16</v>
      </c>
      <c r="H4687">
        <v>8866.35</v>
      </c>
      <c r="I4687">
        <v>11474</v>
      </c>
      <c r="L4687" t="s">
        <v>17</v>
      </c>
      <c r="M4687" t="s">
        <v>2470</v>
      </c>
      <c r="O4687">
        <f>VLOOKUP(B4687,[1]Worksheet!$B:$K,10,0)</f>
        <v>0</v>
      </c>
      <c r="P4687">
        <f t="shared" si="73"/>
        <v>0</v>
      </c>
    </row>
    <row r="4688" spans="1:16" x14ac:dyDescent="0.25">
      <c r="A4688">
        <v>4687</v>
      </c>
      <c r="B4688">
        <v>71829704</v>
      </c>
      <c r="C4688">
        <v>90211000</v>
      </c>
      <c r="D4688" t="s">
        <v>4040</v>
      </c>
      <c r="E4688" t="s">
        <v>2785</v>
      </c>
      <c r="F4688" t="s">
        <v>2416</v>
      </c>
      <c r="G4688" t="s">
        <v>16</v>
      </c>
      <c r="H4688">
        <v>2708.95</v>
      </c>
      <c r="I4688">
        <v>3506</v>
      </c>
      <c r="L4688" t="s">
        <v>17</v>
      </c>
      <c r="M4688" t="s">
        <v>2470</v>
      </c>
      <c r="O4688">
        <f>VLOOKUP(B4688,[1]Worksheet!$B:$K,10,0)</f>
        <v>0</v>
      </c>
      <c r="P4688">
        <f t="shared" si="73"/>
        <v>0</v>
      </c>
    </row>
    <row r="4689" spans="1:16" x14ac:dyDescent="0.25">
      <c r="A4689">
        <v>4688</v>
      </c>
      <c r="B4689">
        <v>71829706</v>
      </c>
      <c r="C4689">
        <v>90211000</v>
      </c>
      <c r="D4689" t="s">
        <v>4039</v>
      </c>
      <c r="E4689" t="s">
        <v>2785</v>
      </c>
      <c r="F4689" t="s">
        <v>2416</v>
      </c>
      <c r="G4689" t="s">
        <v>16</v>
      </c>
      <c r="H4689">
        <v>2708.95</v>
      </c>
      <c r="I4689">
        <v>3506</v>
      </c>
      <c r="L4689" t="s">
        <v>17</v>
      </c>
      <c r="M4689" t="s">
        <v>2470</v>
      </c>
      <c r="O4689">
        <f>VLOOKUP(B4689,[1]Worksheet!$B:$K,10,0)</f>
        <v>0</v>
      </c>
      <c r="P4689">
        <f t="shared" si="73"/>
        <v>0</v>
      </c>
    </row>
    <row r="4690" spans="1:16" x14ac:dyDescent="0.25">
      <c r="A4690">
        <v>4689</v>
      </c>
      <c r="B4690">
        <v>71829707</v>
      </c>
      <c r="C4690">
        <v>90211000</v>
      </c>
      <c r="D4690" t="s">
        <v>4038</v>
      </c>
      <c r="E4690" t="s">
        <v>2785</v>
      </c>
      <c r="F4690" t="s">
        <v>2416</v>
      </c>
      <c r="G4690" t="s">
        <v>16</v>
      </c>
      <c r="H4690">
        <v>2708.95</v>
      </c>
      <c r="I4690">
        <v>3506</v>
      </c>
      <c r="L4690" t="s">
        <v>17</v>
      </c>
      <c r="M4690" t="s">
        <v>2470</v>
      </c>
      <c r="O4690">
        <f>VLOOKUP(B4690,[1]Worksheet!$B:$K,10,0)</f>
        <v>0</v>
      </c>
      <c r="P4690">
        <f t="shared" si="73"/>
        <v>0</v>
      </c>
    </row>
    <row r="4691" spans="1:16" x14ac:dyDescent="0.25">
      <c r="A4691">
        <v>4690</v>
      </c>
      <c r="B4691">
        <v>71829708</v>
      </c>
      <c r="C4691">
        <v>90211000</v>
      </c>
      <c r="D4691" t="s">
        <v>4037</v>
      </c>
      <c r="E4691" t="s">
        <v>2785</v>
      </c>
      <c r="F4691" t="s">
        <v>2416</v>
      </c>
      <c r="G4691" t="s">
        <v>16</v>
      </c>
      <c r="H4691">
        <v>3138.2</v>
      </c>
      <c r="I4691">
        <v>4061</v>
      </c>
      <c r="L4691" t="s">
        <v>17</v>
      </c>
      <c r="M4691" t="s">
        <v>2470</v>
      </c>
      <c r="O4691">
        <f>VLOOKUP(B4691,[1]Worksheet!$B:$K,10,0)</f>
        <v>0</v>
      </c>
      <c r="P4691">
        <f t="shared" si="73"/>
        <v>0</v>
      </c>
    </row>
    <row r="4692" spans="1:16" x14ac:dyDescent="0.25">
      <c r="A4692">
        <v>4691</v>
      </c>
      <c r="B4692">
        <v>71829710</v>
      </c>
      <c r="C4692">
        <v>90211000</v>
      </c>
      <c r="D4692" t="s">
        <v>4036</v>
      </c>
      <c r="E4692" t="s">
        <v>2785</v>
      </c>
      <c r="F4692" t="s">
        <v>2416</v>
      </c>
      <c r="G4692" t="s">
        <v>16</v>
      </c>
      <c r="H4692">
        <v>3138.2</v>
      </c>
      <c r="I4692">
        <v>4061</v>
      </c>
      <c r="L4692" t="s">
        <v>17</v>
      </c>
      <c r="M4692" t="s">
        <v>2470</v>
      </c>
      <c r="O4692">
        <f>VLOOKUP(B4692,[1]Worksheet!$B:$K,10,0)</f>
        <v>0</v>
      </c>
      <c r="P4692">
        <f t="shared" si="73"/>
        <v>0</v>
      </c>
    </row>
    <row r="4693" spans="1:16" x14ac:dyDescent="0.25">
      <c r="A4693">
        <v>4692</v>
      </c>
      <c r="B4693">
        <v>71829712</v>
      </c>
      <c r="C4693">
        <v>90211000</v>
      </c>
      <c r="D4693" t="s">
        <v>4035</v>
      </c>
      <c r="E4693" t="s">
        <v>2785</v>
      </c>
      <c r="F4693" t="s">
        <v>2416</v>
      </c>
      <c r="G4693" t="s">
        <v>16</v>
      </c>
      <c r="H4693">
        <v>3788.45</v>
      </c>
      <c r="I4693">
        <v>4903</v>
      </c>
      <c r="L4693" t="s">
        <v>17</v>
      </c>
      <c r="M4693" t="s">
        <v>2470</v>
      </c>
      <c r="O4693">
        <f>VLOOKUP(B4693,[1]Worksheet!$B:$K,10,0)</f>
        <v>0</v>
      </c>
      <c r="P4693">
        <f t="shared" si="73"/>
        <v>0</v>
      </c>
    </row>
    <row r="4694" spans="1:16" x14ac:dyDescent="0.25">
      <c r="A4694">
        <v>4693</v>
      </c>
      <c r="B4694">
        <v>72453104</v>
      </c>
      <c r="C4694">
        <v>90211000</v>
      </c>
      <c r="D4694" t="s">
        <v>2593</v>
      </c>
      <c r="E4694" t="s">
        <v>2429</v>
      </c>
      <c r="F4694" t="s">
        <v>2416</v>
      </c>
      <c r="G4694" t="s">
        <v>16</v>
      </c>
      <c r="H4694">
        <v>20974</v>
      </c>
      <c r="I4694">
        <v>27143</v>
      </c>
      <c r="L4694" t="s">
        <v>17</v>
      </c>
      <c r="M4694" t="s">
        <v>2470</v>
      </c>
      <c r="O4694">
        <f>VLOOKUP(B4694,[1]Worksheet!$B:$K,10,0)</f>
        <v>0</v>
      </c>
      <c r="P4694">
        <f t="shared" si="73"/>
        <v>0</v>
      </c>
    </row>
    <row r="4695" spans="1:16" x14ac:dyDescent="0.25">
      <c r="A4695">
        <v>4694</v>
      </c>
      <c r="B4695">
        <v>72453106</v>
      </c>
      <c r="C4695">
        <v>90211000</v>
      </c>
      <c r="D4695" t="s">
        <v>3428</v>
      </c>
      <c r="E4695" t="s">
        <v>2443</v>
      </c>
      <c r="F4695" t="s">
        <v>2416</v>
      </c>
      <c r="G4695" t="s">
        <v>16</v>
      </c>
      <c r="H4695">
        <v>20973.8</v>
      </c>
      <c r="I4695">
        <v>27143</v>
      </c>
      <c r="L4695" t="s">
        <v>17</v>
      </c>
      <c r="M4695" t="s">
        <v>2470</v>
      </c>
      <c r="O4695">
        <f>VLOOKUP(B4695,[1]Worksheet!$B:$K,10,0)</f>
        <v>0</v>
      </c>
      <c r="P4695">
        <f t="shared" si="73"/>
        <v>0</v>
      </c>
    </row>
    <row r="4696" spans="1:16" x14ac:dyDescent="0.25">
      <c r="A4696">
        <v>4695</v>
      </c>
      <c r="B4696">
        <v>72453204</v>
      </c>
      <c r="C4696">
        <v>90211000</v>
      </c>
      <c r="D4696" t="s">
        <v>2592</v>
      </c>
      <c r="E4696" t="s">
        <v>2429</v>
      </c>
      <c r="F4696" t="s">
        <v>2416</v>
      </c>
      <c r="G4696" t="s">
        <v>16</v>
      </c>
      <c r="H4696">
        <v>20974</v>
      </c>
      <c r="I4696">
        <v>27143</v>
      </c>
      <c r="L4696" t="s">
        <v>17</v>
      </c>
      <c r="M4696" t="s">
        <v>2470</v>
      </c>
      <c r="O4696">
        <f>VLOOKUP(B4696,[1]Worksheet!$B:$K,10,0)</f>
        <v>0</v>
      </c>
      <c r="P4696">
        <f t="shared" si="73"/>
        <v>0</v>
      </c>
    </row>
    <row r="4697" spans="1:16" x14ac:dyDescent="0.25">
      <c r="A4697">
        <v>4696</v>
      </c>
      <c r="B4697">
        <v>72453206</v>
      </c>
      <c r="C4697">
        <v>90211000</v>
      </c>
      <c r="D4697" t="s">
        <v>3427</v>
      </c>
      <c r="E4697" t="s">
        <v>2443</v>
      </c>
      <c r="F4697" t="s">
        <v>2416</v>
      </c>
      <c r="G4697" t="s">
        <v>16</v>
      </c>
      <c r="H4697">
        <v>20973.8</v>
      </c>
      <c r="I4697">
        <v>27143</v>
      </c>
      <c r="L4697" t="s">
        <v>17</v>
      </c>
      <c r="M4697" t="s">
        <v>2470</v>
      </c>
      <c r="O4697">
        <f>VLOOKUP(B4697,[1]Worksheet!$B:$K,10,0)</f>
        <v>0</v>
      </c>
      <c r="P4697">
        <f t="shared" si="73"/>
        <v>0</v>
      </c>
    </row>
    <row r="4698" spans="1:16" x14ac:dyDescent="0.25">
      <c r="A4698">
        <v>4697</v>
      </c>
      <c r="B4698">
        <v>72453304</v>
      </c>
      <c r="C4698">
        <v>90211000</v>
      </c>
      <c r="D4698" t="s">
        <v>3426</v>
      </c>
      <c r="E4698" t="s">
        <v>2443</v>
      </c>
      <c r="F4698" t="s">
        <v>2416</v>
      </c>
      <c r="G4698" t="s">
        <v>16</v>
      </c>
      <c r="H4698">
        <v>20973.8</v>
      </c>
      <c r="I4698">
        <v>27143</v>
      </c>
      <c r="L4698" t="s">
        <v>17</v>
      </c>
      <c r="M4698" t="s">
        <v>2470</v>
      </c>
      <c r="O4698">
        <f>VLOOKUP(B4698,[1]Worksheet!$B:$K,10,0)</f>
        <v>0</v>
      </c>
      <c r="P4698">
        <f t="shared" si="73"/>
        <v>0</v>
      </c>
    </row>
    <row r="4699" spans="1:16" x14ac:dyDescent="0.25">
      <c r="A4699">
        <v>4698</v>
      </c>
      <c r="B4699">
        <v>72453307</v>
      </c>
      <c r="C4699">
        <v>90211000</v>
      </c>
      <c r="D4699" t="s">
        <v>3425</v>
      </c>
      <c r="E4699" t="s">
        <v>2443</v>
      </c>
      <c r="F4699" t="s">
        <v>2416</v>
      </c>
      <c r="G4699" t="s">
        <v>16</v>
      </c>
      <c r="H4699">
        <v>20973.8</v>
      </c>
      <c r="I4699">
        <v>27143</v>
      </c>
      <c r="L4699" t="s">
        <v>17</v>
      </c>
      <c r="M4699" t="s">
        <v>2470</v>
      </c>
      <c r="O4699">
        <f>VLOOKUP(B4699,[1]Worksheet!$B:$K,10,0)</f>
        <v>0</v>
      </c>
      <c r="P4699">
        <f t="shared" si="73"/>
        <v>0</v>
      </c>
    </row>
    <row r="4700" spans="1:16" x14ac:dyDescent="0.25">
      <c r="A4700">
        <v>4699</v>
      </c>
      <c r="B4700">
        <v>72453404</v>
      </c>
      <c r="C4700">
        <v>90211000</v>
      </c>
      <c r="D4700" t="s">
        <v>3424</v>
      </c>
      <c r="E4700" t="s">
        <v>2443</v>
      </c>
      <c r="F4700" t="s">
        <v>2416</v>
      </c>
      <c r="G4700" t="s">
        <v>16</v>
      </c>
      <c r="H4700">
        <v>20973.8</v>
      </c>
      <c r="I4700">
        <v>27143</v>
      </c>
      <c r="L4700" t="s">
        <v>17</v>
      </c>
      <c r="M4700" t="s">
        <v>2470</v>
      </c>
      <c r="O4700">
        <f>VLOOKUP(B4700,[1]Worksheet!$B:$K,10,0)</f>
        <v>0</v>
      </c>
      <c r="P4700">
        <f t="shared" si="73"/>
        <v>0</v>
      </c>
    </row>
    <row r="4701" spans="1:16" x14ac:dyDescent="0.25">
      <c r="A4701">
        <v>4700</v>
      </c>
      <c r="B4701">
        <v>72453407</v>
      </c>
      <c r="C4701">
        <v>90211000</v>
      </c>
      <c r="D4701" t="s">
        <v>3423</v>
      </c>
      <c r="E4701" t="s">
        <v>2443</v>
      </c>
      <c r="F4701" t="s">
        <v>2416</v>
      </c>
      <c r="G4701" t="s">
        <v>16</v>
      </c>
      <c r="H4701">
        <v>20973.8</v>
      </c>
      <c r="I4701">
        <v>27143</v>
      </c>
      <c r="L4701" t="s">
        <v>17</v>
      </c>
      <c r="M4701" t="s">
        <v>2470</v>
      </c>
      <c r="O4701">
        <f>VLOOKUP(B4701,[1]Worksheet!$B:$K,10,0)</f>
        <v>0</v>
      </c>
      <c r="P4701">
        <f t="shared" si="73"/>
        <v>0</v>
      </c>
    </row>
    <row r="4702" spans="1:16" x14ac:dyDescent="0.25">
      <c r="A4702">
        <v>4701</v>
      </c>
      <c r="B4702">
        <v>72453505</v>
      </c>
      <c r="C4702">
        <v>90211000</v>
      </c>
      <c r="D4702" t="s">
        <v>3422</v>
      </c>
      <c r="E4702" t="s">
        <v>2443</v>
      </c>
      <c r="F4702" t="s">
        <v>2416</v>
      </c>
      <c r="G4702" t="s">
        <v>16</v>
      </c>
      <c r="H4702">
        <v>20973.8</v>
      </c>
      <c r="I4702">
        <v>27143</v>
      </c>
      <c r="L4702" t="s">
        <v>17</v>
      </c>
      <c r="M4702" t="s">
        <v>2470</v>
      </c>
      <c r="O4702">
        <f>VLOOKUP(B4702,[1]Worksheet!$B:$K,10,0)</f>
        <v>0</v>
      </c>
      <c r="P4702">
        <f t="shared" si="73"/>
        <v>0</v>
      </c>
    </row>
    <row r="4703" spans="1:16" x14ac:dyDescent="0.25">
      <c r="A4703">
        <v>4702</v>
      </c>
      <c r="B4703">
        <v>72453508</v>
      </c>
      <c r="C4703">
        <v>90211000</v>
      </c>
      <c r="D4703" t="s">
        <v>3421</v>
      </c>
      <c r="E4703" t="s">
        <v>2443</v>
      </c>
      <c r="F4703" t="s">
        <v>2416</v>
      </c>
      <c r="G4703" t="s">
        <v>16</v>
      </c>
      <c r="H4703">
        <v>20973.8</v>
      </c>
      <c r="I4703">
        <v>27143</v>
      </c>
      <c r="L4703" t="s">
        <v>17</v>
      </c>
      <c r="M4703" t="s">
        <v>2470</v>
      </c>
      <c r="O4703">
        <f>VLOOKUP(B4703,[1]Worksheet!$B:$K,10,0)</f>
        <v>0</v>
      </c>
      <c r="P4703">
        <f t="shared" si="73"/>
        <v>0</v>
      </c>
    </row>
    <row r="4704" spans="1:16" x14ac:dyDescent="0.25">
      <c r="A4704">
        <v>4703</v>
      </c>
      <c r="B4704">
        <v>72453605</v>
      </c>
      <c r="C4704">
        <v>90211000</v>
      </c>
      <c r="D4704" t="s">
        <v>3420</v>
      </c>
      <c r="E4704" t="s">
        <v>2443</v>
      </c>
      <c r="F4704" t="s">
        <v>2416</v>
      </c>
      <c r="G4704" t="s">
        <v>16</v>
      </c>
      <c r="H4704">
        <v>20973.8</v>
      </c>
      <c r="I4704">
        <v>27143</v>
      </c>
      <c r="L4704" t="s">
        <v>17</v>
      </c>
      <c r="M4704" t="s">
        <v>2470</v>
      </c>
      <c r="O4704">
        <f>VLOOKUP(B4704,[1]Worksheet!$B:$K,10,0)</f>
        <v>0</v>
      </c>
      <c r="P4704">
        <f t="shared" si="73"/>
        <v>0</v>
      </c>
    </row>
    <row r="4705" spans="1:16" x14ac:dyDescent="0.25">
      <c r="A4705">
        <v>4704</v>
      </c>
      <c r="B4705">
        <v>72453608</v>
      </c>
      <c r="C4705">
        <v>90211000</v>
      </c>
      <c r="D4705" t="s">
        <v>3419</v>
      </c>
      <c r="E4705" t="s">
        <v>2443</v>
      </c>
      <c r="F4705" t="s">
        <v>2416</v>
      </c>
      <c r="G4705" t="s">
        <v>16</v>
      </c>
      <c r="H4705">
        <v>20973.8</v>
      </c>
      <c r="I4705">
        <v>27143</v>
      </c>
      <c r="L4705" t="s">
        <v>17</v>
      </c>
      <c r="M4705" t="s">
        <v>2470</v>
      </c>
      <c r="O4705">
        <f>VLOOKUP(B4705,[1]Worksheet!$B:$K,10,0)</f>
        <v>0</v>
      </c>
      <c r="P4705">
        <f t="shared" si="73"/>
        <v>0</v>
      </c>
    </row>
    <row r="4706" spans="1:16" x14ac:dyDescent="0.25">
      <c r="A4706">
        <v>4705</v>
      </c>
      <c r="B4706">
        <v>72453704</v>
      </c>
      <c r="C4706">
        <v>90211000</v>
      </c>
      <c r="D4706" t="s">
        <v>3418</v>
      </c>
      <c r="E4706" t="s">
        <v>2443</v>
      </c>
      <c r="F4706" t="s">
        <v>2416</v>
      </c>
      <c r="G4706" t="s">
        <v>16</v>
      </c>
      <c r="H4706">
        <v>20973.8</v>
      </c>
      <c r="I4706">
        <v>27143</v>
      </c>
      <c r="L4706" t="s">
        <v>17</v>
      </c>
      <c r="M4706" t="s">
        <v>2470</v>
      </c>
      <c r="O4706">
        <f>VLOOKUP(B4706,[1]Worksheet!$B:$K,10,0)</f>
        <v>0</v>
      </c>
      <c r="P4706">
        <f t="shared" si="73"/>
        <v>0</v>
      </c>
    </row>
    <row r="4707" spans="1:16" x14ac:dyDescent="0.25">
      <c r="A4707">
        <v>4706</v>
      </c>
      <c r="B4707">
        <v>72453708</v>
      </c>
      <c r="C4707">
        <v>90211000</v>
      </c>
      <c r="D4707" t="s">
        <v>3417</v>
      </c>
      <c r="E4707" t="s">
        <v>2443</v>
      </c>
      <c r="F4707" t="s">
        <v>2416</v>
      </c>
      <c r="G4707" t="s">
        <v>16</v>
      </c>
      <c r="H4707">
        <v>20973.8</v>
      </c>
      <c r="I4707">
        <v>27143</v>
      </c>
      <c r="L4707" t="s">
        <v>17</v>
      </c>
      <c r="M4707" t="s">
        <v>2470</v>
      </c>
      <c r="O4707">
        <f>VLOOKUP(B4707,[1]Worksheet!$B:$K,10,0)</f>
        <v>0</v>
      </c>
      <c r="P4707">
        <f t="shared" si="73"/>
        <v>0</v>
      </c>
    </row>
    <row r="4708" spans="1:16" x14ac:dyDescent="0.25">
      <c r="A4708">
        <v>4707</v>
      </c>
      <c r="B4708">
        <v>72453804</v>
      </c>
      <c r="C4708">
        <v>90211000</v>
      </c>
      <c r="D4708" t="s">
        <v>3416</v>
      </c>
      <c r="E4708" t="s">
        <v>2443</v>
      </c>
      <c r="F4708" t="s">
        <v>2416</v>
      </c>
      <c r="G4708" t="s">
        <v>16</v>
      </c>
      <c r="H4708">
        <v>20973.8</v>
      </c>
      <c r="I4708">
        <v>27143</v>
      </c>
      <c r="L4708" t="s">
        <v>17</v>
      </c>
      <c r="M4708" t="s">
        <v>2470</v>
      </c>
      <c r="O4708">
        <f>VLOOKUP(B4708,[1]Worksheet!$B:$K,10,0)</f>
        <v>0</v>
      </c>
      <c r="P4708">
        <f t="shared" si="73"/>
        <v>0</v>
      </c>
    </row>
    <row r="4709" spans="1:16" x14ac:dyDescent="0.25">
      <c r="A4709">
        <v>4708</v>
      </c>
      <c r="B4709">
        <v>72453808</v>
      </c>
      <c r="C4709">
        <v>90211000</v>
      </c>
      <c r="D4709" t="s">
        <v>3415</v>
      </c>
      <c r="E4709" t="s">
        <v>2443</v>
      </c>
      <c r="F4709" t="s">
        <v>2416</v>
      </c>
      <c r="G4709" t="s">
        <v>16</v>
      </c>
      <c r="H4709">
        <v>20973.8</v>
      </c>
      <c r="I4709">
        <v>27143</v>
      </c>
      <c r="L4709" t="s">
        <v>17</v>
      </c>
      <c r="M4709" t="s">
        <v>2470</v>
      </c>
      <c r="O4709">
        <f>VLOOKUP(B4709,[1]Worksheet!$B:$K,10,0)</f>
        <v>0</v>
      </c>
      <c r="P4709">
        <f t="shared" si="73"/>
        <v>0</v>
      </c>
    </row>
    <row r="4710" spans="1:16" x14ac:dyDescent="0.25">
      <c r="A4710">
        <v>4709</v>
      </c>
      <c r="B4710">
        <v>72453903</v>
      </c>
      <c r="C4710">
        <v>90211000</v>
      </c>
      <c r="D4710" t="s">
        <v>3414</v>
      </c>
      <c r="E4710" t="s">
        <v>2443</v>
      </c>
      <c r="F4710" t="s">
        <v>2416</v>
      </c>
      <c r="G4710" t="s">
        <v>16</v>
      </c>
      <c r="H4710">
        <v>19635</v>
      </c>
      <c r="I4710">
        <v>25410</v>
      </c>
      <c r="L4710" t="s">
        <v>17</v>
      </c>
      <c r="M4710" t="s">
        <v>2470</v>
      </c>
      <c r="O4710">
        <f>VLOOKUP(B4710,[1]Worksheet!$B:$K,10,0)</f>
        <v>0</v>
      </c>
      <c r="P4710">
        <f t="shared" si="73"/>
        <v>0</v>
      </c>
    </row>
    <row r="4711" spans="1:16" x14ac:dyDescent="0.25">
      <c r="A4711">
        <v>4710</v>
      </c>
      <c r="B4711">
        <v>72453906</v>
      </c>
      <c r="C4711">
        <v>90211000</v>
      </c>
      <c r="D4711" t="s">
        <v>3413</v>
      </c>
      <c r="E4711" t="s">
        <v>2443</v>
      </c>
      <c r="F4711" t="s">
        <v>2416</v>
      </c>
      <c r="G4711" t="s">
        <v>16</v>
      </c>
      <c r="H4711">
        <v>19635</v>
      </c>
      <c r="I4711">
        <v>25410</v>
      </c>
      <c r="L4711" t="s">
        <v>17</v>
      </c>
      <c r="M4711" t="s">
        <v>2470</v>
      </c>
      <c r="O4711">
        <f>VLOOKUP(B4711,[1]Worksheet!$B:$K,10,0)</f>
        <v>0</v>
      </c>
      <c r="P4711">
        <f t="shared" si="73"/>
        <v>0</v>
      </c>
    </row>
    <row r="4712" spans="1:16" x14ac:dyDescent="0.25">
      <c r="A4712">
        <v>4711</v>
      </c>
      <c r="B4712">
        <v>72453909</v>
      </c>
      <c r="C4712">
        <v>90211000</v>
      </c>
      <c r="D4712" t="s">
        <v>2591</v>
      </c>
      <c r="E4712" t="s">
        <v>2429</v>
      </c>
      <c r="F4712" t="s">
        <v>2416</v>
      </c>
      <c r="G4712" t="s">
        <v>16</v>
      </c>
      <c r="H4712">
        <v>19635</v>
      </c>
      <c r="I4712">
        <v>25410</v>
      </c>
      <c r="L4712" t="s">
        <v>17</v>
      </c>
      <c r="M4712" t="s">
        <v>2470</v>
      </c>
      <c r="O4712">
        <f>VLOOKUP(B4712,[1]Worksheet!$B:$K,10,0)</f>
        <v>0</v>
      </c>
      <c r="P4712">
        <f t="shared" si="73"/>
        <v>0</v>
      </c>
    </row>
    <row r="4713" spans="1:16" x14ac:dyDescent="0.25">
      <c r="A4713">
        <v>4712</v>
      </c>
      <c r="B4713">
        <v>72454003</v>
      </c>
      <c r="C4713">
        <v>90211000</v>
      </c>
      <c r="D4713" t="s">
        <v>3412</v>
      </c>
      <c r="E4713" t="s">
        <v>2443</v>
      </c>
      <c r="F4713" t="s">
        <v>2416</v>
      </c>
      <c r="G4713" t="s">
        <v>16</v>
      </c>
      <c r="H4713">
        <v>19635</v>
      </c>
      <c r="I4713">
        <v>25410</v>
      </c>
      <c r="L4713" t="s">
        <v>17</v>
      </c>
      <c r="M4713" t="s">
        <v>2470</v>
      </c>
      <c r="O4713">
        <f>VLOOKUP(B4713,[1]Worksheet!$B:$K,10,0)</f>
        <v>0</v>
      </c>
      <c r="P4713">
        <f t="shared" si="73"/>
        <v>0</v>
      </c>
    </row>
    <row r="4714" spans="1:16" x14ac:dyDescent="0.25">
      <c r="A4714">
        <v>4713</v>
      </c>
      <c r="B4714">
        <v>72454006</v>
      </c>
      <c r="C4714">
        <v>90211000</v>
      </c>
      <c r="D4714" t="s">
        <v>3411</v>
      </c>
      <c r="E4714" t="s">
        <v>2443</v>
      </c>
      <c r="F4714" t="s">
        <v>2416</v>
      </c>
      <c r="G4714" t="s">
        <v>16</v>
      </c>
      <c r="H4714">
        <v>19635</v>
      </c>
      <c r="I4714">
        <v>25410</v>
      </c>
      <c r="L4714" t="s">
        <v>17</v>
      </c>
      <c r="M4714" t="s">
        <v>2470</v>
      </c>
      <c r="O4714">
        <f>VLOOKUP(B4714,[1]Worksheet!$B:$K,10,0)</f>
        <v>0</v>
      </c>
      <c r="P4714">
        <f t="shared" si="73"/>
        <v>0</v>
      </c>
    </row>
    <row r="4715" spans="1:16" x14ac:dyDescent="0.25">
      <c r="A4715">
        <v>4714</v>
      </c>
      <c r="B4715">
        <v>72454009</v>
      </c>
      <c r="C4715">
        <v>90211000</v>
      </c>
      <c r="D4715" t="s">
        <v>2590</v>
      </c>
      <c r="E4715" t="s">
        <v>2429</v>
      </c>
      <c r="F4715" t="s">
        <v>2416</v>
      </c>
      <c r="G4715" t="s">
        <v>16</v>
      </c>
      <c r="H4715">
        <v>19635</v>
      </c>
      <c r="I4715">
        <v>25410</v>
      </c>
      <c r="L4715" t="s">
        <v>17</v>
      </c>
      <c r="M4715" t="s">
        <v>2470</v>
      </c>
      <c r="O4715">
        <f>VLOOKUP(B4715,[1]Worksheet!$B:$K,10,0)</f>
        <v>0</v>
      </c>
      <c r="P4715">
        <f t="shared" si="73"/>
        <v>0</v>
      </c>
    </row>
    <row r="4716" spans="1:16" x14ac:dyDescent="0.25">
      <c r="A4716">
        <v>4715</v>
      </c>
      <c r="B4716">
        <v>72454103</v>
      </c>
      <c r="C4716">
        <v>90211000</v>
      </c>
      <c r="D4716" t="s">
        <v>2589</v>
      </c>
      <c r="E4716" t="s">
        <v>2429</v>
      </c>
      <c r="F4716" t="s">
        <v>2416</v>
      </c>
      <c r="G4716" t="s">
        <v>16</v>
      </c>
      <c r="H4716">
        <v>20081</v>
      </c>
      <c r="I4716">
        <v>25988</v>
      </c>
      <c r="L4716" t="s">
        <v>17</v>
      </c>
      <c r="M4716" t="s">
        <v>2470</v>
      </c>
      <c r="O4716">
        <f>VLOOKUP(B4716,[1]Worksheet!$B:$K,10,0)</f>
        <v>0</v>
      </c>
      <c r="P4716">
        <f t="shared" si="73"/>
        <v>0</v>
      </c>
    </row>
    <row r="4717" spans="1:16" x14ac:dyDescent="0.25">
      <c r="A4717">
        <v>4716</v>
      </c>
      <c r="B4717">
        <v>72454106</v>
      </c>
      <c r="C4717">
        <v>90211000</v>
      </c>
      <c r="D4717" t="s">
        <v>2588</v>
      </c>
      <c r="E4717" t="s">
        <v>2429</v>
      </c>
      <c r="F4717" t="s">
        <v>2416</v>
      </c>
      <c r="G4717" t="s">
        <v>16</v>
      </c>
      <c r="H4717">
        <v>20081</v>
      </c>
      <c r="I4717">
        <v>25988</v>
      </c>
      <c r="L4717" t="s">
        <v>17</v>
      </c>
      <c r="M4717" t="s">
        <v>2470</v>
      </c>
      <c r="O4717">
        <f>VLOOKUP(B4717,[1]Worksheet!$B:$K,10,0)</f>
        <v>0</v>
      </c>
      <c r="P4717">
        <f t="shared" si="73"/>
        <v>0</v>
      </c>
    </row>
    <row r="4718" spans="1:16" x14ac:dyDescent="0.25">
      <c r="A4718">
        <v>4717</v>
      </c>
      <c r="B4718">
        <v>72454109</v>
      </c>
      <c r="C4718">
        <v>90211000</v>
      </c>
      <c r="D4718" t="s">
        <v>2587</v>
      </c>
      <c r="E4718" t="s">
        <v>2429</v>
      </c>
      <c r="F4718" t="s">
        <v>2416</v>
      </c>
      <c r="G4718" t="s">
        <v>16</v>
      </c>
      <c r="H4718">
        <v>20081</v>
      </c>
      <c r="I4718">
        <v>25988</v>
      </c>
      <c r="L4718" t="s">
        <v>17</v>
      </c>
      <c r="M4718" t="s">
        <v>2470</v>
      </c>
      <c r="O4718">
        <f>VLOOKUP(B4718,[1]Worksheet!$B:$K,10,0)</f>
        <v>0</v>
      </c>
      <c r="P4718">
        <f t="shared" si="73"/>
        <v>0</v>
      </c>
    </row>
    <row r="4719" spans="1:16" x14ac:dyDescent="0.25">
      <c r="A4719">
        <v>4718</v>
      </c>
      <c r="B4719">
        <v>72454306</v>
      </c>
      <c r="C4719">
        <v>90211000</v>
      </c>
      <c r="D4719" t="s">
        <v>2586</v>
      </c>
      <c r="E4719" t="s">
        <v>2429</v>
      </c>
      <c r="F4719" t="s">
        <v>2416</v>
      </c>
      <c r="G4719" t="s">
        <v>16</v>
      </c>
      <c r="H4719">
        <v>20081</v>
      </c>
      <c r="I4719">
        <v>25988</v>
      </c>
      <c r="L4719" t="s">
        <v>17</v>
      </c>
      <c r="M4719" t="s">
        <v>2470</v>
      </c>
      <c r="O4719">
        <f>VLOOKUP(B4719,[1]Worksheet!$B:$K,10,0)</f>
        <v>0</v>
      </c>
      <c r="P4719">
        <f t="shared" si="73"/>
        <v>0</v>
      </c>
    </row>
    <row r="4720" spans="1:16" x14ac:dyDescent="0.25">
      <c r="A4720">
        <v>4719</v>
      </c>
      <c r="B4720">
        <v>72454309</v>
      </c>
      <c r="C4720">
        <v>90211000</v>
      </c>
      <c r="D4720" t="s">
        <v>2585</v>
      </c>
      <c r="E4720" t="s">
        <v>2429</v>
      </c>
      <c r="F4720" t="s">
        <v>2416</v>
      </c>
      <c r="G4720" t="s">
        <v>16</v>
      </c>
      <c r="H4720">
        <v>20081</v>
      </c>
      <c r="I4720">
        <v>25988</v>
      </c>
      <c r="L4720" t="s">
        <v>17</v>
      </c>
      <c r="M4720" t="s">
        <v>2470</v>
      </c>
      <c r="O4720">
        <f>VLOOKUP(B4720,[1]Worksheet!$B:$K,10,0)</f>
        <v>0</v>
      </c>
      <c r="P4720">
        <f t="shared" si="73"/>
        <v>0</v>
      </c>
    </row>
    <row r="4721" spans="1:16" x14ac:dyDescent="0.25">
      <c r="A4721">
        <v>4720</v>
      </c>
      <c r="B4721">
        <v>72454406</v>
      </c>
      <c r="C4721">
        <v>90211000</v>
      </c>
      <c r="D4721" t="s">
        <v>2584</v>
      </c>
      <c r="E4721" t="s">
        <v>2429</v>
      </c>
      <c r="F4721" t="s">
        <v>2416</v>
      </c>
      <c r="G4721" t="s">
        <v>16</v>
      </c>
      <c r="H4721">
        <v>20081</v>
      </c>
      <c r="I4721">
        <v>25988</v>
      </c>
      <c r="L4721" t="s">
        <v>17</v>
      </c>
      <c r="M4721" t="s">
        <v>2470</v>
      </c>
      <c r="O4721">
        <f>VLOOKUP(B4721,[1]Worksheet!$B:$K,10,0)</f>
        <v>0</v>
      </c>
      <c r="P4721">
        <f t="shared" si="73"/>
        <v>0</v>
      </c>
    </row>
    <row r="4722" spans="1:16" x14ac:dyDescent="0.25">
      <c r="A4722">
        <v>4721</v>
      </c>
      <c r="B4722">
        <v>72454409</v>
      </c>
      <c r="C4722">
        <v>90211000</v>
      </c>
      <c r="D4722" t="s">
        <v>2583</v>
      </c>
      <c r="E4722" t="s">
        <v>2429</v>
      </c>
      <c r="F4722" t="s">
        <v>2416</v>
      </c>
      <c r="G4722" t="s">
        <v>16</v>
      </c>
      <c r="H4722">
        <v>20081</v>
      </c>
      <c r="I4722">
        <v>25988</v>
      </c>
      <c r="L4722" t="s">
        <v>17</v>
      </c>
      <c r="M4722" t="s">
        <v>2470</v>
      </c>
      <c r="O4722">
        <f>VLOOKUP(B4722,[1]Worksheet!$B:$K,10,0)</f>
        <v>0</v>
      </c>
      <c r="P4722">
        <f t="shared" si="73"/>
        <v>0</v>
      </c>
    </row>
    <row r="4723" spans="1:16" x14ac:dyDescent="0.25">
      <c r="A4723">
        <v>4722</v>
      </c>
      <c r="B4723">
        <v>72454503</v>
      </c>
      <c r="C4723">
        <v>90211000</v>
      </c>
      <c r="D4723" t="s">
        <v>3410</v>
      </c>
      <c r="E4723" t="s">
        <v>2443</v>
      </c>
      <c r="F4723" t="s">
        <v>2416</v>
      </c>
      <c r="G4723" t="s">
        <v>16</v>
      </c>
      <c r="H4723">
        <v>17850</v>
      </c>
      <c r="I4723">
        <v>23100</v>
      </c>
      <c r="L4723" t="s">
        <v>17</v>
      </c>
      <c r="M4723" t="s">
        <v>2470</v>
      </c>
      <c r="O4723">
        <f>VLOOKUP(B4723,[1]Worksheet!$B:$K,10,0)</f>
        <v>0</v>
      </c>
      <c r="P4723">
        <f t="shared" si="73"/>
        <v>0</v>
      </c>
    </row>
    <row r="4724" spans="1:16" x14ac:dyDescent="0.25">
      <c r="A4724">
        <v>4723</v>
      </c>
      <c r="B4724">
        <v>72454506</v>
      </c>
      <c r="C4724">
        <v>90211000</v>
      </c>
      <c r="D4724" t="s">
        <v>3409</v>
      </c>
      <c r="E4724" t="s">
        <v>2443</v>
      </c>
      <c r="F4724" t="s">
        <v>2416</v>
      </c>
      <c r="G4724" t="s">
        <v>16</v>
      </c>
      <c r="H4724">
        <v>17850</v>
      </c>
      <c r="I4724">
        <v>23100</v>
      </c>
      <c r="L4724" t="s">
        <v>17</v>
      </c>
      <c r="M4724" t="s">
        <v>2470</v>
      </c>
      <c r="O4724">
        <f>VLOOKUP(B4724,[1]Worksheet!$B:$K,10,0)</f>
        <v>0</v>
      </c>
      <c r="P4724">
        <f t="shared" si="73"/>
        <v>0</v>
      </c>
    </row>
    <row r="4725" spans="1:16" x14ac:dyDescent="0.25">
      <c r="A4725">
        <v>4724</v>
      </c>
      <c r="B4725">
        <v>72454603</v>
      </c>
      <c r="C4725">
        <v>90211000</v>
      </c>
      <c r="D4725" t="s">
        <v>3408</v>
      </c>
      <c r="E4725" t="s">
        <v>2443</v>
      </c>
      <c r="F4725" t="s">
        <v>2416</v>
      </c>
      <c r="G4725" t="s">
        <v>16</v>
      </c>
      <c r="H4725">
        <v>17850</v>
      </c>
      <c r="I4725">
        <v>23100</v>
      </c>
      <c r="L4725" t="s">
        <v>17</v>
      </c>
      <c r="M4725" t="s">
        <v>2470</v>
      </c>
      <c r="O4725">
        <f>VLOOKUP(B4725,[1]Worksheet!$B:$K,10,0)</f>
        <v>0</v>
      </c>
      <c r="P4725">
        <f t="shared" si="73"/>
        <v>0</v>
      </c>
    </row>
    <row r="4726" spans="1:16" x14ac:dyDescent="0.25">
      <c r="A4726">
        <v>4725</v>
      </c>
      <c r="B4726">
        <v>72454606</v>
      </c>
      <c r="C4726">
        <v>90211000</v>
      </c>
      <c r="D4726" t="s">
        <v>3407</v>
      </c>
      <c r="E4726" t="s">
        <v>2443</v>
      </c>
      <c r="F4726" t="s">
        <v>2416</v>
      </c>
      <c r="G4726" t="s">
        <v>16</v>
      </c>
      <c r="H4726">
        <v>17850</v>
      </c>
      <c r="I4726">
        <v>23100</v>
      </c>
      <c r="L4726" t="s">
        <v>17</v>
      </c>
      <c r="M4726" t="s">
        <v>2470</v>
      </c>
      <c r="O4726">
        <f>VLOOKUP(B4726,[1]Worksheet!$B:$K,10,0)</f>
        <v>0</v>
      </c>
      <c r="P4726">
        <f t="shared" si="73"/>
        <v>0</v>
      </c>
    </row>
    <row r="4727" spans="1:16" x14ac:dyDescent="0.25">
      <c r="A4727">
        <v>4726</v>
      </c>
      <c r="B4727">
        <v>72455305</v>
      </c>
      <c r="C4727">
        <v>90211000</v>
      </c>
      <c r="D4727" t="s">
        <v>2582</v>
      </c>
      <c r="E4727" t="s">
        <v>2429</v>
      </c>
      <c r="F4727" t="s">
        <v>2416</v>
      </c>
      <c r="G4727" t="s">
        <v>16</v>
      </c>
      <c r="H4727">
        <v>17850</v>
      </c>
      <c r="I4727">
        <v>23100</v>
      </c>
      <c r="L4727" t="s">
        <v>17</v>
      </c>
      <c r="M4727" t="s">
        <v>2470</v>
      </c>
      <c r="O4727">
        <f>VLOOKUP(B4727,[1]Worksheet!$B:$K,10,0)</f>
        <v>0</v>
      </c>
      <c r="P4727">
        <f t="shared" si="73"/>
        <v>0</v>
      </c>
    </row>
    <row r="4728" spans="1:16" x14ac:dyDescent="0.25">
      <c r="A4728">
        <v>4727</v>
      </c>
      <c r="B4728">
        <v>72455306</v>
      </c>
      <c r="C4728">
        <v>90211000</v>
      </c>
      <c r="D4728" t="s">
        <v>2581</v>
      </c>
      <c r="E4728" t="s">
        <v>2429</v>
      </c>
      <c r="F4728" t="s">
        <v>2416</v>
      </c>
      <c r="G4728" t="s">
        <v>16</v>
      </c>
      <c r="H4728">
        <v>17850</v>
      </c>
      <c r="I4728">
        <v>23100</v>
      </c>
      <c r="L4728" t="s">
        <v>17</v>
      </c>
      <c r="M4728" t="s">
        <v>2470</v>
      </c>
      <c r="O4728">
        <f>VLOOKUP(B4728,[1]Worksheet!$B:$K,10,0)</f>
        <v>0</v>
      </c>
      <c r="P4728">
        <f t="shared" si="73"/>
        <v>0</v>
      </c>
    </row>
    <row r="4729" spans="1:16" x14ac:dyDescent="0.25">
      <c r="A4729">
        <v>4728</v>
      </c>
      <c r="B4729">
        <v>72455307</v>
      </c>
      <c r="C4729">
        <v>90211000</v>
      </c>
      <c r="D4729" t="s">
        <v>2580</v>
      </c>
      <c r="E4729" t="s">
        <v>2429</v>
      </c>
      <c r="F4729" t="s">
        <v>2416</v>
      </c>
      <c r="G4729" t="s">
        <v>16</v>
      </c>
      <c r="H4729">
        <v>17850</v>
      </c>
      <c r="I4729">
        <v>23100</v>
      </c>
      <c r="L4729" t="s">
        <v>17</v>
      </c>
      <c r="M4729" t="s">
        <v>2470</v>
      </c>
      <c r="O4729">
        <f>VLOOKUP(B4729,[1]Worksheet!$B:$K,10,0)</f>
        <v>0</v>
      </c>
      <c r="P4729">
        <f t="shared" si="73"/>
        <v>0</v>
      </c>
    </row>
    <row r="4730" spans="1:16" x14ac:dyDescent="0.25">
      <c r="A4730">
        <v>4729</v>
      </c>
      <c r="B4730">
        <v>72455405</v>
      </c>
      <c r="C4730">
        <v>90211000</v>
      </c>
      <c r="D4730" t="s">
        <v>2579</v>
      </c>
      <c r="E4730" t="s">
        <v>2429</v>
      </c>
      <c r="F4730" t="s">
        <v>2416</v>
      </c>
      <c r="G4730" t="s">
        <v>16</v>
      </c>
      <c r="H4730">
        <v>17850</v>
      </c>
      <c r="I4730">
        <v>23100</v>
      </c>
      <c r="L4730" t="s">
        <v>17</v>
      </c>
      <c r="M4730" t="s">
        <v>2470</v>
      </c>
      <c r="O4730">
        <f>VLOOKUP(B4730,[1]Worksheet!$B:$K,10,0)</f>
        <v>0</v>
      </c>
      <c r="P4730">
        <f t="shared" si="73"/>
        <v>0</v>
      </c>
    </row>
    <row r="4731" spans="1:16" x14ac:dyDescent="0.25">
      <c r="A4731">
        <v>4730</v>
      </c>
      <c r="B4731">
        <v>72455406</v>
      </c>
      <c r="C4731">
        <v>90211000</v>
      </c>
      <c r="D4731" t="s">
        <v>2578</v>
      </c>
      <c r="E4731" t="s">
        <v>2429</v>
      </c>
      <c r="F4731" t="s">
        <v>2416</v>
      </c>
      <c r="G4731" t="s">
        <v>16</v>
      </c>
      <c r="H4731">
        <v>17850</v>
      </c>
      <c r="I4731">
        <v>23100</v>
      </c>
      <c r="L4731" t="s">
        <v>17</v>
      </c>
      <c r="M4731" t="s">
        <v>2470</v>
      </c>
      <c r="O4731">
        <f>VLOOKUP(B4731,[1]Worksheet!$B:$K,10,0)</f>
        <v>0</v>
      </c>
      <c r="P4731">
        <f t="shared" si="73"/>
        <v>0</v>
      </c>
    </row>
    <row r="4732" spans="1:16" x14ac:dyDescent="0.25">
      <c r="A4732">
        <v>4731</v>
      </c>
      <c r="B4732">
        <v>72455407</v>
      </c>
      <c r="C4732">
        <v>90211000</v>
      </c>
      <c r="D4732" t="s">
        <v>2577</v>
      </c>
      <c r="E4732" t="s">
        <v>2429</v>
      </c>
      <c r="F4732" t="s">
        <v>2416</v>
      </c>
      <c r="G4732" t="s">
        <v>16</v>
      </c>
      <c r="H4732">
        <v>17850</v>
      </c>
      <c r="I4732">
        <v>23100</v>
      </c>
      <c r="L4732" t="s">
        <v>17</v>
      </c>
      <c r="M4732" t="s">
        <v>2470</v>
      </c>
      <c r="O4732">
        <f>VLOOKUP(B4732,[1]Worksheet!$B:$K,10,0)</f>
        <v>0</v>
      </c>
      <c r="P4732">
        <f t="shared" si="73"/>
        <v>0</v>
      </c>
    </row>
    <row r="4733" spans="1:16" x14ac:dyDescent="0.25">
      <c r="A4733">
        <v>4732</v>
      </c>
      <c r="B4733">
        <v>72463104</v>
      </c>
      <c r="C4733">
        <v>90211000</v>
      </c>
      <c r="D4733" t="s">
        <v>3406</v>
      </c>
      <c r="E4733" t="s">
        <v>2443</v>
      </c>
      <c r="F4733" t="s">
        <v>2416</v>
      </c>
      <c r="G4733" t="s">
        <v>16</v>
      </c>
      <c r="H4733">
        <v>28113.8</v>
      </c>
      <c r="I4733">
        <v>36383</v>
      </c>
      <c r="L4733" t="s">
        <v>17</v>
      </c>
      <c r="M4733" t="s">
        <v>2470</v>
      </c>
      <c r="O4733">
        <f>VLOOKUP(B4733,[1]Worksheet!$B:$K,10,0)</f>
        <v>0</v>
      </c>
      <c r="P4733">
        <f t="shared" si="73"/>
        <v>0</v>
      </c>
    </row>
    <row r="4734" spans="1:16" x14ac:dyDescent="0.25">
      <c r="A4734">
        <v>4733</v>
      </c>
      <c r="B4734">
        <v>72463106</v>
      </c>
      <c r="C4734">
        <v>90211000</v>
      </c>
      <c r="D4734" t="s">
        <v>3405</v>
      </c>
      <c r="E4734" t="s">
        <v>2443</v>
      </c>
      <c r="F4734" t="s">
        <v>2416</v>
      </c>
      <c r="G4734" t="s">
        <v>16</v>
      </c>
      <c r="H4734">
        <v>28113.8</v>
      </c>
      <c r="I4734">
        <v>36383</v>
      </c>
      <c r="L4734" t="s">
        <v>17</v>
      </c>
      <c r="M4734" t="s">
        <v>2470</v>
      </c>
      <c r="O4734">
        <f>VLOOKUP(B4734,[1]Worksheet!$B:$K,10,0)</f>
        <v>0</v>
      </c>
      <c r="P4734">
        <f t="shared" si="73"/>
        <v>0</v>
      </c>
    </row>
    <row r="4735" spans="1:16" x14ac:dyDescent="0.25">
      <c r="A4735">
        <v>4734</v>
      </c>
      <c r="B4735">
        <v>72463108</v>
      </c>
      <c r="C4735">
        <v>90211000</v>
      </c>
      <c r="D4735" t="s">
        <v>3404</v>
      </c>
      <c r="E4735" t="s">
        <v>2443</v>
      </c>
      <c r="F4735" t="s">
        <v>2416</v>
      </c>
      <c r="G4735" t="s">
        <v>16</v>
      </c>
      <c r="H4735">
        <v>28113.8</v>
      </c>
      <c r="I4735">
        <v>36383</v>
      </c>
      <c r="L4735" t="s">
        <v>17</v>
      </c>
      <c r="M4735" t="s">
        <v>2470</v>
      </c>
      <c r="O4735">
        <f>VLOOKUP(B4735,[1]Worksheet!$B:$K,10,0)</f>
        <v>0</v>
      </c>
      <c r="P4735">
        <f t="shared" si="73"/>
        <v>0</v>
      </c>
    </row>
    <row r="4736" spans="1:16" x14ac:dyDescent="0.25">
      <c r="A4736">
        <v>4735</v>
      </c>
      <c r="B4736">
        <v>72463110</v>
      </c>
      <c r="C4736">
        <v>90211000</v>
      </c>
      <c r="D4736" t="s">
        <v>3403</v>
      </c>
      <c r="E4736" t="s">
        <v>2443</v>
      </c>
      <c r="F4736" t="s">
        <v>2416</v>
      </c>
      <c r="G4736" t="s">
        <v>16</v>
      </c>
      <c r="H4736">
        <v>28113.8</v>
      </c>
      <c r="I4736">
        <v>36383</v>
      </c>
      <c r="L4736" t="s">
        <v>17</v>
      </c>
      <c r="M4736" t="s">
        <v>2470</v>
      </c>
      <c r="O4736">
        <f>VLOOKUP(B4736,[1]Worksheet!$B:$K,10,0)</f>
        <v>0</v>
      </c>
      <c r="P4736">
        <f t="shared" si="73"/>
        <v>0</v>
      </c>
    </row>
    <row r="4737" spans="1:16" x14ac:dyDescent="0.25">
      <c r="A4737">
        <v>4736</v>
      </c>
      <c r="B4737">
        <v>72463113</v>
      </c>
      <c r="C4737">
        <v>90211000</v>
      </c>
      <c r="D4737" t="s">
        <v>3402</v>
      </c>
      <c r="E4737" t="s">
        <v>2443</v>
      </c>
      <c r="F4737" t="s">
        <v>2416</v>
      </c>
      <c r="G4737" t="s">
        <v>16</v>
      </c>
      <c r="H4737">
        <v>28113.8</v>
      </c>
      <c r="I4737">
        <v>36383</v>
      </c>
      <c r="L4737" t="s">
        <v>17</v>
      </c>
      <c r="M4737" t="s">
        <v>2470</v>
      </c>
      <c r="O4737">
        <f>VLOOKUP(B4737,[1]Worksheet!$B:$K,10,0)</f>
        <v>0</v>
      </c>
      <c r="P4737">
        <f t="shared" si="73"/>
        <v>0</v>
      </c>
    </row>
    <row r="4738" spans="1:16" x14ac:dyDescent="0.25">
      <c r="A4738">
        <v>4737</v>
      </c>
      <c r="B4738">
        <v>72463116</v>
      </c>
      <c r="C4738">
        <v>90211000</v>
      </c>
      <c r="D4738" t="s">
        <v>3401</v>
      </c>
      <c r="E4738" t="s">
        <v>2443</v>
      </c>
      <c r="F4738" t="s">
        <v>2416</v>
      </c>
      <c r="G4738" t="s">
        <v>16</v>
      </c>
      <c r="H4738">
        <v>28113.8</v>
      </c>
      <c r="I4738">
        <v>36383</v>
      </c>
      <c r="L4738" t="s">
        <v>17</v>
      </c>
      <c r="M4738" t="s">
        <v>2470</v>
      </c>
      <c r="O4738">
        <f>VLOOKUP(B4738,[1]Worksheet!$B:$K,10,0)</f>
        <v>0</v>
      </c>
      <c r="P4738">
        <f t="shared" si="73"/>
        <v>0</v>
      </c>
    </row>
    <row r="4739" spans="1:16" x14ac:dyDescent="0.25">
      <c r="A4739">
        <v>4738</v>
      </c>
      <c r="B4739">
        <v>72463204</v>
      </c>
      <c r="C4739">
        <v>90211000</v>
      </c>
      <c r="D4739" t="s">
        <v>3400</v>
      </c>
      <c r="E4739" t="s">
        <v>2443</v>
      </c>
      <c r="F4739" t="s">
        <v>2416</v>
      </c>
      <c r="G4739" t="s">
        <v>16</v>
      </c>
      <c r="H4739">
        <v>28113.8</v>
      </c>
      <c r="I4739">
        <v>36383</v>
      </c>
      <c r="L4739" t="s">
        <v>17</v>
      </c>
      <c r="M4739" t="s">
        <v>2470</v>
      </c>
      <c r="O4739">
        <f>VLOOKUP(B4739,[1]Worksheet!$B:$K,10,0)</f>
        <v>0</v>
      </c>
      <c r="P4739">
        <f t="shared" ref="P4739:P4802" si="74">+K4739-O4739</f>
        <v>0</v>
      </c>
    </row>
    <row r="4740" spans="1:16" x14ac:dyDescent="0.25">
      <c r="A4740">
        <v>4739</v>
      </c>
      <c r="B4740">
        <v>72463206</v>
      </c>
      <c r="C4740">
        <v>90211000</v>
      </c>
      <c r="D4740" t="s">
        <v>3399</v>
      </c>
      <c r="E4740" t="s">
        <v>2443</v>
      </c>
      <c r="F4740" t="s">
        <v>2416</v>
      </c>
      <c r="G4740" t="s">
        <v>16</v>
      </c>
      <c r="H4740">
        <v>28113.8</v>
      </c>
      <c r="I4740">
        <v>36383</v>
      </c>
      <c r="L4740" t="s">
        <v>17</v>
      </c>
      <c r="M4740" t="s">
        <v>2470</v>
      </c>
      <c r="O4740">
        <f>VLOOKUP(B4740,[1]Worksheet!$B:$K,10,0)</f>
        <v>0</v>
      </c>
      <c r="P4740">
        <f t="shared" si="74"/>
        <v>0</v>
      </c>
    </row>
    <row r="4741" spans="1:16" x14ac:dyDescent="0.25">
      <c r="A4741">
        <v>4740</v>
      </c>
      <c r="B4741">
        <v>72463208</v>
      </c>
      <c r="C4741">
        <v>90211000</v>
      </c>
      <c r="D4741" t="s">
        <v>3398</v>
      </c>
      <c r="E4741" t="s">
        <v>2443</v>
      </c>
      <c r="F4741" t="s">
        <v>2416</v>
      </c>
      <c r="G4741" t="s">
        <v>16</v>
      </c>
      <c r="H4741">
        <v>28113.8</v>
      </c>
      <c r="I4741">
        <v>36383</v>
      </c>
      <c r="L4741" t="s">
        <v>17</v>
      </c>
      <c r="M4741" t="s">
        <v>2470</v>
      </c>
      <c r="O4741">
        <f>VLOOKUP(B4741,[1]Worksheet!$B:$K,10,0)</f>
        <v>0</v>
      </c>
      <c r="P4741">
        <f t="shared" si="74"/>
        <v>0</v>
      </c>
    </row>
    <row r="4742" spans="1:16" x14ac:dyDescent="0.25">
      <c r="A4742">
        <v>4741</v>
      </c>
      <c r="B4742">
        <v>72463210</v>
      </c>
      <c r="C4742">
        <v>90211000</v>
      </c>
      <c r="D4742" t="s">
        <v>3397</v>
      </c>
      <c r="E4742" t="s">
        <v>2443</v>
      </c>
      <c r="F4742" t="s">
        <v>2416</v>
      </c>
      <c r="G4742" t="s">
        <v>16</v>
      </c>
      <c r="H4742">
        <v>28113.8</v>
      </c>
      <c r="I4742">
        <v>36383</v>
      </c>
      <c r="L4742" t="s">
        <v>17</v>
      </c>
      <c r="M4742" t="s">
        <v>2470</v>
      </c>
      <c r="O4742">
        <f>VLOOKUP(B4742,[1]Worksheet!$B:$K,10,0)</f>
        <v>0</v>
      </c>
      <c r="P4742">
        <f t="shared" si="74"/>
        <v>0</v>
      </c>
    </row>
    <row r="4743" spans="1:16" x14ac:dyDescent="0.25">
      <c r="A4743">
        <v>4742</v>
      </c>
      <c r="B4743">
        <v>72463213</v>
      </c>
      <c r="C4743">
        <v>90211000</v>
      </c>
      <c r="D4743" t="s">
        <v>3396</v>
      </c>
      <c r="E4743" t="s">
        <v>2443</v>
      </c>
      <c r="F4743" t="s">
        <v>2416</v>
      </c>
      <c r="G4743" t="s">
        <v>16</v>
      </c>
      <c r="H4743">
        <v>28113.8</v>
      </c>
      <c r="I4743">
        <v>36383</v>
      </c>
      <c r="L4743" t="s">
        <v>17</v>
      </c>
      <c r="M4743" t="s">
        <v>2470</v>
      </c>
      <c r="O4743">
        <f>VLOOKUP(B4743,[1]Worksheet!$B:$K,10,0)</f>
        <v>0</v>
      </c>
      <c r="P4743">
        <f t="shared" si="74"/>
        <v>0</v>
      </c>
    </row>
    <row r="4744" spans="1:16" x14ac:dyDescent="0.25">
      <c r="A4744">
        <v>4743</v>
      </c>
      <c r="B4744">
        <v>72463216</v>
      </c>
      <c r="C4744">
        <v>90211000</v>
      </c>
      <c r="D4744" t="s">
        <v>3395</v>
      </c>
      <c r="E4744" t="s">
        <v>2443</v>
      </c>
      <c r="F4744" t="s">
        <v>2416</v>
      </c>
      <c r="G4744" t="s">
        <v>16</v>
      </c>
      <c r="H4744">
        <v>28113.8</v>
      </c>
      <c r="I4744">
        <v>36383</v>
      </c>
      <c r="L4744" t="s">
        <v>17</v>
      </c>
      <c r="M4744" t="s">
        <v>2470</v>
      </c>
      <c r="O4744">
        <f>VLOOKUP(B4744,[1]Worksheet!$B:$K,10,0)</f>
        <v>0</v>
      </c>
      <c r="P4744">
        <f t="shared" si="74"/>
        <v>0</v>
      </c>
    </row>
    <row r="4745" spans="1:16" x14ac:dyDescent="0.25">
      <c r="A4745">
        <v>4744</v>
      </c>
      <c r="B4745">
        <v>72463307</v>
      </c>
      <c r="C4745">
        <v>90211000</v>
      </c>
      <c r="D4745" t="s">
        <v>3394</v>
      </c>
      <c r="E4745" t="s">
        <v>2443</v>
      </c>
      <c r="F4745" t="s">
        <v>2416</v>
      </c>
      <c r="G4745" t="s">
        <v>16</v>
      </c>
      <c r="H4745">
        <v>24990</v>
      </c>
      <c r="I4745">
        <v>32340</v>
      </c>
      <c r="L4745" t="s">
        <v>17</v>
      </c>
      <c r="M4745" t="s">
        <v>2470</v>
      </c>
      <c r="O4745">
        <f>VLOOKUP(B4745,[1]Worksheet!$B:$K,10,0)</f>
        <v>0</v>
      </c>
      <c r="P4745">
        <f t="shared" si="74"/>
        <v>0</v>
      </c>
    </row>
    <row r="4746" spans="1:16" x14ac:dyDescent="0.25">
      <c r="A4746">
        <v>4745</v>
      </c>
      <c r="B4746">
        <v>72463310</v>
      </c>
      <c r="C4746">
        <v>90211000</v>
      </c>
      <c r="D4746" t="s">
        <v>3393</v>
      </c>
      <c r="E4746" t="s">
        <v>2443</v>
      </c>
      <c r="F4746" t="s">
        <v>2416</v>
      </c>
      <c r="G4746" t="s">
        <v>16</v>
      </c>
      <c r="H4746">
        <v>24990</v>
      </c>
      <c r="I4746">
        <v>32340</v>
      </c>
      <c r="L4746" t="s">
        <v>17</v>
      </c>
      <c r="M4746" t="s">
        <v>2470</v>
      </c>
      <c r="O4746">
        <f>VLOOKUP(B4746,[1]Worksheet!$B:$K,10,0)</f>
        <v>0</v>
      </c>
      <c r="P4746">
        <f t="shared" si="74"/>
        <v>0</v>
      </c>
    </row>
    <row r="4747" spans="1:16" x14ac:dyDescent="0.25">
      <c r="A4747">
        <v>4746</v>
      </c>
      <c r="B4747">
        <v>72463313</v>
      </c>
      <c r="C4747">
        <v>90211000</v>
      </c>
      <c r="D4747" t="s">
        <v>3392</v>
      </c>
      <c r="E4747" t="s">
        <v>2443</v>
      </c>
      <c r="F4747" t="s">
        <v>2416</v>
      </c>
      <c r="G4747" t="s">
        <v>16</v>
      </c>
      <c r="H4747">
        <v>24990</v>
      </c>
      <c r="I4747">
        <v>32340</v>
      </c>
      <c r="L4747" t="s">
        <v>17</v>
      </c>
      <c r="M4747" t="s">
        <v>2470</v>
      </c>
      <c r="O4747">
        <f>VLOOKUP(B4747,[1]Worksheet!$B:$K,10,0)</f>
        <v>0</v>
      </c>
      <c r="P4747">
        <f t="shared" si="74"/>
        <v>0</v>
      </c>
    </row>
    <row r="4748" spans="1:16" x14ac:dyDescent="0.25">
      <c r="A4748">
        <v>4747</v>
      </c>
      <c r="B4748">
        <v>72463407</v>
      </c>
      <c r="C4748">
        <v>90211000</v>
      </c>
      <c r="D4748" t="s">
        <v>3391</v>
      </c>
      <c r="E4748" t="s">
        <v>2443</v>
      </c>
      <c r="F4748" t="s">
        <v>2416</v>
      </c>
      <c r="G4748" t="s">
        <v>16</v>
      </c>
      <c r="H4748">
        <v>24990</v>
      </c>
      <c r="I4748">
        <v>32340</v>
      </c>
      <c r="L4748" t="s">
        <v>17</v>
      </c>
      <c r="M4748" t="s">
        <v>2470</v>
      </c>
      <c r="O4748">
        <f>VLOOKUP(B4748,[1]Worksheet!$B:$K,10,0)</f>
        <v>0</v>
      </c>
      <c r="P4748">
        <f t="shared" si="74"/>
        <v>0</v>
      </c>
    </row>
    <row r="4749" spans="1:16" x14ac:dyDescent="0.25">
      <c r="A4749">
        <v>4748</v>
      </c>
      <c r="B4749">
        <v>72463410</v>
      </c>
      <c r="C4749">
        <v>90211000</v>
      </c>
      <c r="D4749" t="s">
        <v>3390</v>
      </c>
      <c r="E4749" t="s">
        <v>2443</v>
      </c>
      <c r="F4749" t="s">
        <v>2416</v>
      </c>
      <c r="G4749" t="s">
        <v>16</v>
      </c>
      <c r="H4749">
        <v>24990</v>
      </c>
      <c r="I4749">
        <v>32340</v>
      </c>
      <c r="L4749" t="s">
        <v>17</v>
      </c>
      <c r="M4749" t="s">
        <v>2470</v>
      </c>
      <c r="O4749">
        <f>VLOOKUP(B4749,[1]Worksheet!$B:$K,10,0)</f>
        <v>0</v>
      </c>
      <c r="P4749">
        <f t="shared" si="74"/>
        <v>0</v>
      </c>
    </row>
    <row r="4750" spans="1:16" x14ac:dyDescent="0.25">
      <c r="A4750">
        <v>4749</v>
      </c>
      <c r="B4750">
        <v>72463413</v>
      </c>
      <c r="C4750">
        <v>90211000</v>
      </c>
      <c r="D4750" t="s">
        <v>3389</v>
      </c>
      <c r="E4750" t="s">
        <v>2443</v>
      </c>
      <c r="F4750" t="s">
        <v>2416</v>
      </c>
      <c r="G4750" t="s">
        <v>16</v>
      </c>
      <c r="H4750">
        <v>24990</v>
      </c>
      <c r="I4750">
        <v>32340</v>
      </c>
      <c r="L4750" t="s">
        <v>17</v>
      </c>
      <c r="M4750" t="s">
        <v>2470</v>
      </c>
      <c r="O4750">
        <f>VLOOKUP(B4750,[1]Worksheet!$B:$K,10,0)</f>
        <v>0</v>
      </c>
      <c r="P4750">
        <f t="shared" si="74"/>
        <v>0</v>
      </c>
    </row>
    <row r="4751" spans="1:16" x14ac:dyDescent="0.25">
      <c r="A4751">
        <v>4750</v>
      </c>
      <c r="B4751">
        <v>72463708</v>
      </c>
      <c r="C4751">
        <v>90211000</v>
      </c>
      <c r="D4751" t="s">
        <v>3388</v>
      </c>
      <c r="E4751" t="s">
        <v>2443</v>
      </c>
      <c r="F4751" t="s">
        <v>2416</v>
      </c>
      <c r="G4751" t="s">
        <v>16</v>
      </c>
      <c r="H4751">
        <v>28113.8</v>
      </c>
      <c r="I4751">
        <v>36383</v>
      </c>
      <c r="L4751" t="s">
        <v>17</v>
      </c>
      <c r="M4751" t="s">
        <v>2470</v>
      </c>
      <c r="O4751">
        <f>VLOOKUP(B4751,[1]Worksheet!$B:$K,10,0)</f>
        <v>0</v>
      </c>
      <c r="P4751">
        <f t="shared" si="74"/>
        <v>0</v>
      </c>
    </row>
    <row r="4752" spans="1:16" x14ac:dyDescent="0.25">
      <c r="A4752">
        <v>4751</v>
      </c>
      <c r="B4752">
        <v>72463710</v>
      </c>
      <c r="C4752">
        <v>90211000</v>
      </c>
      <c r="D4752" t="s">
        <v>3387</v>
      </c>
      <c r="E4752" t="s">
        <v>2443</v>
      </c>
      <c r="F4752" t="s">
        <v>2416</v>
      </c>
      <c r="G4752" t="s">
        <v>16</v>
      </c>
      <c r="H4752">
        <v>28113.8</v>
      </c>
      <c r="I4752">
        <v>36383</v>
      </c>
      <c r="L4752" t="s">
        <v>17</v>
      </c>
      <c r="M4752" t="s">
        <v>2470</v>
      </c>
      <c r="O4752">
        <f>VLOOKUP(B4752,[1]Worksheet!$B:$K,10,0)</f>
        <v>0</v>
      </c>
      <c r="P4752">
        <f t="shared" si="74"/>
        <v>0</v>
      </c>
    </row>
    <row r="4753" spans="1:16" x14ac:dyDescent="0.25">
      <c r="A4753">
        <v>4752</v>
      </c>
      <c r="B4753">
        <v>72463713</v>
      </c>
      <c r="C4753">
        <v>90211000</v>
      </c>
      <c r="D4753" t="s">
        <v>3386</v>
      </c>
      <c r="E4753" t="s">
        <v>2443</v>
      </c>
      <c r="F4753" t="s">
        <v>2416</v>
      </c>
      <c r="G4753" t="s">
        <v>16</v>
      </c>
      <c r="H4753">
        <v>28113.8</v>
      </c>
      <c r="I4753">
        <v>36383</v>
      </c>
      <c r="L4753" t="s">
        <v>17</v>
      </c>
      <c r="M4753" t="s">
        <v>2470</v>
      </c>
      <c r="O4753">
        <f>VLOOKUP(B4753,[1]Worksheet!$B:$K,10,0)</f>
        <v>0</v>
      </c>
      <c r="P4753">
        <f t="shared" si="74"/>
        <v>0</v>
      </c>
    </row>
    <row r="4754" spans="1:16" x14ac:dyDescent="0.25">
      <c r="A4754">
        <v>4753</v>
      </c>
      <c r="B4754">
        <v>72463716</v>
      </c>
      <c r="C4754">
        <v>90211000</v>
      </c>
      <c r="D4754" t="s">
        <v>2576</v>
      </c>
      <c r="E4754" t="s">
        <v>2429</v>
      </c>
      <c r="F4754" t="s">
        <v>2416</v>
      </c>
      <c r="G4754" t="s">
        <v>16</v>
      </c>
      <c r="H4754">
        <v>28114</v>
      </c>
      <c r="I4754">
        <v>36383</v>
      </c>
      <c r="L4754" t="s">
        <v>17</v>
      </c>
      <c r="M4754" t="s">
        <v>2470</v>
      </c>
      <c r="O4754">
        <f>VLOOKUP(B4754,[1]Worksheet!$B:$K,10,0)</f>
        <v>0</v>
      </c>
      <c r="P4754">
        <f t="shared" si="74"/>
        <v>0</v>
      </c>
    </row>
    <row r="4755" spans="1:16" x14ac:dyDescent="0.25">
      <c r="A4755">
        <v>4754</v>
      </c>
      <c r="B4755">
        <v>72463808</v>
      </c>
      <c r="C4755">
        <v>90211000</v>
      </c>
      <c r="D4755" t="s">
        <v>3385</v>
      </c>
      <c r="E4755" t="s">
        <v>2443</v>
      </c>
      <c r="F4755" t="s">
        <v>2416</v>
      </c>
      <c r="G4755" t="s">
        <v>16</v>
      </c>
      <c r="H4755">
        <v>28113.8</v>
      </c>
      <c r="I4755">
        <v>36383</v>
      </c>
      <c r="L4755" t="s">
        <v>17</v>
      </c>
      <c r="M4755" t="s">
        <v>2470</v>
      </c>
      <c r="O4755">
        <f>VLOOKUP(B4755,[1]Worksheet!$B:$K,10,0)</f>
        <v>0</v>
      </c>
      <c r="P4755">
        <f t="shared" si="74"/>
        <v>0</v>
      </c>
    </row>
    <row r="4756" spans="1:16" x14ac:dyDescent="0.25">
      <c r="A4756">
        <v>4755</v>
      </c>
      <c r="B4756">
        <v>72463810</v>
      </c>
      <c r="C4756">
        <v>90211000</v>
      </c>
      <c r="D4756" t="s">
        <v>3384</v>
      </c>
      <c r="E4756" t="s">
        <v>2443</v>
      </c>
      <c r="F4756" t="s">
        <v>2416</v>
      </c>
      <c r="G4756" t="s">
        <v>16</v>
      </c>
      <c r="H4756">
        <v>28113.8</v>
      </c>
      <c r="I4756">
        <v>36383</v>
      </c>
      <c r="L4756" t="s">
        <v>17</v>
      </c>
      <c r="M4756" t="s">
        <v>2470</v>
      </c>
      <c r="O4756">
        <f>VLOOKUP(B4756,[1]Worksheet!$B:$K,10,0)</f>
        <v>0</v>
      </c>
      <c r="P4756">
        <f t="shared" si="74"/>
        <v>0</v>
      </c>
    </row>
    <row r="4757" spans="1:16" x14ac:dyDescent="0.25">
      <c r="A4757">
        <v>4756</v>
      </c>
      <c r="B4757">
        <v>72463813</v>
      </c>
      <c r="C4757">
        <v>90211000</v>
      </c>
      <c r="D4757" t="s">
        <v>3383</v>
      </c>
      <c r="E4757" t="s">
        <v>2443</v>
      </c>
      <c r="F4757" t="s">
        <v>2416</v>
      </c>
      <c r="G4757" t="s">
        <v>16</v>
      </c>
      <c r="H4757">
        <v>28113.8</v>
      </c>
      <c r="I4757">
        <v>36383</v>
      </c>
      <c r="L4757" t="s">
        <v>17</v>
      </c>
      <c r="M4757" t="s">
        <v>2470</v>
      </c>
      <c r="O4757">
        <f>VLOOKUP(B4757,[1]Worksheet!$B:$K,10,0)</f>
        <v>0</v>
      </c>
      <c r="P4757">
        <f t="shared" si="74"/>
        <v>0</v>
      </c>
    </row>
    <row r="4758" spans="1:16" x14ac:dyDescent="0.25">
      <c r="A4758">
        <v>4757</v>
      </c>
      <c r="B4758">
        <v>72463816</v>
      </c>
      <c r="C4758">
        <v>90211000</v>
      </c>
      <c r="D4758" t="s">
        <v>2575</v>
      </c>
      <c r="E4758" t="s">
        <v>2429</v>
      </c>
      <c r="F4758" t="s">
        <v>2416</v>
      </c>
      <c r="G4758" t="s">
        <v>16</v>
      </c>
      <c r="H4758">
        <v>28114</v>
      </c>
      <c r="I4758">
        <v>36383</v>
      </c>
      <c r="L4758" t="s">
        <v>17</v>
      </c>
      <c r="M4758" t="s">
        <v>2470</v>
      </c>
      <c r="O4758">
        <f>VLOOKUP(B4758,[1]Worksheet!$B:$K,10,0)</f>
        <v>0</v>
      </c>
      <c r="P4758">
        <f t="shared" si="74"/>
        <v>0</v>
      </c>
    </row>
    <row r="4759" spans="1:16" x14ac:dyDescent="0.25">
      <c r="A4759">
        <v>4758</v>
      </c>
      <c r="B4759">
        <v>72463909</v>
      </c>
      <c r="C4759">
        <v>90211000</v>
      </c>
      <c r="D4759" t="s">
        <v>3382</v>
      </c>
      <c r="E4759" t="s">
        <v>2443</v>
      </c>
      <c r="F4759" t="s">
        <v>2416</v>
      </c>
      <c r="G4759" t="s">
        <v>16</v>
      </c>
      <c r="H4759">
        <v>27667.5</v>
      </c>
      <c r="I4759">
        <v>35805</v>
      </c>
      <c r="L4759" t="s">
        <v>17</v>
      </c>
      <c r="M4759" t="s">
        <v>2470</v>
      </c>
      <c r="O4759">
        <f>VLOOKUP(B4759,[1]Worksheet!$B:$K,10,0)</f>
        <v>0</v>
      </c>
      <c r="P4759">
        <f t="shared" si="74"/>
        <v>0</v>
      </c>
    </row>
    <row r="4760" spans="1:16" x14ac:dyDescent="0.25">
      <c r="A4760">
        <v>4759</v>
      </c>
      <c r="B4760">
        <v>72463912</v>
      </c>
      <c r="C4760">
        <v>90211000</v>
      </c>
      <c r="D4760" t="s">
        <v>3381</v>
      </c>
      <c r="E4760" t="s">
        <v>2443</v>
      </c>
      <c r="F4760" t="s">
        <v>2416</v>
      </c>
      <c r="G4760" t="s">
        <v>16</v>
      </c>
      <c r="H4760">
        <v>27667.5</v>
      </c>
      <c r="I4760">
        <v>35805</v>
      </c>
      <c r="L4760" t="s">
        <v>17</v>
      </c>
      <c r="M4760" t="s">
        <v>2470</v>
      </c>
      <c r="O4760">
        <f>VLOOKUP(B4760,[1]Worksheet!$B:$K,10,0)</f>
        <v>0</v>
      </c>
      <c r="P4760">
        <f t="shared" si="74"/>
        <v>0</v>
      </c>
    </row>
    <row r="4761" spans="1:16" x14ac:dyDescent="0.25">
      <c r="A4761">
        <v>4760</v>
      </c>
      <c r="B4761">
        <v>72463915</v>
      </c>
      <c r="C4761">
        <v>90211000</v>
      </c>
      <c r="D4761" t="s">
        <v>3380</v>
      </c>
      <c r="E4761" t="s">
        <v>2443</v>
      </c>
      <c r="F4761" t="s">
        <v>2416</v>
      </c>
      <c r="G4761" t="s">
        <v>16</v>
      </c>
      <c r="H4761">
        <v>27667.5</v>
      </c>
      <c r="I4761">
        <v>35805</v>
      </c>
      <c r="L4761" t="s">
        <v>17</v>
      </c>
      <c r="M4761" t="s">
        <v>2470</v>
      </c>
      <c r="O4761">
        <f>VLOOKUP(B4761,[1]Worksheet!$B:$K,10,0)</f>
        <v>0</v>
      </c>
      <c r="P4761">
        <f t="shared" si="74"/>
        <v>0</v>
      </c>
    </row>
    <row r="4762" spans="1:16" x14ac:dyDescent="0.25">
      <c r="A4762">
        <v>4761</v>
      </c>
      <c r="B4762">
        <v>72464009</v>
      </c>
      <c r="C4762">
        <v>90211000</v>
      </c>
      <c r="D4762" t="s">
        <v>3379</v>
      </c>
      <c r="E4762" t="s">
        <v>2443</v>
      </c>
      <c r="F4762" t="s">
        <v>2416</v>
      </c>
      <c r="G4762" t="s">
        <v>16</v>
      </c>
      <c r="H4762">
        <v>27667.5</v>
      </c>
      <c r="I4762">
        <v>35805</v>
      </c>
      <c r="L4762" t="s">
        <v>17</v>
      </c>
      <c r="M4762" t="s">
        <v>2470</v>
      </c>
      <c r="O4762">
        <f>VLOOKUP(B4762,[1]Worksheet!$B:$K,10,0)</f>
        <v>0</v>
      </c>
      <c r="P4762">
        <f t="shared" si="74"/>
        <v>0</v>
      </c>
    </row>
    <row r="4763" spans="1:16" x14ac:dyDescent="0.25">
      <c r="A4763">
        <v>4762</v>
      </c>
      <c r="B4763">
        <v>72464012</v>
      </c>
      <c r="C4763">
        <v>90211000</v>
      </c>
      <c r="D4763" t="s">
        <v>3378</v>
      </c>
      <c r="E4763" t="s">
        <v>2443</v>
      </c>
      <c r="F4763" t="s">
        <v>2416</v>
      </c>
      <c r="G4763" t="s">
        <v>16</v>
      </c>
      <c r="H4763">
        <v>27667.5</v>
      </c>
      <c r="I4763">
        <v>35805</v>
      </c>
      <c r="L4763" t="s">
        <v>17</v>
      </c>
      <c r="M4763" t="s">
        <v>2470</v>
      </c>
      <c r="O4763">
        <f>VLOOKUP(B4763,[1]Worksheet!$B:$K,10,0)</f>
        <v>0</v>
      </c>
      <c r="P4763">
        <f t="shared" si="74"/>
        <v>0</v>
      </c>
    </row>
    <row r="4764" spans="1:16" x14ac:dyDescent="0.25">
      <c r="A4764">
        <v>4763</v>
      </c>
      <c r="B4764">
        <v>72464015</v>
      </c>
      <c r="C4764">
        <v>90211000</v>
      </c>
      <c r="D4764" t="s">
        <v>3377</v>
      </c>
      <c r="E4764" t="s">
        <v>2443</v>
      </c>
      <c r="F4764" t="s">
        <v>2416</v>
      </c>
      <c r="G4764" t="s">
        <v>16</v>
      </c>
      <c r="H4764">
        <v>27667.5</v>
      </c>
      <c r="I4764">
        <v>35805</v>
      </c>
      <c r="L4764" t="s">
        <v>17</v>
      </c>
      <c r="M4764" t="s">
        <v>2470</v>
      </c>
      <c r="O4764">
        <f>VLOOKUP(B4764,[1]Worksheet!$B:$K,10,0)</f>
        <v>0</v>
      </c>
      <c r="P4764">
        <f t="shared" si="74"/>
        <v>0</v>
      </c>
    </row>
    <row r="4765" spans="1:16" x14ac:dyDescent="0.25">
      <c r="A4765">
        <v>4764</v>
      </c>
      <c r="B4765">
        <v>72464308</v>
      </c>
      <c r="C4765">
        <v>90211000</v>
      </c>
      <c r="D4765" t="s">
        <v>3376</v>
      </c>
      <c r="E4765" t="s">
        <v>2443</v>
      </c>
      <c r="F4765" t="s">
        <v>2416</v>
      </c>
      <c r="G4765" t="s">
        <v>16</v>
      </c>
      <c r="H4765">
        <v>27221.200000000001</v>
      </c>
      <c r="I4765">
        <v>35228</v>
      </c>
      <c r="L4765" t="s">
        <v>17</v>
      </c>
      <c r="M4765" t="s">
        <v>2470</v>
      </c>
      <c r="O4765">
        <f>VLOOKUP(B4765,[1]Worksheet!$B:$K,10,0)</f>
        <v>0</v>
      </c>
      <c r="P4765">
        <f t="shared" si="74"/>
        <v>0</v>
      </c>
    </row>
    <row r="4766" spans="1:16" x14ac:dyDescent="0.25">
      <c r="A4766">
        <v>4765</v>
      </c>
      <c r="B4766">
        <v>72464311</v>
      </c>
      <c r="C4766">
        <v>90211000</v>
      </c>
      <c r="D4766" t="s">
        <v>3375</v>
      </c>
      <c r="E4766" t="s">
        <v>2443</v>
      </c>
      <c r="F4766" t="s">
        <v>2416</v>
      </c>
      <c r="G4766" t="s">
        <v>16</v>
      </c>
      <c r="H4766">
        <v>27221.200000000001</v>
      </c>
      <c r="I4766">
        <v>35228</v>
      </c>
      <c r="L4766" t="s">
        <v>17</v>
      </c>
      <c r="M4766" t="s">
        <v>2470</v>
      </c>
      <c r="O4766">
        <f>VLOOKUP(B4766,[1]Worksheet!$B:$K,10,0)</f>
        <v>0</v>
      </c>
      <c r="P4766">
        <f t="shared" si="74"/>
        <v>0</v>
      </c>
    </row>
    <row r="4767" spans="1:16" x14ac:dyDescent="0.25">
      <c r="A4767">
        <v>4766</v>
      </c>
      <c r="B4767">
        <v>72464314</v>
      </c>
      <c r="C4767">
        <v>90211000</v>
      </c>
      <c r="D4767" t="s">
        <v>3374</v>
      </c>
      <c r="E4767" t="s">
        <v>2443</v>
      </c>
      <c r="F4767" t="s">
        <v>2416</v>
      </c>
      <c r="G4767" t="s">
        <v>16</v>
      </c>
      <c r="H4767">
        <v>27221.200000000001</v>
      </c>
      <c r="I4767">
        <v>35228</v>
      </c>
      <c r="L4767" t="s">
        <v>17</v>
      </c>
      <c r="M4767" t="s">
        <v>2470</v>
      </c>
      <c r="O4767">
        <f>VLOOKUP(B4767,[1]Worksheet!$B:$K,10,0)</f>
        <v>0</v>
      </c>
      <c r="P4767">
        <f t="shared" si="74"/>
        <v>0</v>
      </c>
    </row>
    <row r="4768" spans="1:16" x14ac:dyDescent="0.25">
      <c r="A4768">
        <v>4767</v>
      </c>
      <c r="B4768">
        <v>72464408</v>
      </c>
      <c r="C4768">
        <v>90211000</v>
      </c>
      <c r="D4768" t="s">
        <v>3373</v>
      </c>
      <c r="E4768" t="s">
        <v>2443</v>
      </c>
      <c r="F4768" t="s">
        <v>2416</v>
      </c>
      <c r="G4768" t="s">
        <v>16</v>
      </c>
      <c r="H4768">
        <v>27221.200000000001</v>
      </c>
      <c r="I4768">
        <v>35228</v>
      </c>
      <c r="L4768" t="s">
        <v>17</v>
      </c>
      <c r="M4768" t="s">
        <v>2470</v>
      </c>
      <c r="O4768">
        <f>VLOOKUP(B4768,[1]Worksheet!$B:$K,10,0)</f>
        <v>0</v>
      </c>
      <c r="P4768">
        <f t="shared" si="74"/>
        <v>0</v>
      </c>
    </row>
    <row r="4769" spans="1:16" x14ac:dyDescent="0.25">
      <c r="A4769">
        <v>4768</v>
      </c>
      <c r="B4769">
        <v>72464411</v>
      </c>
      <c r="C4769">
        <v>90211000</v>
      </c>
      <c r="D4769" t="s">
        <v>3372</v>
      </c>
      <c r="E4769" t="s">
        <v>2443</v>
      </c>
      <c r="F4769" t="s">
        <v>2416</v>
      </c>
      <c r="G4769" t="s">
        <v>16</v>
      </c>
      <c r="H4769">
        <v>27221.200000000001</v>
      </c>
      <c r="I4769">
        <v>35228</v>
      </c>
      <c r="L4769" t="s">
        <v>17</v>
      </c>
      <c r="M4769" t="s">
        <v>2470</v>
      </c>
      <c r="O4769">
        <f>VLOOKUP(B4769,[1]Worksheet!$B:$K,10,0)</f>
        <v>0</v>
      </c>
      <c r="P4769">
        <f t="shared" si="74"/>
        <v>0</v>
      </c>
    </row>
    <row r="4770" spans="1:16" x14ac:dyDescent="0.25">
      <c r="A4770">
        <v>4769</v>
      </c>
      <c r="B4770">
        <v>72464414</v>
      </c>
      <c r="C4770">
        <v>90211000</v>
      </c>
      <c r="D4770" t="s">
        <v>3371</v>
      </c>
      <c r="E4770" t="s">
        <v>2443</v>
      </c>
      <c r="F4770" t="s">
        <v>2416</v>
      </c>
      <c r="G4770" t="s">
        <v>16</v>
      </c>
      <c r="H4770">
        <v>27221.200000000001</v>
      </c>
      <c r="I4770">
        <v>35228</v>
      </c>
      <c r="L4770" t="s">
        <v>17</v>
      </c>
      <c r="M4770" t="s">
        <v>2470</v>
      </c>
      <c r="O4770">
        <f>VLOOKUP(B4770,[1]Worksheet!$B:$K,10,0)</f>
        <v>0</v>
      </c>
      <c r="P4770">
        <f t="shared" si="74"/>
        <v>0</v>
      </c>
    </row>
    <row r="4771" spans="1:16" x14ac:dyDescent="0.25">
      <c r="A4771">
        <v>4770</v>
      </c>
      <c r="B4771">
        <v>72464506</v>
      </c>
      <c r="C4771">
        <v>90211000</v>
      </c>
      <c r="D4771" t="s">
        <v>3370</v>
      </c>
      <c r="E4771" t="s">
        <v>2443</v>
      </c>
      <c r="F4771" t="s">
        <v>2416</v>
      </c>
      <c r="G4771" t="s">
        <v>16</v>
      </c>
      <c r="H4771">
        <v>19635</v>
      </c>
      <c r="I4771">
        <v>25410</v>
      </c>
      <c r="L4771" t="s">
        <v>17</v>
      </c>
      <c r="M4771" t="s">
        <v>2470</v>
      </c>
      <c r="O4771">
        <f>VLOOKUP(B4771,[1]Worksheet!$B:$K,10,0)</f>
        <v>0</v>
      </c>
      <c r="P4771">
        <f t="shared" si="74"/>
        <v>0</v>
      </c>
    </row>
    <row r="4772" spans="1:16" x14ac:dyDescent="0.25">
      <c r="A4772">
        <v>4771</v>
      </c>
      <c r="B4772">
        <v>72464509</v>
      </c>
      <c r="C4772">
        <v>90211000</v>
      </c>
      <c r="D4772" t="s">
        <v>3369</v>
      </c>
      <c r="E4772" t="s">
        <v>2443</v>
      </c>
      <c r="F4772" t="s">
        <v>2416</v>
      </c>
      <c r="G4772" t="s">
        <v>16</v>
      </c>
      <c r="H4772">
        <v>19635</v>
      </c>
      <c r="I4772">
        <v>25410</v>
      </c>
      <c r="L4772" t="s">
        <v>17</v>
      </c>
      <c r="M4772" t="s">
        <v>2470</v>
      </c>
      <c r="O4772">
        <f>VLOOKUP(B4772,[1]Worksheet!$B:$K,10,0)</f>
        <v>0</v>
      </c>
      <c r="P4772">
        <f t="shared" si="74"/>
        <v>0</v>
      </c>
    </row>
    <row r="4773" spans="1:16" x14ac:dyDescent="0.25">
      <c r="A4773">
        <v>4772</v>
      </c>
      <c r="B4773">
        <v>72464606</v>
      </c>
      <c r="C4773">
        <v>90211000</v>
      </c>
      <c r="D4773" t="s">
        <v>3368</v>
      </c>
      <c r="E4773" t="s">
        <v>2443</v>
      </c>
      <c r="F4773" t="s">
        <v>2416</v>
      </c>
      <c r="G4773" t="s">
        <v>16</v>
      </c>
      <c r="H4773">
        <v>19635</v>
      </c>
      <c r="I4773">
        <v>25410</v>
      </c>
      <c r="L4773" t="s">
        <v>17</v>
      </c>
      <c r="M4773" t="s">
        <v>2470</v>
      </c>
      <c r="O4773">
        <f>VLOOKUP(B4773,[1]Worksheet!$B:$K,10,0)</f>
        <v>0</v>
      </c>
      <c r="P4773">
        <f t="shared" si="74"/>
        <v>0</v>
      </c>
    </row>
    <row r="4774" spans="1:16" x14ac:dyDescent="0.25">
      <c r="A4774">
        <v>4773</v>
      </c>
      <c r="B4774">
        <v>72464609</v>
      </c>
      <c r="C4774">
        <v>90211000</v>
      </c>
      <c r="D4774" t="s">
        <v>3367</v>
      </c>
      <c r="E4774" t="s">
        <v>2443</v>
      </c>
      <c r="F4774" t="s">
        <v>2416</v>
      </c>
      <c r="G4774" t="s">
        <v>16</v>
      </c>
      <c r="H4774">
        <v>19635</v>
      </c>
      <c r="I4774">
        <v>25410</v>
      </c>
      <c r="L4774" t="s">
        <v>17</v>
      </c>
      <c r="M4774" t="s">
        <v>2470</v>
      </c>
      <c r="O4774">
        <f>VLOOKUP(B4774,[1]Worksheet!$B:$K,10,0)</f>
        <v>0</v>
      </c>
      <c r="P4774">
        <f t="shared" si="74"/>
        <v>0</v>
      </c>
    </row>
    <row r="4775" spans="1:16" x14ac:dyDescent="0.25">
      <c r="A4775">
        <v>4774</v>
      </c>
      <c r="B4775">
        <v>72464705</v>
      </c>
      <c r="C4775">
        <v>90211000</v>
      </c>
      <c r="D4775" t="s">
        <v>2574</v>
      </c>
      <c r="E4775" t="s">
        <v>2429</v>
      </c>
      <c r="F4775" t="s">
        <v>2416</v>
      </c>
      <c r="G4775" t="s">
        <v>16</v>
      </c>
      <c r="H4775">
        <v>17850</v>
      </c>
      <c r="I4775">
        <v>23100</v>
      </c>
      <c r="L4775" t="s">
        <v>17</v>
      </c>
      <c r="M4775" t="s">
        <v>2470</v>
      </c>
      <c r="O4775">
        <f>VLOOKUP(B4775,[1]Worksheet!$B:$K,10,0)</f>
        <v>0</v>
      </c>
      <c r="P4775">
        <f t="shared" si="74"/>
        <v>0</v>
      </c>
    </row>
    <row r="4776" spans="1:16" x14ac:dyDescent="0.25">
      <c r="A4776">
        <v>4775</v>
      </c>
      <c r="B4776">
        <v>72464708</v>
      </c>
      <c r="C4776">
        <v>90211000</v>
      </c>
      <c r="D4776" t="s">
        <v>2573</v>
      </c>
      <c r="E4776" t="s">
        <v>2429</v>
      </c>
      <c r="F4776" t="s">
        <v>2416</v>
      </c>
      <c r="G4776" t="s">
        <v>16</v>
      </c>
      <c r="H4776">
        <v>17850</v>
      </c>
      <c r="I4776">
        <v>23100</v>
      </c>
      <c r="L4776" t="s">
        <v>17</v>
      </c>
      <c r="M4776" t="s">
        <v>2470</v>
      </c>
      <c r="O4776">
        <f>VLOOKUP(B4776,[1]Worksheet!$B:$K,10,0)</f>
        <v>0</v>
      </c>
      <c r="P4776">
        <f t="shared" si="74"/>
        <v>0</v>
      </c>
    </row>
    <row r="4777" spans="1:16" x14ac:dyDescent="0.25">
      <c r="A4777">
        <v>4776</v>
      </c>
      <c r="B4777">
        <v>72464805</v>
      </c>
      <c r="C4777">
        <v>90211000</v>
      </c>
      <c r="D4777" t="s">
        <v>2572</v>
      </c>
      <c r="E4777" t="s">
        <v>2429</v>
      </c>
      <c r="F4777" t="s">
        <v>2416</v>
      </c>
      <c r="G4777" t="s">
        <v>16</v>
      </c>
      <c r="H4777">
        <v>17850</v>
      </c>
      <c r="I4777">
        <v>23100</v>
      </c>
      <c r="L4777" t="s">
        <v>17</v>
      </c>
      <c r="M4777" t="s">
        <v>2470</v>
      </c>
      <c r="O4777">
        <f>VLOOKUP(B4777,[1]Worksheet!$B:$K,10,0)</f>
        <v>0</v>
      </c>
      <c r="P4777">
        <f t="shared" si="74"/>
        <v>0</v>
      </c>
    </row>
    <row r="4778" spans="1:16" x14ac:dyDescent="0.25">
      <c r="A4778">
        <v>4777</v>
      </c>
      <c r="B4778">
        <v>72464808</v>
      </c>
      <c r="C4778">
        <v>90211000</v>
      </c>
      <c r="D4778" t="s">
        <v>2571</v>
      </c>
      <c r="E4778" t="s">
        <v>2429</v>
      </c>
      <c r="F4778" t="s">
        <v>2416</v>
      </c>
      <c r="G4778" t="s">
        <v>16</v>
      </c>
      <c r="H4778">
        <v>17850</v>
      </c>
      <c r="I4778">
        <v>23100</v>
      </c>
      <c r="L4778" t="s">
        <v>17</v>
      </c>
      <c r="M4778" t="s">
        <v>2470</v>
      </c>
      <c r="O4778">
        <f>VLOOKUP(B4778,[1]Worksheet!$B:$K,10,0)</f>
        <v>0</v>
      </c>
      <c r="P4778">
        <f t="shared" si="74"/>
        <v>0</v>
      </c>
    </row>
    <row r="4779" spans="1:16" x14ac:dyDescent="0.25">
      <c r="A4779">
        <v>4778</v>
      </c>
      <c r="B4779">
        <v>72464903</v>
      </c>
      <c r="C4779">
        <v>90211000</v>
      </c>
      <c r="D4779" t="s">
        <v>2570</v>
      </c>
      <c r="E4779" t="s">
        <v>2429</v>
      </c>
      <c r="F4779" t="s">
        <v>2416</v>
      </c>
      <c r="G4779" t="s">
        <v>16</v>
      </c>
      <c r="H4779">
        <v>17850</v>
      </c>
      <c r="I4779">
        <v>23100</v>
      </c>
      <c r="L4779" t="s">
        <v>17</v>
      </c>
      <c r="M4779" t="s">
        <v>2470</v>
      </c>
      <c r="O4779">
        <f>VLOOKUP(B4779,[1]Worksheet!$B:$K,10,0)</f>
        <v>0</v>
      </c>
      <c r="P4779">
        <f t="shared" si="74"/>
        <v>0</v>
      </c>
    </row>
    <row r="4780" spans="1:16" x14ac:dyDescent="0.25">
      <c r="A4780">
        <v>4779</v>
      </c>
      <c r="B4780">
        <v>72464905</v>
      </c>
      <c r="C4780">
        <v>90211000</v>
      </c>
      <c r="D4780" t="s">
        <v>2569</v>
      </c>
      <c r="E4780" t="s">
        <v>2429</v>
      </c>
      <c r="F4780" t="s">
        <v>2416</v>
      </c>
      <c r="G4780" t="s">
        <v>16</v>
      </c>
      <c r="H4780">
        <v>17850</v>
      </c>
      <c r="I4780">
        <v>23100</v>
      </c>
      <c r="L4780" t="s">
        <v>17</v>
      </c>
      <c r="M4780" t="s">
        <v>2470</v>
      </c>
      <c r="O4780">
        <f>VLOOKUP(B4780,[1]Worksheet!$B:$K,10,0)</f>
        <v>0</v>
      </c>
      <c r="P4780">
        <f t="shared" si="74"/>
        <v>0</v>
      </c>
    </row>
    <row r="4781" spans="1:16" x14ac:dyDescent="0.25">
      <c r="A4781">
        <v>4780</v>
      </c>
      <c r="B4781">
        <v>72464907</v>
      </c>
      <c r="C4781">
        <v>90211000</v>
      </c>
      <c r="D4781" t="s">
        <v>2568</v>
      </c>
      <c r="E4781" t="s">
        <v>2429</v>
      </c>
      <c r="F4781" t="s">
        <v>2416</v>
      </c>
      <c r="G4781" t="s">
        <v>16</v>
      </c>
      <c r="H4781">
        <v>17850</v>
      </c>
      <c r="I4781">
        <v>23100</v>
      </c>
      <c r="L4781" t="s">
        <v>17</v>
      </c>
      <c r="M4781" t="s">
        <v>2470</v>
      </c>
      <c r="O4781">
        <f>VLOOKUP(B4781,[1]Worksheet!$B:$K,10,0)</f>
        <v>0</v>
      </c>
      <c r="P4781">
        <f t="shared" si="74"/>
        <v>0</v>
      </c>
    </row>
    <row r="4782" spans="1:16" x14ac:dyDescent="0.25">
      <c r="A4782">
        <v>4781</v>
      </c>
      <c r="B4782">
        <v>72464909</v>
      </c>
      <c r="C4782">
        <v>90211000</v>
      </c>
      <c r="D4782" t="s">
        <v>2567</v>
      </c>
      <c r="E4782" t="s">
        <v>2429</v>
      </c>
      <c r="F4782" t="s">
        <v>2416</v>
      </c>
      <c r="G4782" t="s">
        <v>16</v>
      </c>
      <c r="H4782">
        <v>17850</v>
      </c>
      <c r="I4782">
        <v>23100</v>
      </c>
      <c r="L4782" t="s">
        <v>17</v>
      </c>
      <c r="M4782" t="s">
        <v>2470</v>
      </c>
      <c r="O4782">
        <f>VLOOKUP(B4782,[1]Worksheet!$B:$K,10,0)</f>
        <v>0</v>
      </c>
      <c r="P4782">
        <f t="shared" si="74"/>
        <v>0</v>
      </c>
    </row>
    <row r="4783" spans="1:16" x14ac:dyDescent="0.25">
      <c r="A4783">
        <v>4782</v>
      </c>
      <c r="B4783">
        <v>72464911</v>
      </c>
      <c r="C4783">
        <v>90211000</v>
      </c>
      <c r="D4783" t="s">
        <v>2566</v>
      </c>
      <c r="E4783" t="s">
        <v>2429</v>
      </c>
      <c r="F4783" t="s">
        <v>2416</v>
      </c>
      <c r="G4783" t="s">
        <v>16</v>
      </c>
      <c r="H4783">
        <v>17850</v>
      </c>
      <c r="I4783">
        <v>23100</v>
      </c>
      <c r="L4783" t="s">
        <v>17</v>
      </c>
      <c r="M4783" t="s">
        <v>2470</v>
      </c>
      <c r="O4783">
        <f>VLOOKUP(B4783,[1]Worksheet!$B:$K,10,0)</f>
        <v>0</v>
      </c>
      <c r="P4783">
        <f t="shared" si="74"/>
        <v>0</v>
      </c>
    </row>
    <row r="4784" spans="1:16" x14ac:dyDescent="0.25">
      <c r="A4784">
        <v>4783</v>
      </c>
      <c r="B4784">
        <v>72465003</v>
      </c>
      <c r="C4784">
        <v>90211000</v>
      </c>
      <c r="D4784" t="s">
        <v>2565</v>
      </c>
      <c r="E4784" t="s">
        <v>2429</v>
      </c>
      <c r="F4784" t="s">
        <v>2416</v>
      </c>
      <c r="G4784" t="s">
        <v>16</v>
      </c>
      <c r="H4784">
        <v>17850</v>
      </c>
      <c r="I4784">
        <v>23100</v>
      </c>
      <c r="L4784" t="s">
        <v>17</v>
      </c>
      <c r="M4784" t="s">
        <v>2470</v>
      </c>
      <c r="O4784">
        <f>VLOOKUP(B4784,[1]Worksheet!$B:$K,10,0)</f>
        <v>0</v>
      </c>
      <c r="P4784">
        <f t="shared" si="74"/>
        <v>0</v>
      </c>
    </row>
    <row r="4785" spans="1:16" x14ac:dyDescent="0.25">
      <c r="A4785">
        <v>4784</v>
      </c>
      <c r="B4785">
        <v>72465005</v>
      </c>
      <c r="C4785">
        <v>90211000</v>
      </c>
      <c r="D4785" t="s">
        <v>2976</v>
      </c>
      <c r="E4785" t="s">
        <v>2443</v>
      </c>
      <c r="F4785" t="s">
        <v>2416</v>
      </c>
      <c r="G4785" t="s">
        <v>16</v>
      </c>
      <c r="H4785">
        <v>17850</v>
      </c>
      <c r="I4785">
        <v>23100</v>
      </c>
      <c r="L4785" t="s">
        <v>17</v>
      </c>
      <c r="M4785" t="s">
        <v>2470</v>
      </c>
      <c r="O4785">
        <f>VLOOKUP(B4785,[1]Worksheet!$B:$K,10,0)</f>
        <v>0</v>
      </c>
      <c r="P4785">
        <f t="shared" si="74"/>
        <v>0</v>
      </c>
    </row>
    <row r="4786" spans="1:16" x14ac:dyDescent="0.25">
      <c r="A4786">
        <v>4785</v>
      </c>
      <c r="B4786">
        <v>72465007</v>
      </c>
      <c r="C4786">
        <v>90211000</v>
      </c>
      <c r="D4786" t="s">
        <v>2975</v>
      </c>
      <c r="E4786" t="s">
        <v>2443</v>
      </c>
      <c r="F4786" t="s">
        <v>2416</v>
      </c>
      <c r="G4786" t="s">
        <v>16</v>
      </c>
      <c r="H4786">
        <v>17850</v>
      </c>
      <c r="I4786">
        <v>23100</v>
      </c>
      <c r="L4786" t="s">
        <v>17</v>
      </c>
      <c r="M4786" t="s">
        <v>2470</v>
      </c>
      <c r="O4786">
        <f>VLOOKUP(B4786,[1]Worksheet!$B:$K,10,0)</f>
        <v>0</v>
      </c>
      <c r="P4786">
        <f t="shared" si="74"/>
        <v>0</v>
      </c>
    </row>
    <row r="4787" spans="1:16" x14ac:dyDescent="0.25">
      <c r="A4787">
        <v>4786</v>
      </c>
      <c r="B4787">
        <v>72465009</v>
      </c>
      <c r="C4787">
        <v>90211000</v>
      </c>
      <c r="D4787" t="s">
        <v>2564</v>
      </c>
      <c r="E4787" t="s">
        <v>2429</v>
      </c>
      <c r="F4787" t="s">
        <v>2416</v>
      </c>
      <c r="G4787" t="s">
        <v>16</v>
      </c>
      <c r="H4787">
        <v>17850</v>
      </c>
      <c r="I4787">
        <v>23100</v>
      </c>
      <c r="L4787" t="s">
        <v>17</v>
      </c>
      <c r="M4787" t="s">
        <v>2470</v>
      </c>
      <c r="O4787">
        <f>VLOOKUP(B4787,[1]Worksheet!$B:$K,10,0)</f>
        <v>0</v>
      </c>
      <c r="P4787">
        <f t="shared" si="74"/>
        <v>0</v>
      </c>
    </row>
    <row r="4788" spans="1:16" x14ac:dyDescent="0.25">
      <c r="A4788">
        <v>4787</v>
      </c>
      <c r="B4788">
        <v>72465011</v>
      </c>
      <c r="C4788">
        <v>90211000</v>
      </c>
      <c r="D4788" t="s">
        <v>2563</v>
      </c>
      <c r="E4788" t="s">
        <v>2429</v>
      </c>
      <c r="F4788" t="s">
        <v>2416</v>
      </c>
      <c r="G4788" t="s">
        <v>16</v>
      </c>
      <c r="H4788">
        <v>17850</v>
      </c>
      <c r="I4788">
        <v>23100</v>
      </c>
      <c r="L4788" t="s">
        <v>17</v>
      </c>
      <c r="M4788" t="s">
        <v>2470</v>
      </c>
      <c r="O4788">
        <f>VLOOKUP(B4788,[1]Worksheet!$B:$K,10,0)</f>
        <v>0</v>
      </c>
      <c r="P4788">
        <f t="shared" si="74"/>
        <v>0</v>
      </c>
    </row>
    <row r="4789" spans="1:16" x14ac:dyDescent="0.25">
      <c r="A4789">
        <v>4788</v>
      </c>
      <c r="B4789">
        <v>72465103</v>
      </c>
      <c r="C4789">
        <v>90211000</v>
      </c>
      <c r="D4789" t="s">
        <v>2562</v>
      </c>
      <c r="E4789" t="s">
        <v>2429</v>
      </c>
      <c r="F4789" t="s">
        <v>2416</v>
      </c>
      <c r="G4789" t="s">
        <v>16</v>
      </c>
      <c r="H4789">
        <v>19635</v>
      </c>
      <c r="I4789">
        <v>25410</v>
      </c>
      <c r="L4789" t="s">
        <v>17</v>
      </c>
      <c r="M4789" t="s">
        <v>2470</v>
      </c>
      <c r="O4789">
        <f>VLOOKUP(B4789,[1]Worksheet!$B:$K,10,0)</f>
        <v>0</v>
      </c>
      <c r="P4789">
        <f t="shared" si="74"/>
        <v>0</v>
      </c>
    </row>
    <row r="4790" spans="1:16" x14ac:dyDescent="0.25">
      <c r="A4790">
        <v>4789</v>
      </c>
      <c r="B4790">
        <v>72465105</v>
      </c>
      <c r="C4790">
        <v>90211000</v>
      </c>
      <c r="D4790" t="s">
        <v>3366</v>
      </c>
      <c r="E4790" t="s">
        <v>2443</v>
      </c>
      <c r="F4790" t="s">
        <v>2416</v>
      </c>
      <c r="G4790" t="s">
        <v>16</v>
      </c>
      <c r="H4790">
        <v>19635</v>
      </c>
      <c r="I4790">
        <v>25410</v>
      </c>
      <c r="L4790" t="s">
        <v>17</v>
      </c>
      <c r="M4790" t="s">
        <v>2470</v>
      </c>
      <c r="O4790">
        <f>VLOOKUP(B4790,[1]Worksheet!$B:$K,10,0)</f>
        <v>0</v>
      </c>
      <c r="P4790">
        <f t="shared" si="74"/>
        <v>0</v>
      </c>
    </row>
    <row r="4791" spans="1:16" x14ac:dyDescent="0.25">
      <c r="A4791">
        <v>4790</v>
      </c>
      <c r="B4791">
        <v>72465107</v>
      </c>
      <c r="C4791">
        <v>90211000</v>
      </c>
      <c r="D4791" t="s">
        <v>3365</v>
      </c>
      <c r="E4791" t="s">
        <v>2443</v>
      </c>
      <c r="F4791" t="s">
        <v>2416</v>
      </c>
      <c r="G4791" t="s">
        <v>16</v>
      </c>
      <c r="H4791">
        <v>19635</v>
      </c>
      <c r="I4791">
        <v>25410</v>
      </c>
      <c r="L4791" t="s">
        <v>17</v>
      </c>
      <c r="M4791" t="s">
        <v>2470</v>
      </c>
      <c r="O4791">
        <f>VLOOKUP(B4791,[1]Worksheet!$B:$K,10,0)</f>
        <v>0</v>
      </c>
      <c r="P4791">
        <f t="shared" si="74"/>
        <v>0</v>
      </c>
    </row>
    <row r="4792" spans="1:16" x14ac:dyDescent="0.25">
      <c r="A4792">
        <v>4791</v>
      </c>
      <c r="B4792">
        <v>72465109</v>
      </c>
      <c r="C4792">
        <v>90211000</v>
      </c>
      <c r="D4792" t="s">
        <v>3364</v>
      </c>
      <c r="E4792" t="s">
        <v>2443</v>
      </c>
      <c r="F4792" t="s">
        <v>2416</v>
      </c>
      <c r="G4792" t="s">
        <v>16</v>
      </c>
      <c r="H4792">
        <v>19635</v>
      </c>
      <c r="I4792">
        <v>25410</v>
      </c>
      <c r="L4792" t="s">
        <v>17</v>
      </c>
      <c r="M4792" t="s">
        <v>2470</v>
      </c>
      <c r="O4792">
        <f>VLOOKUP(B4792,[1]Worksheet!$B:$K,10,0)</f>
        <v>0</v>
      </c>
      <c r="P4792">
        <f t="shared" si="74"/>
        <v>0</v>
      </c>
    </row>
    <row r="4793" spans="1:16" x14ac:dyDescent="0.25">
      <c r="A4793">
        <v>4792</v>
      </c>
      <c r="B4793">
        <v>72465111</v>
      </c>
      <c r="C4793">
        <v>90211000</v>
      </c>
      <c r="D4793" t="s">
        <v>3363</v>
      </c>
      <c r="E4793" t="s">
        <v>2443</v>
      </c>
      <c r="F4793" t="s">
        <v>2416</v>
      </c>
      <c r="G4793" t="s">
        <v>16</v>
      </c>
      <c r="H4793">
        <v>19635</v>
      </c>
      <c r="I4793">
        <v>25410</v>
      </c>
      <c r="L4793" t="s">
        <v>17</v>
      </c>
      <c r="M4793" t="s">
        <v>2470</v>
      </c>
      <c r="O4793">
        <f>VLOOKUP(B4793,[1]Worksheet!$B:$K,10,0)</f>
        <v>0</v>
      </c>
      <c r="P4793">
        <f t="shared" si="74"/>
        <v>0</v>
      </c>
    </row>
    <row r="4794" spans="1:16" x14ac:dyDescent="0.25">
      <c r="A4794">
        <v>4793</v>
      </c>
      <c r="B4794">
        <v>72465203</v>
      </c>
      <c r="C4794">
        <v>90211000</v>
      </c>
      <c r="D4794" t="s">
        <v>2561</v>
      </c>
      <c r="E4794" t="s">
        <v>2429</v>
      </c>
      <c r="F4794" t="s">
        <v>2416</v>
      </c>
      <c r="G4794" t="s">
        <v>16</v>
      </c>
      <c r="H4794">
        <v>19635</v>
      </c>
      <c r="I4794">
        <v>25410</v>
      </c>
      <c r="L4794" t="s">
        <v>17</v>
      </c>
      <c r="M4794" t="s">
        <v>2470</v>
      </c>
      <c r="O4794">
        <f>VLOOKUP(B4794,[1]Worksheet!$B:$K,10,0)</f>
        <v>0</v>
      </c>
      <c r="P4794">
        <f t="shared" si="74"/>
        <v>0</v>
      </c>
    </row>
    <row r="4795" spans="1:16" x14ac:dyDescent="0.25">
      <c r="A4795">
        <v>4794</v>
      </c>
      <c r="B4795">
        <v>72465205</v>
      </c>
      <c r="C4795">
        <v>90211000</v>
      </c>
      <c r="D4795" t="s">
        <v>3362</v>
      </c>
      <c r="E4795" t="s">
        <v>2443</v>
      </c>
      <c r="F4795" t="s">
        <v>2416</v>
      </c>
      <c r="G4795" t="s">
        <v>16</v>
      </c>
      <c r="H4795">
        <v>19635</v>
      </c>
      <c r="I4795">
        <v>25410</v>
      </c>
      <c r="L4795" t="s">
        <v>17</v>
      </c>
      <c r="M4795" t="s">
        <v>2470</v>
      </c>
      <c r="O4795">
        <f>VLOOKUP(B4795,[1]Worksheet!$B:$K,10,0)</f>
        <v>0</v>
      </c>
      <c r="P4795">
        <f t="shared" si="74"/>
        <v>0</v>
      </c>
    </row>
    <row r="4796" spans="1:16" x14ac:dyDescent="0.25">
      <c r="A4796">
        <v>4795</v>
      </c>
      <c r="B4796">
        <v>72465207</v>
      </c>
      <c r="C4796">
        <v>90211000</v>
      </c>
      <c r="D4796" t="s">
        <v>3361</v>
      </c>
      <c r="E4796" t="s">
        <v>2443</v>
      </c>
      <c r="F4796" t="s">
        <v>2416</v>
      </c>
      <c r="G4796" t="s">
        <v>16</v>
      </c>
      <c r="H4796">
        <v>19635</v>
      </c>
      <c r="I4796">
        <v>25410</v>
      </c>
      <c r="L4796" t="s">
        <v>17</v>
      </c>
      <c r="M4796" t="s">
        <v>2470</v>
      </c>
      <c r="O4796">
        <f>VLOOKUP(B4796,[1]Worksheet!$B:$K,10,0)</f>
        <v>0</v>
      </c>
      <c r="P4796">
        <f t="shared" si="74"/>
        <v>0</v>
      </c>
    </row>
    <row r="4797" spans="1:16" x14ac:dyDescent="0.25">
      <c r="A4797">
        <v>4796</v>
      </c>
      <c r="B4797">
        <v>72465209</v>
      </c>
      <c r="C4797">
        <v>90211000</v>
      </c>
      <c r="D4797" t="s">
        <v>3360</v>
      </c>
      <c r="E4797" t="s">
        <v>2443</v>
      </c>
      <c r="F4797" t="s">
        <v>2416</v>
      </c>
      <c r="G4797" t="s">
        <v>16</v>
      </c>
      <c r="H4797">
        <v>19635</v>
      </c>
      <c r="I4797">
        <v>25410</v>
      </c>
      <c r="L4797" t="s">
        <v>17</v>
      </c>
      <c r="M4797" t="s">
        <v>2470</v>
      </c>
      <c r="O4797">
        <f>VLOOKUP(B4797,[1]Worksheet!$B:$K,10,0)</f>
        <v>0</v>
      </c>
      <c r="P4797">
        <f t="shared" si="74"/>
        <v>0</v>
      </c>
    </row>
    <row r="4798" spans="1:16" x14ac:dyDescent="0.25">
      <c r="A4798">
        <v>4797</v>
      </c>
      <c r="B4798">
        <v>72465211</v>
      </c>
      <c r="C4798">
        <v>90211000</v>
      </c>
      <c r="D4798" t="s">
        <v>3359</v>
      </c>
      <c r="E4798" t="s">
        <v>2443</v>
      </c>
      <c r="F4798" t="s">
        <v>2416</v>
      </c>
      <c r="G4798" t="s">
        <v>16</v>
      </c>
      <c r="H4798">
        <v>19635</v>
      </c>
      <c r="I4798">
        <v>25410</v>
      </c>
      <c r="L4798" t="s">
        <v>17</v>
      </c>
      <c r="M4798" t="s">
        <v>2470</v>
      </c>
      <c r="O4798">
        <f>VLOOKUP(B4798,[1]Worksheet!$B:$K,10,0)</f>
        <v>0</v>
      </c>
      <c r="P4798">
        <f t="shared" si="74"/>
        <v>0</v>
      </c>
    </row>
    <row r="4799" spans="1:16" x14ac:dyDescent="0.25">
      <c r="A4799">
        <v>4798</v>
      </c>
      <c r="B4799">
        <v>72465305</v>
      </c>
      <c r="C4799">
        <v>90211000</v>
      </c>
      <c r="D4799" t="s">
        <v>3358</v>
      </c>
      <c r="E4799" t="s">
        <v>2443</v>
      </c>
      <c r="F4799" t="s">
        <v>2416</v>
      </c>
      <c r="G4799" t="s">
        <v>16</v>
      </c>
      <c r="H4799">
        <v>19635</v>
      </c>
      <c r="I4799">
        <v>25410</v>
      </c>
      <c r="L4799" t="s">
        <v>17</v>
      </c>
      <c r="M4799" t="s">
        <v>2470</v>
      </c>
      <c r="O4799">
        <f>VLOOKUP(B4799,[1]Worksheet!$B:$K,10,0)</f>
        <v>0</v>
      </c>
      <c r="P4799">
        <f t="shared" si="74"/>
        <v>0</v>
      </c>
    </row>
    <row r="4800" spans="1:16" x14ac:dyDescent="0.25">
      <c r="A4800">
        <v>4799</v>
      </c>
      <c r="B4800">
        <v>72465307</v>
      </c>
      <c r="C4800">
        <v>90211000</v>
      </c>
      <c r="D4800" t="s">
        <v>3357</v>
      </c>
      <c r="E4800" t="s">
        <v>2443</v>
      </c>
      <c r="F4800" t="s">
        <v>2416</v>
      </c>
      <c r="G4800" t="s">
        <v>16</v>
      </c>
      <c r="H4800">
        <v>19635</v>
      </c>
      <c r="I4800">
        <v>25410</v>
      </c>
      <c r="L4800" t="s">
        <v>17</v>
      </c>
      <c r="M4800" t="s">
        <v>2470</v>
      </c>
      <c r="O4800">
        <f>VLOOKUP(B4800,[1]Worksheet!$B:$K,10,0)</f>
        <v>0</v>
      </c>
      <c r="P4800">
        <f t="shared" si="74"/>
        <v>0</v>
      </c>
    </row>
    <row r="4801" spans="1:16" x14ac:dyDescent="0.25">
      <c r="A4801">
        <v>4800</v>
      </c>
      <c r="B4801">
        <v>72465309</v>
      </c>
      <c r="C4801">
        <v>90211000</v>
      </c>
      <c r="D4801" t="s">
        <v>3356</v>
      </c>
      <c r="E4801" t="s">
        <v>2443</v>
      </c>
      <c r="F4801" t="s">
        <v>2416</v>
      </c>
      <c r="G4801" t="s">
        <v>16</v>
      </c>
      <c r="H4801">
        <v>19635</v>
      </c>
      <c r="I4801">
        <v>25410</v>
      </c>
      <c r="L4801" t="s">
        <v>17</v>
      </c>
      <c r="M4801" t="s">
        <v>2470</v>
      </c>
      <c r="O4801">
        <f>VLOOKUP(B4801,[1]Worksheet!$B:$K,10,0)</f>
        <v>0</v>
      </c>
      <c r="P4801">
        <f t="shared" si="74"/>
        <v>0</v>
      </c>
    </row>
    <row r="4802" spans="1:16" x14ac:dyDescent="0.25">
      <c r="A4802">
        <v>4801</v>
      </c>
      <c r="B4802">
        <v>72465311</v>
      </c>
      <c r="C4802">
        <v>90211000</v>
      </c>
      <c r="D4802" t="s">
        <v>3355</v>
      </c>
      <c r="E4802" t="s">
        <v>2443</v>
      </c>
      <c r="F4802" t="s">
        <v>2416</v>
      </c>
      <c r="G4802" t="s">
        <v>16</v>
      </c>
      <c r="H4802">
        <v>19635</v>
      </c>
      <c r="I4802">
        <v>25410</v>
      </c>
      <c r="L4802" t="s">
        <v>17</v>
      </c>
      <c r="M4802" t="s">
        <v>2470</v>
      </c>
      <c r="O4802">
        <f>VLOOKUP(B4802,[1]Worksheet!$B:$K,10,0)</f>
        <v>0</v>
      </c>
      <c r="P4802">
        <f t="shared" si="74"/>
        <v>0</v>
      </c>
    </row>
    <row r="4803" spans="1:16" x14ac:dyDescent="0.25">
      <c r="A4803">
        <v>4802</v>
      </c>
      <c r="B4803">
        <v>72465405</v>
      </c>
      <c r="C4803">
        <v>90211000</v>
      </c>
      <c r="D4803" t="s">
        <v>3354</v>
      </c>
      <c r="E4803" t="s">
        <v>2443</v>
      </c>
      <c r="F4803" t="s">
        <v>2416</v>
      </c>
      <c r="G4803" t="s">
        <v>16</v>
      </c>
      <c r="H4803">
        <v>19635</v>
      </c>
      <c r="I4803">
        <v>25410</v>
      </c>
      <c r="L4803" t="s">
        <v>17</v>
      </c>
      <c r="M4803" t="s">
        <v>2470</v>
      </c>
      <c r="O4803">
        <f>VLOOKUP(B4803,[1]Worksheet!$B:$K,10,0)</f>
        <v>0</v>
      </c>
      <c r="P4803">
        <f t="shared" ref="P4803:P4866" si="75">+K4803-O4803</f>
        <v>0</v>
      </c>
    </row>
    <row r="4804" spans="1:16" x14ac:dyDescent="0.25">
      <c r="A4804">
        <v>4803</v>
      </c>
      <c r="B4804">
        <v>72465407</v>
      </c>
      <c r="C4804">
        <v>90211000</v>
      </c>
      <c r="D4804" t="s">
        <v>3353</v>
      </c>
      <c r="E4804" t="s">
        <v>2443</v>
      </c>
      <c r="F4804" t="s">
        <v>2416</v>
      </c>
      <c r="G4804" t="s">
        <v>16</v>
      </c>
      <c r="H4804">
        <v>19635</v>
      </c>
      <c r="I4804">
        <v>25410</v>
      </c>
      <c r="L4804" t="s">
        <v>17</v>
      </c>
      <c r="M4804" t="s">
        <v>2470</v>
      </c>
      <c r="O4804">
        <f>VLOOKUP(B4804,[1]Worksheet!$B:$K,10,0)</f>
        <v>0</v>
      </c>
      <c r="P4804">
        <f t="shared" si="75"/>
        <v>0</v>
      </c>
    </row>
    <row r="4805" spans="1:16" x14ac:dyDescent="0.25">
      <c r="A4805">
        <v>4804</v>
      </c>
      <c r="B4805">
        <v>72465409</v>
      </c>
      <c r="C4805">
        <v>90211000</v>
      </c>
      <c r="D4805" t="s">
        <v>3352</v>
      </c>
      <c r="E4805" t="s">
        <v>2443</v>
      </c>
      <c r="F4805" t="s">
        <v>2416</v>
      </c>
      <c r="G4805" t="s">
        <v>16</v>
      </c>
      <c r="H4805">
        <v>19635</v>
      </c>
      <c r="I4805">
        <v>25410</v>
      </c>
      <c r="L4805" t="s">
        <v>17</v>
      </c>
      <c r="M4805" t="s">
        <v>2470</v>
      </c>
      <c r="O4805">
        <f>VLOOKUP(B4805,[1]Worksheet!$B:$K,10,0)</f>
        <v>0</v>
      </c>
      <c r="P4805">
        <f t="shared" si="75"/>
        <v>0</v>
      </c>
    </row>
    <row r="4806" spans="1:16" x14ac:dyDescent="0.25">
      <c r="A4806">
        <v>4805</v>
      </c>
      <c r="B4806">
        <v>72465411</v>
      </c>
      <c r="C4806">
        <v>90211000</v>
      </c>
      <c r="D4806" t="s">
        <v>3351</v>
      </c>
      <c r="E4806" t="s">
        <v>2443</v>
      </c>
      <c r="F4806" t="s">
        <v>2416</v>
      </c>
      <c r="G4806" t="s">
        <v>16</v>
      </c>
      <c r="H4806">
        <v>19635</v>
      </c>
      <c r="I4806">
        <v>25410</v>
      </c>
      <c r="L4806" t="s">
        <v>17</v>
      </c>
      <c r="M4806" t="s">
        <v>2470</v>
      </c>
      <c r="O4806">
        <f>VLOOKUP(B4806,[1]Worksheet!$B:$K,10,0)</f>
        <v>0</v>
      </c>
      <c r="P4806">
        <f t="shared" si="75"/>
        <v>0</v>
      </c>
    </row>
    <row r="4807" spans="1:16" x14ac:dyDescent="0.25">
      <c r="A4807">
        <v>4806</v>
      </c>
      <c r="B4807">
        <v>72465503</v>
      </c>
      <c r="C4807">
        <v>90211000</v>
      </c>
      <c r="D4807" t="s">
        <v>3350</v>
      </c>
      <c r="E4807" t="s">
        <v>2443</v>
      </c>
      <c r="F4807" t="s">
        <v>2416</v>
      </c>
      <c r="G4807" t="s">
        <v>16</v>
      </c>
      <c r="H4807">
        <v>21866.2</v>
      </c>
      <c r="I4807">
        <v>28298</v>
      </c>
      <c r="L4807" t="s">
        <v>17</v>
      </c>
      <c r="M4807" t="s">
        <v>2470</v>
      </c>
      <c r="O4807">
        <f>VLOOKUP(B4807,[1]Worksheet!$B:$K,10,0)</f>
        <v>0</v>
      </c>
      <c r="P4807">
        <f t="shared" si="75"/>
        <v>0</v>
      </c>
    </row>
    <row r="4808" spans="1:16" x14ac:dyDescent="0.25">
      <c r="A4808">
        <v>4807</v>
      </c>
      <c r="B4808">
        <v>72465505</v>
      </c>
      <c r="C4808">
        <v>90211000</v>
      </c>
      <c r="D4808" t="s">
        <v>3349</v>
      </c>
      <c r="E4808" t="s">
        <v>2443</v>
      </c>
      <c r="F4808" t="s">
        <v>2416</v>
      </c>
      <c r="G4808" t="s">
        <v>16</v>
      </c>
      <c r="H4808">
        <v>21866.2</v>
      </c>
      <c r="I4808">
        <v>28298</v>
      </c>
      <c r="L4808" t="s">
        <v>17</v>
      </c>
      <c r="M4808" t="s">
        <v>2470</v>
      </c>
      <c r="O4808">
        <f>VLOOKUP(B4808,[1]Worksheet!$B:$K,10,0)</f>
        <v>0</v>
      </c>
      <c r="P4808">
        <f t="shared" si="75"/>
        <v>0</v>
      </c>
    </row>
    <row r="4809" spans="1:16" x14ac:dyDescent="0.25">
      <c r="A4809">
        <v>4808</v>
      </c>
      <c r="B4809">
        <v>72465507</v>
      </c>
      <c r="C4809">
        <v>90211000</v>
      </c>
      <c r="D4809" t="s">
        <v>3348</v>
      </c>
      <c r="E4809" t="s">
        <v>2443</v>
      </c>
      <c r="F4809" t="s">
        <v>2416</v>
      </c>
      <c r="G4809" t="s">
        <v>16</v>
      </c>
      <c r="H4809">
        <v>21866.2</v>
      </c>
      <c r="I4809">
        <v>28298</v>
      </c>
      <c r="L4809" t="s">
        <v>17</v>
      </c>
      <c r="M4809" t="s">
        <v>2470</v>
      </c>
      <c r="O4809">
        <f>VLOOKUP(B4809,[1]Worksheet!$B:$K,10,0)</f>
        <v>0</v>
      </c>
      <c r="P4809">
        <f t="shared" si="75"/>
        <v>0</v>
      </c>
    </row>
    <row r="4810" spans="1:16" x14ac:dyDescent="0.25">
      <c r="A4810">
        <v>4809</v>
      </c>
      <c r="B4810">
        <v>72465509</v>
      </c>
      <c r="C4810">
        <v>90211000</v>
      </c>
      <c r="D4810" t="s">
        <v>3347</v>
      </c>
      <c r="E4810" t="s">
        <v>2443</v>
      </c>
      <c r="F4810" t="s">
        <v>2416</v>
      </c>
      <c r="G4810" t="s">
        <v>16</v>
      </c>
      <c r="H4810">
        <v>21866.2</v>
      </c>
      <c r="I4810">
        <v>28298</v>
      </c>
      <c r="L4810" t="s">
        <v>17</v>
      </c>
      <c r="M4810" t="s">
        <v>2470</v>
      </c>
      <c r="O4810">
        <f>VLOOKUP(B4810,[1]Worksheet!$B:$K,10,0)</f>
        <v>0</v>
      </c>
      <c r="P4810">
        <f t="shared" si="75"/>
        <v>0</v>
      </c>
    </row>
    <row r="4811" spans="1:16" x14ac:dyDescent="0.25">
      <c r="A4811">
        <v>4810</v>
      </c>
      <c r="B4811">
        <v>72465603</v>
      </c>
      <c r="C4811">
        <v>90211000</v>
      </c>
      <c r="D4811" t="s">
        <v>3346</v>
      </c>
      <c r="E4811" t="s">
        <v>2443</v>
      </c>
      <c r="F4811" t="s">
        <v>2416</v>
      </c>
      <c r="G4811" t="s">
        <v>16</v>
      </c>
      <c r="H4811">
        <v>21866.2</v>
      </c>
      <c r="I4811">
        <v>28298</v>
      </c>
      <c r="L4811" t="s">
        <v>17</v>
      </c>
      <c r="M4811" t="s">
        <v>2470</v>
      </c>
      <c r="O4811">
        <f>VLOOKUP(B4811,[1]Worksheet!$B:$K,10,0)</f>
        <v>0</v>
      </c>
      <c r="P4811">
        <f t="shared" si="75"/>
        <v>0</v>
      </c>
    </row>
    <row r="4812" spans="1:16" x14ac:dyDescent="0.25">
      <c r="A4812">
        <v>4811</v>
      </c>
      <c r="B4812">
        <v>72465605</v>
      </c>
      <c r="C4812">
        <v>90211000</v>
      </c>
      <c r="D4812" t="s">
        <v>3345</v>
      </c>
      <c r="E4812" t="s">
        <v>2443</v>
      </c>
      <c r="F4812" t="s">
        <v>2416</v>
      </c>
      <c r="G4812" t="s">
        <v>16</v>
      </c>
      <c r="H4812">
        <v>21866.2</v>
      </c>
      <c r="I4812">
        <v>28298</v>
      </c>
      <c r="L4812" t="s">
        <v>17</v>
      </c>
      <c r="M4812" t="s">
        <v>2470</v>
      </c>
      <c r="O4812">
        <f>VLOOKUP(B4812,[1]Worksheet!$B:$K,10,0)</f>
        <v>0</v>
      </c>
      <c r="P4812">
        <f t="shared" si="75"/>
        <v>0</v>
      </c>
    </row>
    <row r="4813" spans="1:16" x14ac:dyDescent="0.25">
      <c r="A4813">
        <v>4812</v>
      </c>
      <c r="B4813">
        <v>72465607</v>
      </c>
      <c r="C4813">
        <v>90211000</v>
      </c>
      <c r="D4813" t="s">
        <v>3344</v>
      </c>
      <c r="E4813" t="s">
        <v>2443</v>
      </c>
      <c r="F4813" t="s">
        <v>2416</v>
      </c>
      <c r="G4813" t="s">
        <v>16</v>
      </c>
      <c r="H4813">
        <v>21866.2</v>
      </c>
      <c r="I4813">
        <v>28298</v>
      </c>
      <c r="L4813" t="s">
        <v>17</v>
      </c>
      <c r="M4813" t="s">
        <v>2470</v>
      </c>
      <c r="O4813">
        <f>VLOOKUP(B4813,[1]Worksheet!$B:$K,10,0)</f>
        <v>0</v>
      </c>
      <c r="P4813">
        <f t="shared" si="75"/>
        <v>0</v>
      </c>
    </row>
    <row r="4814" spans="1:16" x14ac:dyDescent="0.25">
      <c r="A4814">
        <v>4813</v>
      </c>
      <c r="B4814">
        <v>72465609</v>
      </c>
      <c r="C4814">
        <v>90211000</v>
      </c>
      <c r="D4814" t="s">
        <v>3343</v>
      </c>
      <c r="E4814" t="s">
        <v>2443</v>
      </c>
      <c r="F4814" t="s">
        <v>2416</v>
      </c>
      <c r="G4814" t="s">
        <v>16</v>
      </c>
      <c r="H4814">
        <v>21866.2</v>
      </c>
      <c r="I4814">
        <v>28298</v>
      </c>
      <c r="L4814" t="s">
        <v>17</v>
      </c>
      <c r="M4814" t="s">
        <v>2470</v>
      </c>
      <c r="O4814">
        <f>VLOOKUP(B4814,[1]Worksheet!$B:$K,10,0)</f>
        <v>0</v>
      </c>
      <c r="P4814">
        <f t="shared" si="75"/>
        <v>0</v>
      </c>
    </row>
    <row r="4815" spans="1:16" x14ac:dyDescent="0.25">
      <c r="A4815">
        <v>4814</v>
      </c>
      <c r="B4815">
        <v>72465907</v>
      </c>
      <c r="C4815">
        <v>90211000</v>
      </c>
      <c r="D4815" t="s">
        <v>3342</v>
      </c>
      <c r="E4815" t="s">
        <v>2443</v>
      </c>
      <c r="F4815" t="s">
        <v>2416</v>
      </c>
      <c r="G4815" t="s">
        <v>16</v>
      </c>
      <c r="H4815">
        <v>19635</v>
      </c>
      <c r="I4815">
        <v>25410</v>
      </c>
      <c r="L4815" t="s">
        <v>17</v>
      </c>
      <c r="M4815" t="s">
        <v>2470</v>
      </c>
      <c r="O4815">
        <f>VLOOKUP(B4815,[1]Worksheet!$B:$K,10,0)</f>
        <v>0</v>
      </c>
      <c r="P4815">
        <f t="shared" si="75"/>
        <v>0</v>
      </c>
    </row>
    <row r="4816" spans="1:16" x14ac:dyDescent="0.25">
      <c r="A4816">
        <v>4815</v>
      </c>
      <c r="B4816">
        <v>72465909</v>
      </c>
      <c r="C4816">
        <v>90211000</v>
      </c>
      <c r="D4816" t="s">
        <v>3341</v>
      </c>
      <c r="E4816" t="s">
        <v>2443</v>
      </c>
      <c r="F4816" t="s">
        <v>2416</v>
      </c>
      <c r="G4816" t="s">
        <v>16</v>
      </c>
      <c r="H4816">
        <v>19635</v>
      </c>
      <c r="I4816">
        <v>25410</v>
      </c>
      <c r="L4816" t="s">
        <v>17</v>
      </c>
      <c r="M4816" t="s">
        <v>2470</v>
      </c>
      <c r="O4816">
        <f>VLOOKUP(B4816,[1]Worksheet!$B:$K,10,0)</f>
        <v>0</v>
      </c>
      <c r="P4816">
        <f t="shared" si="75"/>
        <v>0</v>
      </c>
    </row>
    <row r="4817" spans="1:16" x14ac:dyDescent="0.25">
      <c r="A4817">
        <v>4816</v>
      </c>
      <c r="B4817">
        <v>72465911</v>
      </c>
      <c r="C4817">
        <v>90211000</v>
      </c>
      <c r="D4817" t="s">
        <v>3340</v>
      </c>
      <c r="E4817" t="s">
        <v>2443</v>
      </c>
      <c r="F4817" t="s">
        <v>2416</v>
      </c>
      <c r="G4817" t="s">
        <v>16</v>
      </c>
      <c r="H4817">
        <v>19635</v>
      </c>
      <c r="I4817">
        <v>25410</v>
      </c>
      <c r="L4817" t="s">
        <v>17</v>
      </c>
      <c r="M4817" t="s">
        <v>2470</v>
      </c>
      <c r="O4817">
        <f>VLOOKUP(B4817,[1]Worksheet!$B:$K,10,0)</f>
        <v>0</v>
      </c>
      <c r="P4817">
        <f t="shared" si="75"/>
        <v>0</v>
      </c>
    </row>
    <row r="4818" spans="1:16" x14ac:dyDescent="0.25">
      <c r="A4818">
        <v>4817</v>
      </c>
      <c r="B4818">
        <v>72466007</v>
      </c>
      <c r="C4818">
        <v>90211000</v>
      </c>
      <c r="D4818" t="s">
        <v>3339</v>
      </c>
      <c r="E4818" t="s">
        <v>2443</v>
      </c>
      <c r="F4818" t="s">
        <v>2416</v>
      </c>
      <c r="G4818" t="s">
        <v>16</v>
      </c>
      <c r="H4818">
        <v>19635</v>
      </c>
      <c r="I4818">
        <v>25410</v>
      </c>
      <c r="L4818" t="s">
        <v>17</v>
      </c>
      <c r="M4818" t="s">
        <v>2470</v>
      </c>
      <c r="O4818">
        <f>VLOOKUP(B4818,[1]Worksheet!$B:$K,10,0)</f>
        <v>0</v>
      </c>
      <c r="P4818">
        <f t="shared" si="75"/>
        <v>0</v>
      </c>
    </row>
    <row r="4819" spans="1:16" x14ac:dyDescent="0.25">
      <c r="A4819">
        <v>4818</v>
      </c>
      <c r="B4819">
        <v>72466009</v>
      </c>
      <c r="C4819">
        <v>90211000</v>
      </c>
      <c r="D4819" t="s">
        <v>3338</v>
      </c>
      <c r="E4819" t="s">
        <v>2443</v>
      </c>
      <c r="F4819" t="s">
        <v>2416</v>
      </c>
      <c r="G4819" t="s">
        <v>16</v>
      </c>
      <c r="H4819">
        <v>19635</v>
      </c>
      <c r="I4819">
        <v>25410</v>
      </c>
      <c r="L4819" t="s">
        <v>17</v>
      </c>
      <c r="M4819" t="s">
        <v>2470</v>
      </c>
      <c r="O4819">
        <f>VLOOKUP(B4819,[1]Worksheet!$B:$K,10,0)</f>
        <v>0</v>
      </c>
      <c r="P4819">
        <f t="shared" si="75"/>
        <v>0</v>
      </c>
    </row>
    <row r="4820" spans="1:16" x14ac:dyDescent="0.25">
      <c r="A4820">
        <v>4819</v>
      </c>
      <c r="B4820">
        <v>72466011</v>
      </c>
      <c r="C4820">
        <v>90211000</v>
      </c>
      <c r="D4820" t="s">
        <v>3337</v>
      </c>
      <c r="E4820" t="s">
        <v>2443</v>
      </c>
      <c r="F4820" t="s">
        <v>2416</v>
      </c>
      <c r="G4820" t="s">
        <v>16</v>
      </c>
      <c r="H4820">
        <v>19635</v>
      </c>
      <c r="I4820">
        <v>25410</v>
      </c>
      <c r="L4820" t="s">
        <v>17</v>
      </c>
      <c r="M4820" t="s">
        <v>2470</v>
      </c>
      <c r="O4820">
        <f>VLOOKUP(B4820,[1]Worksheet!$B:$K,10,0)</f>
        <v>0</v>
      </c>
      <c r="P4820">
        <f t="shared" si="75"/>
        <v>0</v>
      </c>
    </row>
    <row r="4821" spans="1:16" x14ac:dyDescent="0.25">
      <c r="A4821">
        <v>4820</v>
      </c>
      <c r="B4821">
        <v>72466106</v>
      </c>
      <c r="C4821">
        <v>90211000</v>
      </c>
      <c r="D4821" t="s">
        <v>3336</v>
      </c>
      <c r="E4821" t="s">
        <v>2443</v>
      </c>
      <c r="F4821" t="s">
        <v>2416</v>
      </c>
      <c r="G4821" t="s">
        <v>16</v>
      </c>
      <c r="H4821">
        <v>19635</v>
      </c>
      <c r="I4821">
        <v>25410</v>
      </c>
      <c r="L4821" t="s">
        <v>17</v>
      </c>
      <c r="M4821" t="s">
        <v>2470</v>
      </c>
      <c r="O4821">
        <f>VLOOKUP(B4821,[1]Worksheet!$B:$K,10,0)</f>
        <v>0</v>
      </c>
      <c r="P4821">
        <f t="shared" si="75"/>
        <v>0</v>
      </c>
    </row>
    <row r="4822" spans="1:16" x14ac:dyDescent="0.25">
      <c r="A4822">
        <v>4821</v>
      </c>
      <c r="B4822">
        <v>72466108</v>
      </c>
      <c r="C4822">
        <v>90211000</v>
      </c>
      <c r="D4822" t="s">
        <v>3335</v>
      </c>
      <c r="E4822" t="s">
        <v>2443</v>
      </c>
      <c r="F4822" t="s">
        <v>2416</v>
      </c>
      <c r="G4822" t="s">
        <v>16</v>
      </c>
      <c r="H4822">
        <v>19635</v>
      </c>
      <c r="I4822">
        <v>25410</v>
      </c>
      <c r="L4822" t="s">
        <v>17</v>
      </c>
      <c r="M4822" t="s">
        <v>2470</v>
      </c>
      <c r="O4822">
        <f>VLOOKUP(B4822,[1]Worksheet!$B:$K,10,0)</f>
        <v>0</v>
      </c>
      <c r="P4822">
        <f t="shared" si="75"/>
        <v>0</v>
      </c>
    </row>
    <row r="4823" spans="1:16" x14ac:dyDescent="0.25">
      <c r="A4823">
        <v>4822</v>
      </c>
      <c r="B4823">
        <v>72466110</v>
      </c>
      <c r="C4823">
        <v>90211000</v>
      </c>
      <c r="D4823" t="s">
        <v>2560</v>
      </c>
      <c r="E4823" t="s">
        <v>2429</v>
      </c>
      <c r="F4823" t="s">
        <v>2416</v>
      </c>
      <c r="G4823" t="s">
        <v>16</v>
      </c>
      <c r="H4823">
        <v>19635</v>
      </c>
      <c r="I4823">
        <v>25410</v>
      </c>
      <c r="L4823" t="s">
        <v>17</v>
      </c>
      <c r="M4823" t="s">
        <v>2470</v>
      </c>
      <c r="O4823">
        <f>VLOOKUP(B4823,[1]Worksheet!$B:$K,10,0)</f>
        <v>0</v>
      </c>
      <c r="P4823">
        <f t="shared" si="75"/>
        <v>0</v>
      </c>
    </row>
    <row r="4824" spans="1:16" x14ac:dyDescent="0.25">
      <c r="A4824">
        <v>4823</v>
      </c>
      <c r="B4824">
        <v>72466113</v>
      </c>
      <c r="C4824">
        <v>90211000</v>
      </c>
      <c r="D4824" t="s">
        <v>3334</v>
      </c>
      <c r="E4824" t="s">
        <v>2443</v>
      </c>
      <c r="F4824" t="s">
        <v>2416</v>
      </c>
      <c r="G4824" t="s">
        <v>16</v>
      </c>
      <c r="H4824">
        <v>19635</v>
      </c>
      <c r="I4824">
        <v>25410</v>
      </c>
      <c r="L4824" t="s">
        <v>17</v>
      </c>
      <c r="M4824" t="s">
        <v>2470</v>
      </c>
      <c r="O4824">
        <f>VLOOKUP(B4824,[1]Worksheet!$B:$K,10,0)</f>
        <v>0</v>
      </c>
      <c r="P4824">
        <f t="shared" si="75"/>
        <v>0</v>
      </c>
    </row>
    <row r="4825" spans="1:16" x14ac:dyDescent="0.25">
      <c r="A4825">
        <v>4824</v>
      </c>
      <c r="B4825">
        <v>72466206</v>
      </c>
      <c r="C4825">
        <v>90211000</v>
      </c>
      <c r="D4825" t="s">
        <v>3333</v>
      </c>
      <c r="E4825" t="s">
        <v>2443</v>
      </c>
      <c r="F4825" t="s">
        <v>2416</v>
      </c>
      <c r="G4825" t="s">
        <v>16</v>
      </c>
      <c r="H4825">
        <v>19635</v>
      </c>
      <c r="I4825">
        <v>25410</v>
      </c>
      <c r="L4825" t="s">
        <v>17</v>
      </c>
      <c r="M4825" t="s">
        <v>2470</v>
      </c>
      <c r="O4825">
        <f>VLOOKUP(B4825,[1]Worksheet!$B:$K,10,0)</f>
        <v>0</v>
      </c>
      <c r="P4825">
        <f t="shared" si="75"/>
        <v>0</v>
      </c>
    </row>
    <row r="4826" spans="1:16" x14ac:dyDescent="0.25">
      <c r="A4826">
        <v>4825</v>
      </c>
      <c r="B4826">
        <v>72466208</v>
      </c>
      <c r="C4826">
        <v>90211000</v>
      </c>
      <c r="D4826" t="s">
        <v>3332</v>
      </c>
      <c r="E4826" t="s">
        <v>2443</v>
      </c>
      <c r="F4826" t="s">
        <v>2416</v>
      </c>
      <c r="G4826" t="s">
        <v>16</v>
      </c>
      <c r="H4826">
        <v>19635</v>
      </c>
      <c r="I4826">
        <v>25410</v>
      </c>
      <c r="L4826" t="s">
        <v>17</v>
      </c>
      <c r="M4826" t="s">
        <v>2470</v>
      </c>
      <c r="O4826">
        <f>VLOOKUP(B4826,[1]Worksheet!$B:$K,10,0)</f>
        <v>0</v>
      </c>
      <c r="P4826">
        <f t="shared" si="75"/>
        <v>0</v>
      </c>
    </row>
    <row r="4827" spans="1:16" x14ac:dyDescent="0.25">
      <c r="A4827">
        <v>4826</v>
      </c>
      <c r="B4827">
        <v>72466210</v>
      </c>
      <c r="C4827">
        <v>90211000</v>
      </c>
      <c r="D4827" t="s">
        <v>2559</v>
      </c>
      <c r="E4827" t="s">
        <v>2429</v>
      </c>
      <c r="F4827" t="s">
        <v>2416</v>
      </c>
      <c r="G4827" t="s">
        <v>16</v>
      </c>
      <c r="H4827">
        <v>19635</v>
      </c>
      <c r="I4827">
        <v>25410</v>
      </c>
      <c r="L4827" t="s">
        <v>17</v>
      </c>
      <c r="M4827" t="s">
        <v>2470</v>
      </c>
      <c r="O4827">
        <f>VLOOKUP(B4827,[1]Worksheet!$B:$K,10,0)</f>
        <v>0</v>
      </c>
      <c r="P4827">
        <f t="shared" si="75"/>
        <v>0</v>
      </c>
    </row>
    <row r="4828" spans="1:16" x14ac:dyDescent="0.25">
      <c r="A4828">
        <v>4827</v>
      </c>
      <c r="B4828">
        <v>72466213</v>
      </c>
      <c r="C4828">
        <v>90211000</v>
      </c>
      <c r="D4828" t="s">
        <v>3331</v>
      </c>
      <c r="E4828" t="s">
        <v>2443</v>
      </c>
      <c r="F4828" t="s">
        <v>2416</v>
      </c>
      <c r="G4828" t="s">
        <v>16</v>
      </c>
      <c r="H4828">
        <v>19635</v>
      </c>
      <c r="I4828">
        <v>25410</v>
      </c>
      <c r="L4828" t="s">
        <v>17</v>
      </c>
      <c r="M4828" t="s">
        <v>2470</v>
      </c>
      <c r="O4828">
        <f>VLOOKUP(B4828,[1]Worksheet!$B:$K,10,0)</f>
        <v>0</v>
      </c>
      <c r="P4828">
        <f t="shared" si="75"/>
        <v>0</v>
      </c>
    </row>
    <row r="4829" spans="1:16" x14ac:dyDescent="0.25">
      <c r="A4829">
        <v>4828</v>
      </c>
      <c r="B4829">
        <v>72466705</v>
      </c>
      <c r="C4829">
        <v>90211000</v>
      </c>
      <c r="D4829" t="s">
        <v>3330</v>
      </c>
      <c r="E4829" t="s">
        <v>2443</v>
      </c>
      <c r="F4829" t="s">
        <v>2416</v>
      </c>
      <c r="G4829" t="s">
        <v>16</v>
      </c>
      <c r="H4829">
        <v>29452.5</v>
      </c>
      <c r="I4829">
        <v>38115</v>
      </c>
      <c r="L4829" t="s">
        <v>17</v>
      </c>
      <c r="M4829" t="s">
        <v>2470</v>
      </c>
      <c r="O4829">
        <f>VLOOKUP(B4829,[1]Worksheet!$B:$K,10,0)</f>
        <v>0</v>
      </c>
      <c r="P4829">
        <f t="shared" si="75"/>
        <v>0</v>
      </c>
    </row>
    <row r="4830" spans="1:16" x14ac:dyDescent="0.25">
      <c r="A4830">
        <v>4829</v>
      </c>
      <c r="B4830">
        <v>72466707</v>
      </c>
      <c r="C4830">
        <v>90211000</v>
      </c>
      <c r="D4830" t="s">
        <v>3329</v>
      </c>
      <c r="E4830" t="s">
        <v>2443</v>
      </c>
      <c r="F4830" t="s">
        <v>2416</v>
      </c>
      <c r="G4830" t="s">
        <v>16</v>
      </c>
      <c r="H4830">
        <v>29452.5</v>
      </c>
      <c r="I4830">
        <v>38115</v>
      </c>
      <c r="L4830" t="s">
        <v>17</v>
      </c>
      <c r="M4830" t="s">
        <v>2470</v>
      </c>
      <c r="O4830">
        <f>VLOOKUP(B4830,[1]Worksheet!$B:$K,10,0)</f>
        <v>0</v>
      </c>
      <c r="P4830">
        <f t="shared" si="75"/>
        <v>0</v>
      </c>
    </row>
    <row r="4831" spans="1:16" x14ac:dyDescent="0.25">
      <c r="A4831">
        <v>4830</v>
      </c>
      <c r="B4831">
        <v>72466903</v>
      </c>
      <c r="C4831">
        <v>90211000</v>
      </c>
      <c r="D4831" t="s">
        <v>3328</v>
      </c>
      <c r="E4831" t="s">
        <v>2443</v>
      </c>
      <c r="F4831" t="s">
        <v>2416</v>
      </c>
      <c r="G4831" t="s">
        <v>16</v>
      </c>
      <c r="H4831">
        <v>24990</v>
      </c>
      <c r="I4831">
        <v>32340</v>
      </c>
      <c r="L4831" t="s">
        <v>17</v>
      </c>
      <c r="M4831" t="s">
        <v>2470</v>
      </c>
      <c r="O4831">
        <f>VLOOKUP(B4831,[1]Worksheet!$B:$K,10,0)</f>
        <v>0</v>
      </c>
      <c r="P4831">
        <f t="shared" si="75"/>
        <v>0</v>
      </c>
    </row>
    <row r="4832" spans="1:16" x14ac:dyDescent="0.25">
      <c r="A4832">
        <v>4831</v>
      </c>
      <c r="B4832">
        <v>72466905</v>
      </c>
      <c r="C4832">
        <v>90211000</v>
      </c>
      <c r="D4832" t="s">
        <v>3327</v>
      </c>
      <c r="E4832" t="s">
        <v>2443</v>
      </c>
      <c r="F4832" t="s">
        <v>2416</v>
      </c>
      <c r="G4832" t="s">
        <v>16</v>
      </c>
      <c r="H4832">
        <v>24990</v>
      </c>
      <c r="I4832">
        <v>32340</v>
      </c>
      <c r="L4832" t="s">
        <v>17</v>
      </c>
      <c r="M4832" t="s">
        <v>2470</v>
      </c>
      <c r="O4832">
        <f>VLOOKUP(B4832,[1]Worksheet!$B:$K,10,0)</f>
        <v>0</v>
      </c>
      <c r="P4832">
        <f t="shared" si="75"/>
        <v>0</v>
      </c>
    </row>
    <row r="4833" spans="1:16" x14ac:dyDescent="0.25">
      <c r="A4833">
        <v>4832</v>
      </c>
      <c r="B4833">
        <v>72467104</v>
      </c>
      <c r="C4833">
        <v>90211000</v>
      </c>
      <c r="D4833" t="s">
        <v>3326</v>
      </c>
      <c r="E4833" t="s">
        <v>2443</v>
      </c>
      <c r="F4833" t="s">
        <v>2416</v>
      </c>
      <c r="G4833" t="s">
        <v>16</v>
      </c>
      <c r="H4833">
        <v>26775</v>
      </c>
      <c r="I4833">
        <v>34650</v>
      </c>
      <c r="L4833" t="s">
        <v>17</v>
      </c>
      <c r="M4833" t="s">
        <v>2470</v>
      </c>
      <c r="O4833">
        <f>VLOOKUP(B4833,[1]Worksheet!$B:$K,10,0)</f>
        <v>0</v>
      </c>
      <c r="P4833">
        <f t="shared" si="75"/>
        <v>0</v>
      </c>
    </row>
    <row r="4834" spans="1:16" x14ac:dyDescent="0.25">
      <c r="A4834">
        <v>4833</v>
      </c>
      <c r="B4834">
        <v>72467106</v>
      </c>
      <c r="C4834">
        <v>90211000</v>
      </c>
      <c r="D4834" t="s">
        <v>3325</v>
      </c>
      <c r="E4834" t="s">
        <v>2443</v>
      </c>
      <c r="F4834" t="s">
        <v>2416</v>
      </c>
      <c r="G4834" t="s">
        <v>16</v>
      </c>
      <c r="H4834">
        <v>26775</v>
      </c>
      <c r="I4834">
        <v>34650</v>
      </c>
      <c r="L4834" t="s">
        <v>17</v>
      </c>
      <c r="M4834" t="s">
        <v>2470</v>
      </c>
      <c r="O4834">
        <f>VLOOKUP(B4834,[1]Worksheet!$B:$K,10,0)</f>
        <v>0</v>
      </c>
      <c r="P4834">
        <f t="shared" si="75"/>
        <v>0</v>
      </c>
    </row>
    <row r="4835" spans="1:16" x14ac:dyDescent="0.25">
      <c r="A4835">
        <v>4834</v>
      </c>
      <c r="B4835">
        <v>72467109</v>
      </c>
      <c r="C4835">
        <v>90211000</v>
      </c>
      <c r="D4835" t="s">
        <v>2558</v>
      </c>
      <c r="E4835" t="s">
        <v>2429</v>
      </c>
      <c r="F4835" t="s">
        <v>2416</v>
      </c>
      <c r="G4835" t="s">
        <v>16</v>
      </c>
      <c r="H4835">
        <v>26775</v>
      </c>
      <c r="I4835">
        <v>34650</v>
      </c>
      <c r="L4835" t="s">
        <v>17</v>
      </c>
      <c r="M4835" t="s">
        <v>2470</v>
      </c>
      <c r="O4835">
        <f>VLOOKUP(B4835,[1]Worksheet!$B:$K,10,0)</f>
        <v>0</v>
      </c>
      <c r="P4835">
        <f t="shared" si="75"/>
        <v>0</v>
      </c>
    </row>
    <row r="4836" spans="1:16" x14ac:dyDescent="0.25">
      <c r="A4836">
        <v>4835</v>
      </c>
      <c r="B4836">
        <v>72467112</v>
      </c>
      <c r="C4836">
        <v>90211000</v>
      </c>
      <c r="D4836" t="s">
        <v>3324</v>
      </c>
      <c r="E4836" t="s">
        <v>2443</v>
      </c>
      <c r="F4836" t="s">
        <v>2416</v>
      </c>
      <c r="G4836" t="s">
        <v>16</v>
      </c>
      <c r="H4836">
        <v>26775</v>
      </c>
      <c r="I4836">
        <v>34650</v>
      </c>
      <c r="L4836" t="s">
        <v>17</v>
      </c>
      <c r="M4836" t="s">
        <v>2470</v>
      </c>
      <c r="O4836">
        <f>VLOOKUP(B4836,[1]Worksheet!$B:$K,10,0)</f>
        <v>0</v>
      </c>
      <c r="P4836">
        <f t="shared" si="75"/>
        <v>0</v>
      </c>
    </row>
    <row r="4837" spans="1:16" x14ac:dyDescent="0.25">
      <c r="A4837">
        <v>4836</v>
      </c>
      <c r="B4837">
        <v>72467115</v>
      </c>
      <c r="C4837">
        <v>90211000</v>
      </c>
      <c r="D4837" t="s">
        <v>3323</v>
      </c>
      <c r="E4837" t="s">
        <v>2443</v>
      </c>
      <c r="F4837" t="s">
        <v>2416</v>
      </c>
      <c r="G4837" t="s">
        <v>16</v>
      </c>
      <c r="H4837">
        <v>26775</v>
      </c>
      <c r="I4837">
        <v>34650</v>
      </c>
      <c r="L4837" t="s">
        <v>17</v>
      </c>
      <c r="M4837" t="s">
        <v>2470</v>
      </c>
      <c r="O4837">
        <f>VLOOKUP(B4837,[1]Worksheet!$B:$K,10,0)</f>
        <v>0</v>
      </c>
      <c r="P4837">
        <f t="shared" si="75"/>
        <v>0</v>
      </c>
    </row>
    <row r="4838" spans="1:16" x14ac:dyDescent="0.25">
      <c r="A4838">
        <v>4837</v>
      </c>
      <c r="B4838">
        <v>72467204</v>
      </c>
      <c r="C4838">
        <v>90211000</v>
      </c>
      <c r="D4838" t="s">
        <v>3322</v>
      </c>
      <c r="E4838" t="s">
        <v>2443</v>
      </c>
      <c r="F4838" t="s">
        <v>2416</v>
      </c>
      <c r="G4838" t="s">
        <v>16</v>
      </c>
      <c r="H4838">
        <v>26775</v>
      </c>
      <c r="I4838">
        <v>34650</v>
      </c>
      <c r="L4838" t="s">
        <v>17</v>
      </c>
      <c r="M4838" t="s">
        <v>2470</v>
      </c>
      <c r="O4838">
        <f>VLOOKUP(B4838,[1]Worksheet!$B:$K,10,0)</f>
        <v>0</v>
      </c>
      <c r="P4838">
        <f t="shared" si="75"/>
        <v>0</v>
      </c>
    </row>
    <row r="4839" spans="1:16" x14ac:dyDescent="0.25">
      <c r="A4839">
        <v>4838</v>
      </c>
      <c r="B4839">
        <v>72467206</v>
      </c>
      <c r="C4839">
        <v>90211000</v>
      </c>
      <c r="D4839" t="s">
        <v>3321</v>
      </c>
      <c r="E4839" t="s">
        <v>2443</v>
      </c>
      <c r="F4839" t="s">
        <v>2416</v>
      </c>
      <c r="G4839" t="s">
        <v>16</v>
      </c>
      <c r="H4839">
        <v>26775</v>
      </c>
      <c r="I4839">
        <v>34650</v>
      </c>
      <c r="L4839" t="s">
        <v>17</v>
      </c>
      <c r="M4839" t="s">
        <v>2470</v>
      </c>
      <c r="O4839">
        <f>VLOOKUP(B4839,[1]Worksheet!$B:$K,10,0)</f>
        <v>0</v>
      </c>
      <c r="P4839">
        <f t="shared" si="75"/>
        <v>0</v>
      </c>
    </row>
    <row r="4840" spans="1:16" x14ac:dyDescent="0.25">
      <c r="A4840">
        <v>4839</v>
      </c>
      <c r="B4840">
        <v>72467209</v>
      </c>
      <c r="C4840">
        <v>90211000</v>
      </c>
      <c r="D4840" t="s">
        <v>2557</v>
      </c>
      <c r="E4840" t="s">
        <v>2429</v>
      </c>
      <c r="F4840" t="s">
        <v>2416</v>
      </c>
      <c r="G4840" t="s">
        <v>16</v>
      </c>
      <c r="H4840">
        <v>26775</v>
      </c>
      <c r="I4840">
        <v>34650</v>
      </c>
      <c r="L4840" t="s">
        <v>17</v>
      </c>
      <c r="M4840" t="s">
        <v>2470</v>
      </c>
      <c r="O4840">
        <f>VLOOKUP(B4840,[1]Worksheet!$B:$K,10,0)</f>
        <v>0</v>
      </c>
      <c r="P4840">
        <f t="shared" si="75"/>
        <v>0</v>
      </c>
    </row>
    <row r="4841" spans="1:16" x14ac:dyDescent="0.25">
      <c r="A4841">
        <v>4840</v>
      </c>
      <c r="B4841">
        <v>72467212</v>
      </c>
      <c r="C4841">
        <v>90211000</v>
      </c>
      <c r="D4841" t="s">
        <v>3320</v>
      </c>
      <c r="E4841" t="s">
        <v>2443</v>
      </c>
      <c r="F4841" t="s">
        <v>2416</v>
      </c>
      <c r="G4841" t="s">
        <v>16</v>
      </c>
      <c r="H4841">
        <v>26775</v>
      </c>
      <c r="I4841">
        <v>34650</v>
      </c>
      <c r="L4841" t="s">
        <v>17</v>
      </c>
      <c r="M4841" t="s">
        <v>2470</v>
      </c>
      <c r="O4841">
        <f>VLOOKUP(B4841,[1]Worksheet!$B:$K,10,0)</f>
        <v>0</v>
      </c>
      <c r="P4841">
        <f t="shared" si="75"/>
        <v>0</v>
      </c>
    </row>
    <row r="4842" spans="1:16" x14ac:dyDescent="0.25">
      <c r="A4842">
        <v>4841</v>
      </c>
      <c r="B4842">
        <v>72467215</v>
      </c>
      <c r="C4842">
        <v>90211000</v>
      </c>
      <c r="D4842" t="s">
        <v>3319</v>
      </c>
      <c r="E4842" t="s">
        <v>2443</v>
      </c>
      <c r="F4842" t="s">
        <v>2416</v>
      </c>
      <c r="G4842" t="s">
        <v>16</v>
      </c>
      <c r="H4842">
        <v>26775</v>
      </c>
      <c r="I4842">
        <v>34650</v>
      </c>
      <c r="L4842" t="s">
        <v>17</v>
      </c>
      <c r="M4842" t="s">
        <v>2470</v>
      </c>
      <c r="O4842">
        <f>VLOOKUP(B4842,[1]Worksheet!$B:$K,10,0)</f>
        <v>0</v>
      </c>
      <c r="P4842">
        <f t="shared" si="75"/>
        <v>0</v>
      </c>
    </row>
    <row r="4843" spans="1:16" x14ac:dyDescent="0.25">
      <c r="A4843">
        <v>4842</v>
      </c>
      <c r="B4843">
        <v>72469112</v>
      </c>
      <c r="C4843">
        <v>90211000</v>
      </c>
      <c r="D4843" t="s">
        <v>3318</v>
      </c>
      <c r="E4843" t="s">
        <v>2443</v>
      </c>
      <c r="F4843" t="s">
        <v>2416</v>
      </c>
      <c r="G4843" t="s">
        <v>16</v>
      </c>
      <c r="H4843">
        <v>26775</v>
      </c>
      <c r="I4843">
        <v>34650</v>
      </c>
      <c r="L4843" t="s">
        <v>17</v>
      </c>
      <c r="M4843" t="s">
        <v>2470</v>
      </c>
      <c r="O4843">
        <f>VLOOKUP(B4843,[1]Worksheet!$B:$K,10,0)</f>
        <v>0</v>
      </c>
      <c r="P4843">
        <f t="shared" si="75"/>
        <v>0</v>
      </c>
    </row>
    <row r="4844" spans="1:16" x14ac:dyDescent="0.25">
      <c r="A4844">
        <v>4843</v>
      </c>
      <c r="B4844">
        <v>72469116</v>
      </c>
      <c r="C4844">
        <v>90211000</v>
      </c>
      <c r="D4844" t="s">
        <v>3317</v>
      </c>
      <c r="E4844" t="s">
        <v>2443</v>
      </c>
      <c r="F4844" t="s">
        <v>2416</v>
      </c>
      <c r="G4844" t="s">
        <v>16</v>
      </c>
      <c r="H4844">
        <v>26775</v>
      </c>
      <c r="I4844">
        <v>34650</v>
      </c>
      <c r="L4844" t="s">
        <v>17</v>
      </c>
      <c r="M4844" t="s">
        <v>2470</v>
      </c>
      <c r="O4844">
        <f>VLOOKUP(B4844,[1]Worksheet!$B:$K,10,0)</f>
        <v>0</v>
      </c>
      <c r="P4844">
        <f t="shared" si="75"/>
        <v>0</v>
      </c>
    </row>
    <row r="4845" spans="1:16" x14ac:dyDescent="0.25">
      <c r="A4845">
        <v>4844</v>
      </c>
      <c r="B4845">
        <v>72469120</v>
      </c>
      <c r="C4845">
        <v>90211000</v>
      </c>
      <c r="D4845" t="s">
        <v>2556</v>
      </c>
      <c r="E4845" t="s">
        <v>2429</v>
      </c>
      <c r="F4845" t="s">
        <v>2416</v>
      </c>
      <c r="G4845" t="s">
        <v>16</v>
      </c>
      <c r="H4845">
        <v>26775</v>
      </c>
      <c r="I4845">
        <v>34650</v>
      </c>
      <c r="L4845" t="s">
        <v>17</v>
      </c>
      <c r="M4845" t="s">
        <v>2470</v>
      </c>
      <c r="O4845">
        <f>VLOOKUP(B4845,[1]Worksheet!$B:$K,10,0)</f>
        <v>0</v>
      </c>
      <c r="P4845">
        <f t="shared" si="75"/>
        <v>0</v>
      </c>
    </row>
    <row r="4846" spans="1:16" x14ac:dyDescent="0.25">
      <c r="A4846">
        <v>4845</v>
      </c>
      <c r="B4846">
        <v>72469212</v>
      </c>
      <c r="C4846">
        <v>90211000</v>
      </c>
      <c r="D4846" t="s">
        <v>3316</v>
      </c>
      <c r="E4846" t="s">
        <v>2443</v>
      </c>
      <c r="F4846" t="s">
        <v>2416</v>
      </c>
      <c r="G4846" t="s">
        <v>16</v>
      </c>
      <c r="H4846">
        <v>26775</v>
      </c>
      <c r="I4846">
        <v>34650</v>
      </c>
      <c r="L4846" t="s">
        <v>17</v>
      </c>
      <c r="M4846" t="s">
        <v>2470</v>
      </c>
      <c r="O4846">
        <f>VLOOKUP(B4846,[1]Worksheet!$B:$K,10,0)</f>
        <v>0</v>
      </c>
      <c r="P4846">
        <f t="shared" si="75"/>
        <v>0</v>
      </c>
    </row>
    <row r="4847" spans="1:16" x14ac:dyDescent="0.25">
      <c r="A4847">
        <v>4846</v>
      </c>
      <c r="B4847">
        <v>72469216</v>
      </c>
      <c r="C4847">
        <v>90211000</v>
      </c>
      <c r="D4847" t="s">
        <v>3315</v>
      </c>
      <c r="E4847" t="s">
        <v>2443</v>
      </c>
      <c r="F4847" t="s">
        <v>2416</v>
      </c>
      <c r="G4847" t="s">
        <v>16</v>
      </c>
      <c r="H4847">
        <v>26775</v>
      </c>
      <c r="I4847">
        <v>34650</v>
      </c>
      <c r="L4847" t="s">
        <v>17</v>
      </c>
      <c r="M4847" t="s">
        <v>2470</v>
      </c>
      <c r="O4847">
        <f>VLOOKUP(B4847,[1]Worksheet!$B:$K,10,0)</f>
        <v>0</v>
      </c>
      <c r="P4847">
        <f t="shared" si="75"/>
        <v>0</v>
      </c>
    </row>
    <row r="4848" spans="1:16" x14ac:dyDescent="0.25">
      <c r="A4848">
        <v>4847</v>
      </c>
      <c r="B4848">
        <v>72469220</v>
      </c>
      <c r="C4848">
        <v>90211000</v>
      </c>
      <c r="D4848" t="s">
        <v>2555</v>
      </c>
      <c r="E4848" t="s">
        <v>2429</v>
      </c>
      <c r="F4848" t="s">
        <v>2416</v>
      </c>
      <c r="G4848" t="s">
        <v>16</v>
      </c>
      <c r="H4848">
        <v>26775</v>
      </c>
      <c r="I4848">
        <v>34650</v>
      </c>
      <c r="L4848" t="s">
        <v>17</v>
      </c>
      <c r="M4848" t="s">
        <v>2470</v>
      </c>
      <c r="O4848">
        <f>VLOOKUP(B4848,[1]Worksheet!$B:$K,10,0)</f>
        <v>0</v>
      </c>
      <c r="P4848">
        <f t="shared" si="75"/>
        <v>0</v>
      </c>
    </row>
    <row r="4849" spans="1:16" x14ac:dyDescent="0.25">
      <c r="A4849">
        <v>4848</v>
      </c>
      <c r="B4849">
        <v>72800104</v>
      </c>
      <c r="C4849">
        <v>90211000</v>
      </c>
      <c r="D4849" t="s">
        <v>3718</v>
      </c>
      <c r="E4849" t="s">
        <v>2993</v>
      </c>
      <c r="F4849" t="s">
        <v>2416</v>
      </c>
      <c r="G4849" t="s">
        <v>16</v>
      </c>
      <c r="H4849">
        <v>15708.8</v>
      </c>
      <c r="I4849">
        <v>20329</v>
      </c>
      <c r="L4849" t="s">
        <v>17</v>
      </c>
      <c r="M4849" t="s">
        <v>2470</v>
      </c>
      <c r="O4849">
        <f>VLOOKUP(B4849,[1]Worksheet!$B:$K,10,0)</f>
        <v>0</v>
      </c>
      <c r="P4849">
        <f t="shared" si="75"/>
        <v>0</v>
      </c>
    </row>
    <row r="4850" spans="1:16" x14ac:dyDescent="0.25">
      <c r="A4850">
        <v>4849</v>
      </c>
      <c r="B4850">
        <v>72800107</v>
      </c>
      <c r="C4850">
        <v>90211000</v>
      </c>
      <c r="D4850" t="s">
        <v>3717</v>
      </c>
      <c r="E4850" t="s">
        <v>2993</v>
      </c>
      <c r="F4850" t="s">
        <v>2416</v>
      </c>
      <c r="G4850" t="s">
        <v>16</v>
      </c>
      <c r="H4850">
        <v>15708.8</v>
      </c>
      <c r="I4850">
        <v>20329</v>
      </c>
      <c r="L4850" t="s">
        <v>17</v>
      </c>
      <c r="M4850" t="s">
        <v>2470</v>
      </c>
      <c r="O4850">
        <f>VLOOKUP(B4850,[1]Worksheet!$B:$K,10,0)</f>
        <v>0</v>
      </c>
      <c r="P4850">
        <f t="shared" si="75"/>
        <v>0</v>
      </c>
    </row>
    <row r="4851" spans="1:16" x14ac:dyDescent="0.25">
      <c r="A4851">
        <v>4850</v>
      </c>
      <c r="B4851">
        <v>72800204</v>
      </c>
      <c r="C4851">
        <v>90211000</v>
      </c>
      <c r="D4851" t="s">
        <v>3716</v>
      </c>
      <c r="E4851" t="s">
        <v>2993</v>
      </c>
      <c r="F4851" t="s">
        <v>2416</v>
      </c>
      <c r="G4851" t="s">
        <v>16</v>
      </c>
      <c r="H4851">
        <v>15708.8</v>
      </c>
      <c r="I4851">
        <v>20329</v>
      </c>
      <c r="L4851" t="s">
        <v>17</v>
      </c>
      <c r="M4851" t="s">
        <v>2470</v>
      </c>
      <c r="O4851">
        <f>VLOOKUP(B4851,[1]Worksheet!$B:$K,10,0)</f>
        <v>0</v>
      </c>
      <c r="P4851">
        <f t="shared" si="75"/>
        <v>0</v>
      </c>
    </row>
    <row r="4852" spans="1:16" x14ac:dyDescent="0.25">
      <c r="A4852">
        <v>4851</v>
      </c>
      <c r="B4852">
        <v>72800207</v>
      </c>
      <c r="C4852">
        <v>90211000</v>
      </c>
      <c r="D4852" t="s">
        <v>3715</v>
      </c>
      <c r="E4852" t="s">
        <v>2993</v>
      </c>
      <c r="F4852" t="s">
        <v>2416</v>
      </c>
      <c r="G4852" t="s">
        <v>16</v>
      </c>
      <c r="H4852">
        <v>15708.8</v>
      </c>
      <c r="I4852">
        <v>20329</v>
      </c>
      <c r="L4852" t="s">
        <v>17</v>
      </c>
      <c r="M4852" t="s">
        <v>2470</v>
      </c>
      <c r="O4852">
        <f>VLOOKUP(B4852,[1]Worksheet!$B:$K,10,0)</f>
        <v>0</v>
      </c>
      <c r="P4852">
        <f t="shared" si="75"/>
        <v>0</v>
      </c>
    </row>
    <row r="4853" spans="1:16" x14ac:dyDescent="0.25">
      <c r="A4853">
        <v>4852</v>
      </c>
      <c r="B4853">
        <v>72800304</v>
      </c>
      <c r="C4853">
        <v>90211000</v>
      </c>
      <c r="D4853" t="s">
        <v>3714</v>
      </c>
      <c r="E4853" t="s">
        <v>2993</v>
      </c>
      <c r="F4853" t="s">
        <v>2416</v>
      </c>
      <c r="G4853" t="s">
        <v>16</v>
      </c>
      <c r="H4853">
        <v>15708.8</v>
      </c>
      <c r="I4853">
        <v>20329</v>
      </c>
      <c r="L4853" t="s">
        <v>17</v>
      </c>
      <c r="M4853" t="s">
        <v>2470</v>
      </c>
      <c r="O4853">
        <f>VLOOKUP(B4853,[1]Worksheet!$B:$K,10,0)</f>
        <v>0</v>
      </c>
      <c r="P4853">
        <f t="shared" si="75"/>
        <v>0</v>
      </c>
    </row>
    <row r="4854" spans="1:16" x14ac:dyDescent="0.25">
      <c r="A4854">
        <v>4853</v>
      </c>
      <c r="B4854">
        <v>72800306</v>
      </c>
      <c r="C4854">
        <v>90211000</v>
      </c>
      <c r="D4854" t="s">
        <v>3713</v>
      </c>
      <c r="E4854" t="s">
        <v>2993</v>
      </c>
      <c r="F4854" t="s">
        <v>2416</v>
      </c>
      <c r="G4854" t="s">
        <v>16</v>
      </c>
      <c r="H4854">
        <v>15708.8</v>
      </c>
      <c r="I4854">
        <v>20329</v>
      </c>
      <c r="L4854" t="s">
        <v>17</v>
      </c>
      <c r="M4854" t="s">
        <v>2470</v>
      </c>
      <c r="O4854">
        <f>VLOOKUP(B4854,[1]Worksheet!$B:$K,10,0)</f>
        <v>0</v>
      </c>
      <c r="P4854">
        <f t="shared" si="75"/>
        <v>0</v>
      </c>
    </row>
    <row r="4855" spans="1:16" x14ac:dyDescent="0.25">
      <c r="A4855">
        <v>4854</v>
      </c>
      <c r="B4855">
        <v>72800404</v>
      </c>
      <c r="C4855">
        <v>90211000</v>
      </c>
      <c r="D4855" t="s">
        <v>3712</v>
      </c>
      <c r="E4855" t="s">
        <v>2993</v>
      </c>
      <c r="F4855" t="s">
        <v>2416</v>
      </c>
      <c r="G4855" t="s">
        <v>16</v>
      </c>
      <c r="H4855">
        <v>15708.8</v>
      </c>
      <c r="I4855">
        <v>20329</v>
      </c>
      <c r="L4855" t="s">
        <v>17</v>
      </c>
      <c r="M4855" t="s">
        <v>2470</v>
      </c>
      <c r="O4855">
        <f>VLOOKUP(B4855,[1]Worksheet!$B:$K,10,0)</f>
        <v>0</v>
      </c>
      <c r="P4855">
        <f t="shared" si="75"/>
        <v>0</v>
      </c>
    </row>
    <row r="4856" spans="1:16" x14ac:dyDescent="0.25">
      <c r="A4856">
        <v>4855</v>
      </c>
      <c r="B4856">
        <v>72800406</v>
      </c>
      <c r="C4856">
        <v>90211000</v>
      </c>
      <c r="D4856" t="s">
        <v>3711</v>
      </c>
      <c r="E4856" t="s">
        <v>2993</v>
      </c>
      <c r="F4856" t="s">
        <v>2416</v>
      </c>
      <c r="G4856" t="s">
        <v>16</v>
      </c>
      <c r="H4856">
        <v>15708.8</v>
      </c>
      <c r="I4856">
        <v>20329</v>
      </c>
      <c r="L4856" t="s">
        <v>17</v>
      </c>
      <c r="M4856" t="s">
        <v>2470</v>
      </c>
      <c r="O4856">
        <f>VLOOKUP(B4856,[1]Worksheet!$B:$K,10,0)</f>
        <v>0</v>
      </c>
      <c r="P4856">
        <f t="shared" si="75"/>
        <v>0</v>
      </c>
    </row>
    <row r="4857" spans="1:16" x14ac:dyDescent="0.25">
      <c r="A4857">
        <v>4856</v>
      </c>
      <c r="B4857">
        <v>72803008</v>
      </c>
      <c r="C4857">
        <v>90211000</v>
      </c>
      <c r="D4857" t="s">
        <v>2554</v>
      </c>
      <c r="E4857" t="s">
        <v>2429</v>
      </c>
      <c r="F4857" t="s">
        <v>2416</v>
      </c>
      <c r="G4857" t="s">
        <v>16</v>
      </c>
      <c r="H4857">
        <v>8228</v>
      </c>
      <c r="I4857">
        <v>10648</v>
      </c>
      <c r="L4857" t="s">
        <v>17</v>
      </c>
      <c r="M4857" t="s">
        <v>2470</v>
      </c>
      <c r="O4857">
        <f>VLOOKUP(B4857,[1]Worksheet!$B:$K,10,0)</f>
        <v>0</v>
      </c>
      <c r="P4857">
        <f t="shared" si="75"/>
        <v>0</v>
      </c>
    </row>
    <row r="4858" spans="1:16" x14ac:dyDescent="0.25">
      <c r="A4858">
        <v>4857</v>
      </c>
      <c r="B4858">
        <v>72803010</v>
      </c>
      <c r="C4858">
        <v>90211000</v>
      </c>
      <c r="D4858" t="s">
        <v>2553</v>
      </c>
      <c r="E4858" t="s">
        <v>2429</v>
      </c>
      <c r="F4858" t="s">
        <v>2416</v>
      </c>
      <c r="G4858" t="s">
        <v>16</v>
      </c>
      <c r="H4858">
        <v>10285</v>
      </c>
      <c r="I4858">
        <v>13310</v>
      </c>
      <c r="L4858" t="s">
        <v>17</v>
      </c>
      <c r="M4858" t="s">
        <v>2470</v>
      </c>
      <c r="O4858">
        <f>VLOOKUP(B4858,[1]Worksheet!$B:$K,10,0)</f>
        <v>0</v>
      </c>
      <c r="P4858">
        <f t="shared" si="75"/>
        <v>0</v>
      </c>
    </row>
    <row r="4859" spans="1:16" x14ac:dyDescent="0.25">
      <c r="A4859">
        <v>4858</v>
      </c>
      <c r="B4859">
        <v>72803012</v>
      </c>
      <c r="C4859">
        <v>90211000</v>
      </c>
      <c r="D4859" t="s">
        <v>2552</v>
      </c>
      <c r="E4859" t="s">
        <v>2429</v>
      </c>
      <c r="F4859" t="s">
        <v>2416</v>
      </c>
      <c r="G4859" t="s">
        <v>16</v>
      </c>
      <c r="H4859">
        <v>10285</v>
      </c>
      <c r="I4859">
        <v>13310</v>
      </c>
      <c r="L4859" t="s">
        <v>17</v>
      </c>
      <c r="M4859" t="s">
        <v>2470</v>
      </c>
      <c r="O4859">
        <f>VLOOKUP(B4859,[1]Worksheet!$B:$K,10,0)</f>
        <v>0</v>
      </c>
      <c r="P4859">
        <f t="shared" si="75"/>
        <v>0</v>
      </c>
    </row>
    <row r="4860" spans="1:16" x14ac:dyDescent="0.25">
      <c r="A4860">
        <v>4859</v>
      </c>
      <c r="B4860">
        <v>72820203</v>
      </c>
      <c r="C4860">
        <v>90211000</v>
      </c>
      <c r="D4860" t="s">
        <v>3710</v>
      </c>
      <c r="E4860" t="s">
        <v>2993</v>
      </c>
      <c r="F4860" t="s">
        <v>2416</v>
      </c>
      <c r="G4860" t="s">
        <v>16</v>
      </c>
      <c r="H4860">
        <v>11313.5</v>
      </c>
      <c r="I4860">
        <v>14641</v>
      </c>
      <c r="L4860" t="s">
        <v>17</v>
      </c>
      <c r="M4860" t="s">
        <v>2470</v>
      </c>
      <c r="O4860">
        <f>VLOOKUP(B4860,[1]Worksheet!$B:$K,10,0)</f>
        <v>0</v>
      </c>
      <c r="P4860">
        <f t="shared" si="75"/>
        <v>0</v>
      </c>
    </row>
    <row r="4861" spans="1:16" x14ac:dyDescent="0.25">
      <c r="A4861">
        <v>4860</v>
      </c>
      <c r="B4861">
        <v>72820205</v>
      </c>
      <c r="C4861">
        <v>90211000</v>
      </c>
      <c r="D4861" t="s">
        <v>3709</v>
      </c>
      <c r="E4861" t="s">
        <v>2993</v>
      </c>
      <c r="F4861" t="s">
        <v>2416</v>
      </c>
      <c r="G4861" t="s">
        <v>16</v>
      </c>
      <c r="H4861">
        <v>11313.5</v>
      </c>
      <c r="I4861">
        <v>14641</v>
      </c>
      <c r="L4861" t="s">
        <v>17</v>
      </c>
      <c r="M4861" t="s">
        <v>2470</v>
      </c>
      <c r="O4861">
        <f>VLOOKUP(B4861,[1]Worksheet!$B:$K,10,0)</f>
        <v>0</v>
      </c>
      <c r="P4861">
        <f t="shared" si="75"/>
        <v>0</v>
      </c>
    </row>
    <row r="4862" spans="1:16" x14ac:dyDescent="0.25">
      <c r="A4862">
        <v>4861</v>
      </c>
      <c r="B4862">
        <v>72820303</v>
      </c>
      <c r="C4862">
        <v>90211000</v>
      </c>
      <c r="D4862" t="s">
        <v>2551</v>
      </c>
      <c r="E4862" t="s">
        <v>2429</v>
      </c>
      <c r="F4862" t="s">
        <v>2416</v>
      </c>
      <c r="G4862" t="s">
        <v>16</v>
      </c>
      <c r="H4862">
        <v>11314</v>
      </c>
      <c r="I4862">
        <v>14641</v>
      </c>
      <c r="L4862" t="s">
        <v>17</v>
      </c>
      <c r="M4862" t="s">
        <v>2470</v>
      </c>
      <c r="O4862">
        <f>VLOOKUP(B4862,[1]Worksheet!$B:$K,10,0)</f>
        <v>0</v>
      </c>
      <c r="P4862">
        <f t="shared" si="75"/>
        <v>0</v>
      </c>
    </row>
    <row r="4863" spans="1:16" x14ac:dyDescent="0.25">
      <c r="A4863">
        <v>4862</v>
      </c>
      <c r="B4863">
        <v>72820305</v>
      </c>
      <c r="C4863">
        <v>90211000</v>
      </c>
      <c r="D4863" t="s">
        <v>3708</v>
      </c>
      <c r="E4863" t="s">
        <v>2993</v>
      </c>
      <c r="F4863" t="s">
        <v>2416</v>
      </c>
      <c r="G4863" t="s">
        <v>16</v>
      </c>
      <c r="H4863">
        <v>11313.5</v>
      </c>
      <c r="I4863">
        <v>14641</v>
      </c>
      <c r="L4863" t="s">
        <v>17</v>
      </c>
      <c r="M4863" t="s">
        <v>2470</v>
      </c>
      <c r="O4863">
        <f>VLOOKUP(B4863,[1]Worksheet!$B:$K,10,0)</f>
        <v>0</v>
      </c>
      <c r="P4863">
        <f t="shared" si="75"/>
        <v>0</v>
      </c>
    </row>
    <row r="4864" spans="1:16" x14ac:dyDescent="0.25">
      <c r="A4864">
        <v>4863</v>
      </c>
      <c r="B4864">
        <v>72820503</v>
      </c>
      <c r="C4864">
        <v>90211000</v>
      </c>
      <c r="D4864" t="s">
        <v>3707</v>
      </c>
      <c r="E4864" t="s">
        <v>2993</v>
      </c>
      <c r="F4864" t="s">
        <v>2416</v>
      </c>
      <c r="G4864" t="s">
        <v>16</v>
      </c>
      <c r="H4864">
        <v>11313.5</v>
      </c>
      <c r="I4864">
        <v>14641</v>
      </c>
      <c r="L4864" t="s">
        <v>17</v>
      </c>
      <c r="M4864" t="s">
        <v>2470</v>
      </c>
      <c r="O4864">
        <f>VLOOKUP(B4864,[1]Worksheet!$B:$K,10,0)</f>
        <v>0</v>
      </c>
      <c r="P4864">
        <f t="shared" si="75"/>
        <v>0</v>
      </c>
    </row>
    <row r="4865" spans="1:16" x14ac:dyDescent="0.25">
      <c r="A4865">
        <v>4864</v>
      </c>
      <c r="B4865">
        <v>72820506</v>
      </c>
      <c r="C4865">
        <v>90211000</v>
      </c>
      <c r="D4865" t="s">
        <v>3706</v>
      </c>
      <c r="E4865" t="s">
        <v>2993</v>
      </c>
      <c r="F4865" t="s">
        <v>2416</v>
      </c>
      <c r="G4865" t="s">
        <v>16</v>
      </c>
      <c r="H4865">
        <v>14399</v>
      </c>
      <c r="I4865">
        <v>18634</v>
      </c>
      <c r="L4865" t="s">
        <v>17</v>
      </c>
      <c r="M4865" t="s">
        <v>2470</v>
      </c>
      <c r="O4865">
        <f>VLOOKUP(B4865,[1]Worksheet!$B:$K,10,0)</f>
        <v>0</v>
      </c>
      <c r="P4865">
        <f t="shared" si="75"/>
        <v>0</v>
      </c>
    </row>
    <row r="4866" spans="1:16" x14ac:dyDescent="0.25">
      <c r="A4866">
        <v>4865</v>
      </c>
      <c r="B4866">
        <v>72820603</v>
      </c>
      <c r="C4866">
        <v>90211000</v>
      </c>
      <c r="D4866" t="s">
        <v>3687</v>
      </c>
      <c r="E4866" t="s">
        <v>2993</v>
      </c>
      <c r="F4866" t="s">
        <v>2416</v>
      </c>
      <c r="G4866" t="s">
        <v>16</v>
      </c>
      <c r="H4866">
        <v>11313.5</v>
      </c>
      <c r="I4866">
        <v>14641</v>
      </c>
      <c r="L4866" t="s">
        <v>17</v>
      </c>
      <c r="M4866" t="s">
        <v>2470</v>
      </c>
      <c r="O4866">
        <f>VLOOKUP(B4866,[1]Worksheet!$B:$K,10,0)</f>
        <v>0</v>
      </c>
      <c r="P4866">
        <f t="shared" si="75"/>
        <v>0</v>
      </c>
    </row>
    <row r="4867" spans="1:16" x14ac:dyDescent="0.25">
      <c r="A4867">
        <v>4866</v>
      </c>
      <c r="B4867">
        <v>72820606</v>
      </c>
      <c r="C4867">
        <v>90211000</v>
      </c>
      <c r="D4867" t="s">
        <v>3705</v>
      </c>
      <c r="E4867" t="s">
        <v>2993</v>
      </c>
      <c r="F4867" t="s">
        <v>2416</v>
      </c>
      <c r="G4867" t="s">
        <v>16</v>
      </c>
      <c r="H4867">
        <v>14399</v>
      </c>
      <c r="I4867">
        <v>18634</v>
      </c>
      <c r="L4867" t="s">
        <v>17</v>
      </c>
      <c r="M4867" t="s">
        <v>2470</v>
      </c>
      <c r="O4867">
        <f>VLOOKUP(B4867,[1]Worksheet!$B:$K,10,0)</f>
        <v>0</v>
      </c>
      <c r="P4867">
        <f t="shared" ref="P4867:P4930" si="76">+K4867-O4867</f>
        <v>0</v>
      </c>
    </row>
    <row r="4868" spans="1:16" x14ac:dyDescent="0.25">
      <c r="A4868">
        <v>4867</v>
      </c>
      <c r="B4868">
        <v>72820703</v>
      </c>
      <c r="C4868">
        <v>90211000</v>
      </c>
      <c r="D4868" t="s">
        <v>3686</v>
      </c>
      <c r="E4868" t="s">
        <v>2993</v>
      </c>
      <c r="F4868" t="s">
        <v>2416</v>
      </c>
      <c r="G4868" t="s">
        <v>16</v>
      </c>
      <c r="H4868">
        <v>11313.5</v>
      </c>
      <c r="I4868">
        <v>14641</v>
      </c>
      <c r="L4868" t="s">
        <v>17</v>
      </c>
      <c r="M4868" t="s">
        <v>2470</v>
      </c>
      <c r="O4868">
        <f>VLOOKUP(B4868,[1]Worksheet!$B:$K,10,0)</f>
        <v>0</v>
      </c>
      <c r="P4868">
        <f t="shared" si="76"/>
        <v>0</v>
      </c>
    </row>
    <row r="4869" spans="1:16" x14ac:dyDescent="0.25">
      <c r="A4869">
        <v>4868</v>
      </c>
      <c r="B4869">
        <v>72820706</v>
      </c>
      <c r="C4869">
        <v>90211000</v>
      </c>
      <c r="D4869" t="s">
        <v>3685</v>
      </c>
      <c r="E4869" t="s">
        <v>2993</v>
      </c>
      <c r="F4869" t="s">
        <v>2416</v>
      </c>
      <c r="G4869" t="s">
        <v>16</v>
      </c>
      <c r="H4869">
        <v>14399</v>
      </c>
      <c r="I4869">
        <v>18634</v>
      </c>
      <c r="L4869" t="s">
        <v>17</v>
      </c>
      <c r="M4869" t="s">
        <v>2470</v>
      </c>
      <c r="O4869">
        <f>VLOOKUP(B4869,[1]Worksheet!$B:$K,10,0)</f>
        <v>0</v>
      </c>
      <c r="P4869">
        <f t="shared" si="76"/>
        <v>0</v>
      </c>
    </row>
    <row r="4870" spans="1:16" x14ac:dyDescent="0.25">
      <c r="A4870">
        <v>4869</v>
      </c>
      <c r="B4870">
        <v>72820805</v>
      </c>
      <c r="C4870">
        <v>90211000</v>
      </c>
      <c r="D4870" t="s">
        <v>3704</v>
      </c>
      <c r="E4870" t="s">
        <v>2993</v>
      </c>
      <c r="F4870" t="s">
        <v>2416</v>
      </c>
      <c r="G4870" t="s">
        <v>16</v>
      </c>
      <c r="H4870">
        <v>11827.8</v>
      </c>
      <c r="I4870">
        <v>15307</v>
      </c>
      <c r="L4870" t="s">
        <v>17</v>
      </c>
      <c r="M4870" t="s">
        <v>2470</v>
      </c>
      <c r="O4870">
        <f>VLOOKUP(B4870,[1]Worksheet!$B:$K,10,0)</f>
        <v>0</v>
      </c>
      <c r="P4870">
        <f t="shared" si="76"/>
        <v>0</v>
      </c>
    </row>
    <row r="4871" spans="1:16" x14ac:dyDescent="0.25">
      <c r="A4871">
        <v>4870</v>
      </c>
      <c r="B4871">
        <v>72820806</v>
      </c>
      <c r="C4871">
        <v>90211000</v>
      </c>
      <c r="D4871" t="s">
        <v>3703</v>
      </c>
      <c r="E4871" t="s">
        <v>2993</v>
      </c>
      <c r="F4871" t="s">
        <v>2416</v>
      </c>
      <c r="G4871" t="s">
        <v>16</v>
      </c>
      <c r="H4871">
        <v>11827.8</v>
      </c>
      <c r="I4871">
        <v>15307</v>
      </c>
      <c r="L4871" t="s">
        <v>17</v>
      </c>
      <c r="M4871" t="s">
        <v>2470</v>
      </c>
      <c r="O4871">
        <f>VLOOKUP(B4871,[1]Worksheet!$B:$K,10,0)</f>
        <v>0</v>
      </c>
      <c r="P4871">
        <f t="shared" si="76"/>
        <v>0</v>
      </c>
    </row>
    <row r="4872" spans="1:16" x14ac:dyDescent="0.25">
      <c r="A4872">
        <v>4871</v>
      </c>
      <c r="B4872">
        <v>72820807</v>
      </c>
      <c r="C4872">
        <v>90211000</v>
      </c>
      <c r="D4872" t="s">
        <v>3702</v>
      </c>
      <c r="E4872" t="s">
        <v>2993</v>
      </c>
      <c r="F4872" t="s">
        <v>2416</v>
      </c>
      <c r="G4872" t="s">
        <v>16</v>
      </c>
      <c r="H4872">
        <v>11827.8</v>
      </c>
      <c r="I4872">
        <v>15307</v>
      </c>
      <c r="L4872" t="s">
        <v>17</v>
      </c>
      <c r="M4872" t="s">
        <v>2470</v>
      </c>
      <c r="O4872">
        <f>VLOOKUP(B4872,[1]Worksheet!$B:$K,10,0)</f>
        <v>0</v>
      </c>
      <c r="P4872">
        <f t="shared" si="76"/>
        <v>0</v>
      </c>
    </row>
    <row r="4873" spans="1:16" x14ac:dyDescent="0.25">
      <c r="A4873">
        <v>4872</v>
      </c>
      <c r="B4873">
        <v>72820905</v>
      </c>
      <c r="C4873">
        <v>90211000</v>
      </c>
      <c r="D4873" t="s">
        <v>3701</v>
      </c>
      <c r="E4873" t="s">
        <v>2993</v>
      </c>
      <c r="F4873" t="s">
        <v>2416</v>
      </c>
      <c r="G4873" t="s">
        <v>16</v>
      </c>
      <c r="H4873">
        <v>11827.8</v>
      </c>
      <c r="I4873">
        <v>15307</v>
      </c>
      <c r="L4873" t="s">
        <v>17</v>
      </c>
      <c r="M4873" t="s">
        <v>2470</v>
      </c>
      <c r="O4873">
        <f>VLOOKUP(B4873,[1]Worksheet!$B:$K,10,0)</f>
        <v>0</v>
      </c>
      <c r="P4873">
        <f t="shared" si="76"/>
        <v>0</v>
      </c>
    </row>
    <row r="4874" spans="1:16" x14ac:dyDescent="0.25">
      <c r="A4874">
        <v>4873</v>
      </c>
      <c r="B4874">
        <v>72820906</v>
      </c>
      <c r="C4874">
        <v>90211000</v>
      </c>
      <c r="D4874" t="s">
        <v>3700</v>
      </c>
      <c r="E4874" t="s">
        <v>2993</v>
      </c>
      <c r="F4874" t="s">
        <v>2416</v>
      </c>
      <c r="G4874" t="s">
        <v>16</v>
      </c>
      <c r="H4874">
        <v>11827.8</v>
      </c>
      <c r="I4874">
        <v>15307</v>
      </c>
      <c r="L4874" t="s">
        <v>17</v>
      </c>
      <c r="M4874" t="s">
        <v>2470</v>
      </c>
      <c r="O4874">
        <f>VLOOKUP(B4874,[1]Worksheet!$B:$K,10,0)</f>
        <v>0</v>
      </c>
      <c r="P4874">
        <f t="shared" si="76"/>
        <v>0</v>
      </c>
    </row>
    <row r="4875" spans="1:16" x14ac:dyDescent="0.25">
      <c r="A4875">
        <v>4874</v>
      </c>
      <c r="B4875">
        <v>72820907</v>
      </c>
      <c r="C4875">
        <v>90211000</v>
      </c>
      <c r="D4875" t="s">
        <v>3699</v>
      </c>
      <c r="E4875" t="s">
        <v>2993</v>
      </c>
      <c r="F4875" t="s">
        <v>2416</v>
      </c>
      <c r="G4875" t="s">
        <v>16</v>
      </c>
      <c r="H4875">
        <v>11827.8</v>
      </c>
      <c r="I4875">
        <v>15307</v>
      </c>
      <c r="L4875" t="s">
        <v>17</v>
      </c>
      <c r="M4875" t="s">
        <v>2470</v>
      </c>
      <c r="O4875">
        <f>VLOOKUP(B4875,[1]Worksheet!$B:$K,10,0)</f>
        <v>0</v>
      </c>
      <c r="P4875">
        <f t="shared" si="76"/>
        <v>0</v>
      </c>
    </row>
    <row r="4876" spans="1:16" x14ac:dyDescent="0.25">
      <c r="A4876">
        <v>4875</v>
      </c>
      <c r="B4876">
        <v>72821003</v>
      </c>
      <c r="C4876">
        <v>90211000</v>
      </c>
      <c r="D4876" t="s">
        <v>3698</v>
      </c>
      <c r="E4876" t="s">
        <v>2993</v>
      </c>
      <c r="F4876" t="s">
        <v>2416</v>
      </c>
      <c r="G4876" t="s">
        <v>16</v>
      </c>
      <c r="H4876">
        <v>11827.8</v>
      </c>
      <c r="I4876">
        <v>15307</v>
      </c>
      <c r="L4876" t="s">
        <v>17</v>
      </c>
      <c r="M4876" t="s">
        <v>2470</v>
      </c>
      <c r="O4876">
        <f>VLOOKUP(B4876,[1]Worksheet!$B:$K,10,0)</f>
        <v>0</v>
      </c>
      <c r="P4876">
        <f t="shared" si="76"/>
        <v>0</v>
      </c>
    </row>
    <row r="4877" spans="1:16" x14ac:dyDescent="0.25">
      <c r="A4877">
        <v>4876</v>
      </c>
      <c r="B4877">
        <v>72821004</v>
      </c>
      <c r="C4877">
        <v>90211000</v>
      </c>
      <c r="D4877" t="s">
        <v>3697</v>
      </c>
      <c r="E4877" t="s">
        <v>2993</v>
      </c>
      <c r="F4877" t="s">
        <v>2416</v>
      </c>
      <c r="G4877" t="s">
        <v>16</v>
      </c>
      <c r="H4877">
        <v>11827.8</v>
      </c>
      <c r="I4877">
        <v>15307</v>
      </c>
      <c r="L4877" t="s">
        <v>17</v>
      </c>
      <c r="M4877" t="s">
        <v>2470</v>
      </c>
      <c r="O4877">
        <f>VLOOKUP(B4877,[1]Worksheet!$B:$K,10,0)</f>
        <v>0</v>
      </c>
      <c r="P4877">
        <f t="shared" si="76"/>
        <v>0</v>
      </c>
    </row>
    <row r="4878" spans="1:16" x14ac:dyDescent="0.25">
      <c r="A4878">
        <v>4877</v>
      </c>
      <c r="B4878">
        <v>72821005</v>
      </c>
      <c r="C4878">
        <v>90211000</v>
      </c>
      <c r="D4878" t="s">
        <v>3696</v>
      </c>
      <c r="E4878" t="s">
        <v>2993</v>
      </c>
      <c r="F4878" t="s">
        <v>2416</v>
      </c>
      <c r="G4878" t="s">
        <v>16</v>
      </c>
      <c r="H4878">
        <v>11827.8</v>
      </c>
      <c r="I4878">
        <v>15307</v>
      </c>
      <c r="L4878" t="s">
        <v>17</v>
      </c>
      <c r="M4878" t="s">
        <v>2470</v>
      </c>
      <c r="O4878">
        <f>VLOOKUP(B4878,[1]Worksheet!$B:$K,10,0)</f>
        <v>0</v>
      </c>
      <c r="P4878">
        <f t="shared" si="76"/>
        <v>0</v>
      </c>
    </row>
    <row r="4879" spans="1:16" x14ac:dyDescent="0.25">
      <c r="A4879">
        <v>4878</v>
      </c>
      <c r="B4879">
        <v>72821007</v>
      </c>
      <c r="C4879">
        <v>90211000</v>
      </c>
      <c r="D4879" t="s">
        <v>3695</v>
      </c>
      <c r="E4879" t="s">
        <v>2993</v>
      </c>
      <c r="F4879" t="s">
        <v>2416</v>
      </c>
      <c r="G4879" t="s">
        <v>16</v>
      </c>
      <c r="H4879">
        <v>11827.8</v>
      </c>
      <c r="I4879">
        <v>15307</v>
      </c>
      <c r="L4879" t="s">
        <v>17</v>
      </c>
      <c r="M4879" t="s">
        <v>2470</v>
      </c>
      <c r="O4879">
        <f>VLOOKUP(B4879,[1]Worksheet!$B:$K,10,0)</f>
        <v>0</v>
      </c>
      <c r="P4879">
        <f t="shared" si="76"/>
        <v>0</v>
      </c>
    </row>
    <row r="4880" spans="1:16" x14ac:dyDescent="0.25">
      <c r="A4880">
        <v>4879</v>
      </c>
      <c r="B4880">
        <v>72821009</v>
      </c>
      <c r="C4880">
        <v>90211000</v>
      </c>
      <c r="D4880" t="s">
        <v>3694</v>
      </c>
      <c r="E4880" t="s">
        <v>2993</v>
      </c>
      <c r="F4880" t="s">
        <v>2416</v>
      </c>
      <c r="G4880" t="s">
        <v>16</v>
      </c>
      <c r="H4880">
        <v>15053.5</v>
      </c>
      <c r="I4880">
        <v>19481</v>
      </c>
      <c r="L4880" t="s">
        <v>17</v>
      </c>
      <c r="M4880" t="s">
        <v>2470</v>
      </c>
      <c r="O4880">
        <f>VLOOKUP(B4880,[1]Worksheet!$B:$K,10,0)</f>
        <v>0</v>
      </c>
      <c r="P4880">
        <f t="shared" si="76"/>
        <v>0</v>
      </c>
    </row>
    <row r="4881" spans="1:16" x14ac:dyDescent="0.25">
      <c r="A4881">
        <v>4880</v>
      </c>
      <c r="B4881">
        <v>72821011</v>
      </c>
      <c r="C4881">
        <v>90211000</v>
      </c>
      <c r="D4881" t="s">
        <v>3693</v>
      </c>
      <c r="E4881" t="s">
        <v>2993</v>
      </c>
      <c r="F4881" t="s">
        <v>2416</v>
      </c>
      <c r="G4881" t="s">
        <v>16</v>
      </c>
      <c r="H4881">
        <v>15053.5</v>
      </c>
      <c r="I4881">
        <v>19481</v>
      </c>
      <c r="L4881" t="s">
        <v>17</v>
      </c>
      <c r="M4881" t="s">
        <v>2470</v>
      </c>
      <c r="O4881">
        <f>VLOOKUP(B4881,[1]Worksheet!$B:$K,10,0)</f>
        <v>0</v>
      </c>
      <c r="P4881">
        <f t="shared" si="76"/>
        <v>0</v>
      </c>
    </row>
    <row r="4882" spans="1:16" x14ac:dyDescent="0.25">
      <c r="A4882">
        <v>4881</v>
      </c>
      <c r="B4882">
        <v>72822003</v>
      </c>
      <c r="C4882">
        <v>90211000</v>
      </c>
      <c r="D4882" t="s">
        <v>3692</v>
      </c>
      <c r="E4882" t="s">
        <v>2993</v>
      </c>
      <c r="F4882" t="s">
        <v>2416</v>
      </c>
      <c r="G4882" t="s">
        <v>16</v>
      </c>
      <c r="H4882">
        <v>11827.8</v>
      </c>
      <c r="I4882">
        <v>15307</v>
      </c>
      <c r="L4882" t="s">
        <v>17</v>
      </c>
      <c r="M4882" t="s">
        <v>2470</v>
      </c>
      <c r="O4882">
        <f>VLOOKUP(B4882,[1]Worksheet!$B:$K,10,0)</f>
        <v>0</v>
      </c>
      <c r="P4882">
        <f t="shared" si="76"/>
        <v>0</v>
      </c>
    </row>
    <row r="4883" spans="1:16" x14ac:dyDescent="0.25">
      <c r="A4883">
        <v>4882</v>
      </c>
      <c r="B4883">
        <v>72822004</v>
      </c>
      <c r="C4883">
        <v>90211000</v>
      </c>
      <c r="D4883" t="s">
        <v>3691</v>
      </c>
      <c r="E4883" t="s">
        <v>2993</v>
      </c>
      <c r="F4883" t="s">
        <v>2416</v>
      </c>
      <c r="G4883" t="s">
        <v>16</v>
      </c>
      <c r="H4883">
        <v>11827.8</v>
      </c>
      <c r="I4883">
        <v>15307</v>
      </c>
      <c r="L4883" t="s">
        <v>17</v>
      </c>
      <c r="M4883" t="s">
        <v>2470</v>
      </c>
      <c r="O4883">
        <f>VLOOKUP(B4883,[1]Worksheet!$B:$K,10,0)</f>
        <v>0</v>
      </c>
      <c r="P4883">
        <f t="shared" si="76"/>
        <v>0</v>
      </c>
    </row>
    <row r="4884" spans="1:16" x14ac:dyDescent="0.25">
      <c r="A4884">
        <v>4883</v>
      </c>
      <c r="B4884">
        <v>72822005</v>
      </c>
      <c r="C4884">
        <v>90211000</v>
      </c>
      <c r="D4884" t="s">
        <v>3690</v>
      </c>
      <c r="E4884" t="s">
        <v>2993</v>
      </c>
      <c r="F4884" t="s">
        <v>2416</v>
      </c>
      <c r="G4884" t="s">
        <v>16</v>
      </c>
      <c r="H4884">
        <v>11827.8</v>
      </c>
      <c r="I4884">
        <v>15307</v>
      </c>
      <c r="L4884" t="s">
        <v>17</v>
      </c>
      <c r="M4884" t="s">
        <v>2470</v>
      </c>
      <c r="O4884">
        <f>VLOOKUP(B4884,[1]Worksheet!$B:$K,10,0)</f>
        <v>0</v>
      </c>
      <c r="P4884">
        <f t="shared" si="76"/>
        <v>0</v>
      </c>
    </row>
    <row r="4885" spans="1:16" x14ac:dyDescent="0.25">
      <c r="A4885">
        <v>4884</v>
      </c>
      <c r="B4885">
        <v>72822007</v>
      </c>
      <c r="C4885">
        <v>90211000</v>
      </c>
      <c r="D4885" t="s">
        <v>3689</v>
      </c>
      <c r="E4885" t="s">
        <v>2993</v>
      </c>
      <c r="F4885" t="s">
        <v>2416</v>
      </c>
      <c r="G4885" t="s">
        <v>16</v>
      </c>
      <c r="H4885">
        <v>11827.8</v>
      </c>
      <c r="I4885">
        <v>15307</v>
      </c>
      <c r="L4885" t="s">
        <v>17</v>
      </c>
      <c r="M4885" t="s">
        <v>2470</v>
      </c>
      <c r="O4885">
        <f>VLOOKUP(B4885,[1]Worksheet!$B:$K,10,0)</f>
        <v>0</v>
      </c>
      <c r="P4885">
        <f t="shared" si="76"/>
        <v>0</v>
      </c>
    </row>
    <row r="4886" spans="1:16" x14ac:dyDescent="0.25">
      <c r="A4886">
        <v>4885</v>
      </c>
      <c r="B4886">
        <v>72822009</v>
      </c>
      <c r="C4886">
        <v>90211000</v>
      </c>
      <c r="D4886" t="s">
        <v>3688</v>
      </c>
      <c r="E4886" t="s">
        <v>2993</v>
      </c>
      <c r="F4886" t="s">
        <v>2416</v>
      </c>
      <c r="G4886" t="s">
        <v>16</v>
      </c>
      <c r="H4886">
        <v>15053.5</v>
      </c>
      <c r="I4886">
        <v>19481</v>
      </c>
      <c r="L4886" t="s">
        <v>17</v>
      </c>
      <c r="M4886" t="s">
        <v>2470</v>
      </c>
      <c r="O4886">
        <f>VLOOKUP(B4886,[1]Worksheet!$B:$K,10,0)</f>
        <v>0</v>
      </c>
      <c r="P4886">
        <f t="shared" si="76"/>
        <v>0</v>
      </c>
    </row>
    <row r="4887" spans="1:16" x14ac:dyDescent="0.25">
      <c r="A4887">
        <v>4886</v>
      </c>
      <c r="B4887">
        <v>72822011</v>
      </c>
      <c r="C4887">
        <v>90211000</v>
      </c>
      <c r="D4887" t="s">
        <v>2550</v>
      </c>
      <c r="E4887" t="s">
        <v>2429</v>
      </c>
      <c r="F4887" t="s">
        <v>2416</v>
      </c>
      <c r="G4887" t="s">
        <v>16</v>
      </c>
      <c r="H4887">
        <v>15054</v>
      </c>
      <c r="I4887">
        <v>19481</v>
      </c>
      <c r="L4887" t="s">
        <v>17</v>
      </c>
      <c r="M4887" t="s">
        <v>2470</v>
      </c>
      <c r="O4887">
        <f>VLOOKUP(B4887,[1]Worksheet!$B:$K,10,0)</f>
        <v>0</v>
      </c>
      <c r="P4887">
        <f t="shared" si="76"/>
        <v>0</v>
      </c>
    </row>
    <row r="4888" spans="1:16" x14ac:dyDescent="0.25">
      <c r="A4888">
        <v>4887</v>
      </c>
      <c r="B4888">
        <v>72823005</v>
      </c>
      <c r="C4888">
        <v>90211000</v>
      </c>
      <c r="D4888" t="s">
        <v>2549</v>
      </c>
      <c r="E4888" t="s">
        <v>2429</v>
      </c>
      <c r="F4888" t="s">
        <v>2416</v>
      </c>
      <c r="G4888" t="s">
        <v>16</v>
      </c>
      <c r="H4888">
        <v>7200</v>
      </c>
      <c r="I4888">
        <v>9317</v>
      </c>
      <c r="L4888" t="s">
        <v>17</v>
      </c>
      <c r="M4888" t="s">
        <v>2470</v>
      </c>
      <c r="O4888">
        <f>VLOOKUP(B4888,[1]Worksheet!$B:$K,10,0)</f>
        <v>0</v>
      </c>
      <c r="P4888">
        <f t="shared" si="76"/>
        <v>0</v>
      </c>
    </row>
    <row r="4889" spans="1:16" x14ac:dyDescent="0.25">
      <c r="A4889">
        <v>4888</v>
      </c>
      <c r="B4889">
        <v>72823006</v>
      </c>
      <c r="C4889">
        <v>90211000</v>
      </c>
      <c r="D4889" t="s">
        <v>2548</v>
      </c>
      <c r="E4889" t="s">
        <v>2429</v>
      </c>
      <c r="F4889" t="s">
        <v>2416</v>
      </c>
      <c r="G4889" t="s">
        <v>16</v>
      </c>
      <c r="H4889">
        <v>7200</v>
      </c>
      <c r="I4889">
        <v>9317</v>
      </c>
      <c r="L4889" t="s">
        <v>17</v>
      </c>
      <c r="M4889" t="s">
        <v>2470</v>
      </c>
      <c r="O4889">
        <f>VLOOKUP(B4889,[1]Worksheet!$B:$K,10,0)</f>
        <v>0</v>
      </c>
      <c r="P4889">
        <f t="shared" si="76"/>
        <v>0</v>
      </c>
    </row>
    <row r="4890" spans="1:16" x14ac:dyDescent="0.25">
      <c r="A4890">
        <v>4889</v>
      </c>
      <c r="B4890">
        <v>72823007</v>
      </c>
      <c r="C4890">
        <v>90211000</v>
      </c>
      <c r="D4890" t="s">
        <v>2547</v>
      </c>
      <c r="E4890" t="s">
        <v>2429</v>
      </c>
      <c r="F4890" t="s">
        <v>2416</v>
      </c>
      <c r="G4890" t="s">
        <v>16</v>
      </c>
      <c r="H4890">
        <v>8228</v>
      </c>
      <c r="I4890">
        <v>10648</v>
      </c>
      <c r="L4890" t="s">
        <v>17</v>
      </c>
      <c r="M4890" t="s">
        <v>2470</v>
      </c>
      <c r="O4890">
        <f>VLOOKUP(B4890,[1]Worksheet!$B:$K,10,0)</f>
        <v>0</v>
      </c>
      <c r="P4890">
        <f t="shared" si="76"/>
        <v>0</v>
      </c>
    </row>
    <row r="4891" spans="1:16" x14ac:dyDescent="0.25">
      <c r="A4891">
        <v>4890</v>
      </c>
      <c r="B4891">
        <v>73802410</v>
      </c>
      <c r="C4891">
        <v>90211000</v>
      </c>
      <c r="D4891" t="s">
        <v>4034</v>
      </c>
      <c r="E4891" t="s">
        <v>2785</v>
      </c>
      <c r="F4891" t="s">
        <v>2416</v>
      </c>
      <c r="G4891" t="s">
        <v>16</v>
      </c>
      <c r="H4891">
        <v>1314.1</v>
      </c>
      <c r="I4891">
        <v>1701</v>
      </c>
      <c r="L4891" t="s">
        <v>17</v>
      </c>
      <c r="M4891" t="s">
        <v>2470</v>
      </c>
      <c r="O4891">
        <f>VLOOKUP(B4891,[1]Worksheet!$B:$K,10,0)</f>
        <v>0</v>
      </c>
      <c r="P4891">
        <f t="shared" si="76"/>
        <v>0</v>
      </c>
    </row>
    <row r="4892" spans="1:16" x14ac:dyDescent="0.25">
      <c r="A4892">
        <v>4891</v>
      </c>
      <c r="B4892">
        <v>73802412</v>
      </c>
      <c r="C4892">
        <v>90211000</v>
      </c>
      <c r="D4892" t="s">
        <v>4033</v>
      </c>
      <c r="E4892" t="s">
        <v>2785</v>
      </c>
      <c r="F4892" t="s">
        <v>2416</v>
      </c>
      <c r="G4892" t="s">
        <v>16</v>
      </c>
      <c r="H4892">
        <v>1314.1</v>
      </c>
      <c r="I4892">
        <v>1701</v>
      </c>
      <c r="L4892" t="s">
        <v>17</v>
      </c>
      <c r="M4892" t="s">
        <v>2470</v>
      </c>
      <c r="O4892">
        <f>VLOOKUP(B4892,[1]Worksheet!$B:$K,10,0)</f>
        <v>0</v>
      </c>
      <c r="P4892">
        <f t="shared" si="76"/>
        <v>0</v>
      </c>
    </row>
    <row r="4893" spans="1:16" x14ac:dyDescent="0.25">
      <c r="A4893">
        <v>4892</v>
      </c>
      <c r="B4893">
        <v>73802414</v>
      </c>
      <c r="C4893">
        <v>90211000</v>
      </c>
      <c r="D4893" t="s">
        <v>4032</v>
      </c>
      <c r="E4893" t="s">
        <v>2785</v>
      </c>
      <c r="F4893" t="s">
        <v>2416</v>
      </c>
      <c r="G4893" t="s">
        <v>16</v>
      </c>
      <c r="H4893">
        <v>1314.1</v>
      </c>
      <c r="I4893">
        <v>1701</v>
      </c>
      <c r="L4893" t="s">
        <v>17</v>
      </c>
      <c r="M4893" t="s">
        <v>2470</v>
      </c>
      <c r="O4893">
        <f>VLOOKUP(B4893,[1]Worksheet!$B:$K,10,0)</f>
        <v>0</v>
      </c>
      <c r="P4893">
        <f t="shared" si="76"/>
        <v>0</v>
      </c>
    </row>
    <row r="4894" spans="1:16" x14ac:dyDescent="0.25">
      <c r="A4894">
        <v>4893</v>
      </c>
      <c r="B4894">
        <v>73802416</v>
      </c>
      <c r="C4894">
        <v>90211000</v>
      </c>
      <c r="D4894" t="s">
        <v>4031</v>
      </c>
      <c r="E4894" t="s">
        <v>2785</v>
      </c>
      <c r="F4894" t="s">
        <v>2416</v>
      </c>
      <c r="G4894" t="s">
        <v>16</v>
      </c>
      <c r="H4894">
        <v>1314.1</v>
      </c>
      <c r="I4894">
        <v>1701</v>
      </c>
      <c r="L4894" t="s">
        <v>17</v>
      </c>
      <c r="M4894" t="s">
        <v>2470</v>
      </c>
      <c r="O4894">
        <f>VLOOKUP(B4894,[1]Worksheet!$B:$K,10,0)</f>
        <v>0</v>
      </c>
      <c r="P4894">
        <f t="shared" si="76"/>
        <v>0</v>
      </c>
    </row>
    <row r="4895" spans="1:16" x14ac:dyDescent="0.25">
      <c r="A4895">
        <v>4894</v>
      </c>
      <c r="B4895">
        <v>73802418</v>
      </c>
      <c r="C4895">
        <v>90211000</v>
      </c>
      <c r="D4895" t="s">
        <v>4030</v>
      </c>
      <c r="E4895" t="s">
        <v>2785</v>
      </c>
      <c r="F4895" t="s">
        <v>2416</v>
      </c>
      <c r="G4895" t="s">
        <v>16</v>
      </c>
      <c r="H4895">
        <v>1314.1</v>
      </c>
      <c r="I4895">
        <v>1701</v>
      </c>
      <c r="L4895" t="s">
        <v>17</v>
      </c>
      <c r="M4895" t="s">
        <v>2470</v>
      </c>
      <c r="O4895">
        <f>VLOOKUP(B4895,[1]Worksheet!$B:$K,10,0)</f>
        <v>0</v>
      </c>
      <c r="P4895">
        <f t="shared" si="76"/>
        <v>0</v>
      </c>
    </row>
    <row r="4896" spans="1:16" x14ac:dyDescent="0.25">
      <c r="A4896">
        <v>4895</v>
      </c>
      <c r="B4896">
        <v>73802420</v>
      </c>
      <c r="C4896">
        <v>90211000</v>
      </c>
      <c r="D4896" t="s">
        <v>4029</v>
      </c>
      <c r="E4896" t="s">
        <v>2785</v>
      </c>
      <c r="F4896" t="s">
        <v>2416</v>
      </c>
      <c r="G4896" t="s">
        <v>16</v>
      </c>
      <c r="H4896">
        <v>1314.1</v>
      </c>
      <c r="I4896">
        <v>1701</v>
      </c>
      <c r="L4896" t="s">
        <v>17</v>
      </c>
      <c r="M4896" t="s">
        <v>2470</v>
      </c>
      <c r="O4896">
        <f>VLOOKUP(B4896,[1]Worksheet!$B:$K,10,0)</f>
        <v>0</v>
      </c>
      <c r="P4896">
        <f t="shared" si="76"/>
        <v>0</v>
      </c>
    </row>
    <row r="4897" spans="1:16" x14ac:dyDescent="0.25">
      <c r="A4897">
        <v>4896</v>
      </c>
      <c r="B4897">
        <v>73802422</v>
      </c>
      <c r="C4897">
        <v>90211000</v>
      </c>
      <c r="D4897" t="s">
        <v>4028</v>
      </c>
      <c r="E4897" t="s">
        <v>2785</v>
      </c>
      <c r="F4897" t="s">
        <v>2416</v>
      </c>
      <c r="G4897" t="s">
        <v>16</v>
      </c>
      <c r="H4897">
        <v>1314.1</v>
      </c>
      <c r="I4897">
        <v>1701</v>
      </c>
      <c r="L4897" t="s">
        <v>17</v>
      </c>
      <c r="M4897" t="s">
        <v>2470</v>
      </c>
      <c r="O4897">
        <f>VLOOKUP(B4897,[1]Worksheet!$B:$K,10,0)</f>
        <v>0</v>
      </c>
      <c r="P4897">
        <f t="shared" si="76"/>
        <v>0</v>
      </c>
    </row>
    <row r="4898" spans="1:16" x14ac:dyDescent="0.25">
      <c r="A4898">
        <v>4897</v>
      </c>
      <c r="B4898">
        <v>73802424</v>
      </c>
      <c r="C4898">
        <v>90211000</v>
      </c>
      <c r="D4898" t="s">
        <v>4027</v>
      </c>
      <c r="E4898" t="s">
        <v>2785</v>
      </c>
      <c r="F4898" t="s">
        <v>2416</v>
      </c>
      <c r="G4898" t="s">
        <v>16</v>
      </c>
      <c r="H4898">
        <v>1314.1</v>
      </c>
      <c r="I4898">
        <v>1701</v>
      </c>
      <c r="L4898" t="s">
        <v>17</v>
      </c>
      <c r="M4898" t="s">
        <v>2470</v>
      </c>
      <c r="O4898">
        <f>VLOOKUP(B4898,[1]Worksheet!$B:$K,10,0)</f>
        <v>0</v>
      </c>
      <c r="P4898">
        <f t="shared" si="76"/>
        <v>0</v>
      </c>
    </row>
    <row r="4899" spans="1:16" x14ac:dyDescent="0.25">
      <c r="A4899">
        <v>4898</v>
      </c>
      <c r="B4899">
        <v>73802426</v>
      </c>
      <c r="C4899">
        <v>90211000</v>
      </c>
      <c r="D4899" t="s">
        <v>2541</v>
      </c>
      <c r="E4899" t="s">
        <v>2785</v>
      </c>
      <c r="F4899" t="s">
        <v>2416</v>
      </c>
      <c r="G4899" t="s">
        <v>16</v>
      </c>
      <c r="H4899">
        <v>1314.1</v>
      </c>
      <c r="I4899">
        <v>1701</v>
      </c>
      <c r="L4899" t="s">
        <v>17</v>
      </c>
      <c r="M4899" t="s">
        <v>2470</v>
      </c>
      <c r="O4899">
        <f>VLOOKUP(B4899,[1]Worksheet!$B:$K,10,0)</f>
        <v>0</v>
      </c>
      <c r="P4899">
        <f t="shared" si="76"/>
        <v>0</v>
      </c>
    </row>
    <row r="4900" spans="1:16" x14ac:dyDescent="0.25">
      <c r="A4900">
        <v>4899</v>
      </c>
      <c r="B4900">
        <v>73802428</v>
      </c>
      <c r="C4900">
        <v>90211000</v>
      </c>
      <c r="D4900" t="s">
        <v>2540</v>
      </c>
      <c r="E4900" t="s">
        <v>2785</v>
      </c>
      <c r="F4900" t="s">
        <v>2416</v>
      </c>
      <c r="G4900" t="s">
        <v>16</v>
      </c>
      <c r="H4900">
        <v>1314.1</v>
      </c>
      <c r="I4900">
        <v>1701</v>
      </c>
      <c r="L4900" t="s">
        <v>17</v>
      </c>
      <c r="M4900" t="s">
        <v>2470</v>
      </c>
      <c r="O4900">
        <f>VLOOKUP(B4900,[1]Worksheet!$B:$K,10,0)</f>
        <v>0</v>
      </c>
      <c r="P4900">
        <f t="shared" si="76"/>
        <v>0</v>
      </c>
    </row>
    <row r="4901" spans="1:16" x14ac:dyDescent="0.25">
      <c r="A4901">
        <v>4900</v>
      </c>
      <c r="B4901">
        <v>73802510</v>
      </c>
      <c r="C4901">
        <v>90211000</v>
      </c>
      <c r="D4901" t="s">
        <v>2539</v>
      </c>
      <c r="E4901" t="s">
        <v>2429</v>
      </c>
      <c r="F4901" t="s">
        <v>2416</v>
      </c>
      <c r="G4901" t="s">
        <v>16</v>
      </c>
      <c r="H4901">
        <v>747</v>
      </c>
      <c r="I4901">
        <v>967</v>
      </c>
      <c r="L4901" t="s">
        <v>17</v>
      </c>
      <c r="M4901" t="s">
        <v>2470</v>
      </c>
      <c r="O4901">
        <f>VLOOKUP(B4901,[1]Worksheet!$B:$K,10,0)</f>
        <v>0</v>
      </c>
      <c r="P4901">
        <f t="shared" si="76"/>
        <v>0</v>
      </c>
    </row>
    <row r="4902" spans="1:16" x14ac:dyDescent="0.25">
      <c r="A4902">
        <v>4901</v>
      </c>
      <c r="B4902">
        <v>73802512</v>
      </c>
      <c r="C4902">
        <v>90211000</v>
      </c>
      <c r="D4902" t="s">
        <v>2546</v>
      </c>
      <c r="E4902" t="s">
        <v>2429</v>
      </c>
      <c r="F4902" t="s">
        <v>2416</v>
      </c>
      <c r="G4902" t="s">
        <v>16</v>
      </c>
      <c r="H4902">
        <v>747</v>
      </c>
      <c r="I4902">
        <v>967</v>
      </c>
      <c r="L4902" t="s">
        <v>17</v>
      </c>
      <c r="M4902" t="s">
        <v>2470</v>
      </c>
      <c r="O4902">
        <f>VLOOKUP(B4902,[1]Worksheet!$B:$K,10,0)</f>
        <v>0</v>
      </c>
      <c r="P4902">
        <f t="shared" si="76"/>
        <v>0</v>
      </c>
    </row>
    <row r="4903" spans="1:16" x14ac:dyDescent="0.25">
      <c r="A4903">
        <v>4902</v>
      </c>
      <c r="B4903">
        <v>73802514</v>
      </c>
      <c r="C4903">
        <v>90211000</v>
      </c>
      <c r="D4903" t="s">
        <v>2545</v>
      </c>
      <c r="E4903" t="s">
        <v>2429</v>
      </c>
      <c r="F4903" t="s">
        <v>2416</v>
      </c>
      <c r="G4903" t="s">
        <v>16</v>
      </c>
      <c r="H4903">
        <v>747</v>
      </c>
      <c r="I4903">
        <v>967</v>
      </c>
      <c r="L4903" t="s">
        <v>17</v>
      </c>
      <c r="M4903" t="s">
        <v>2470</v>
      </c>
      <c r="O4903">
        <f>VLOOKUP(B4903,[1]Worksheet!$B:$K,10,0)</f>
        <v>0</v>
      </c>
      <c r="P4903">
        <f t="shared" si="76"/>
        <v>0</v>
      </c>
    </row>
    <row r="4904" spans="1:16" x14ac:dyDescent="0.25">
      <c r="A4904">
        <v>4903</v>
      </c>
      <c r="B4904">
        <v>73802516</v>
      </c>
      <c r="C4904">
        <v>90211000</v>
      </c>
      <c r="D4904" t="s">
        <v>2544</v>
      </c>
      <c r="E4904" t="s">
        <v>2429</v>
      </c>
      <c r="F4904" t="s">
        <v>2416</v>
      </c>
      <c r="G4904" t="s">
        <v>16</v>
      </c>
      <c r="H4904">
        <v>747</v>
      </c>
      <c r="I4904">
        <v>967</v>
      </c>
      <c r="L4904" t="s">
        <v>17</v>
      </c>
      <c r="M4904" t="s">
        <v>2470</v>
      </c>
      <c r="O4904">
        <f>VLOOKUP(B4904,[1]Worksheet!$B:$K,10,0)</f>
        <v>0</v>
      </c>
      <c r="P4904">
        <f t="shared" si="76"/>
        <v>0</v>
      </c>
    </row>
    <row r="4905" spans="1:16" x14ac:dyDescent="0.25">
      <c r="A4905">
        <v>4904</v>
      </c>
      <c r="B4905">
        <v>73802518</v>
      </c>
      <c r="C4905">
        <v>90211000</v>
      </c>
      <c r="D4905" t="s">
        <v>4003</v>
      </c>
      <c r="E4905" t="s">
        <v>2785</v>
      </c>
      <c r="F4905" t="s">
        <v>2416</v>
      </c>
      <c r="G4905" t="s">
        <v>16</v>
      </c>
      <c r="H4905">
        <v>747.15</v>
      </c>
      <c r="I4905">
        <v>967</v>
      </c>
      <c r="L4905" t="s">
        <v>17</v>
      </c>
      <c r="M4905" t="s">
        <v>2470</v>
      </c>
      <c r="O4905">
        <f>VLOOKUP(B4905,[1]Worksheet!$B:$K,10,0)</f>
        <v>0</v>
      </c>
      <c r="P4905">
        <f t="shared" si="76"/>
        <v>0</v>
      </c>
    </row>
    <row r="4906" spans="1:16" x14ac:dyDescent="0.25">
      <c r="A4906">
        <v>4905</v>
      </c>
      <c r="B4906">
        <v>73802520</v>
      </c>
      <c r="C4906">
        <v>90211000</v>
      </c>
      <c r="D4906" t="s">
        <v>2538</v>
      </c>
      <c r="E4906" t="s">
        <v>2429</v>
      </c>
      <c r="F4906" t="s">
        <v>2416</v>
      </c>
      <c r="G4906" t="s">
        <v>16</v>
      </c>
      <c r="H4906">
        <v>747</v>
      </c>
      <c r="I4906">
        <v>967</v>
      </c>
      <c r="L4906" t="s">
        <v>17</v>
      </c>
      <c r="M4906" t="s">
        <v>2470</v>
      </c>
      <c r="O4906">
        <f>VLOOKUP(B4906,[1]Worksheet!$B:$K,10,0)</f>
        <v>0</v>
      </c>
      <c r="P4906">
        <f t="shared" si="76"/>
        <v>0</v>
      </c>
    </row>
    <row r="4907" spans="1:16" x14ac:dyDescent="0.25">
      <c r="A4907">
        <v>4906</v>
      </c>
      <c r="B4907">
        <v>73802522</v>
      </c>
      <c r="C4907">
        <v>90211000</v>
      </c>
      <c r="D4907" t="s">
        <v>4002</v>
      </c>
      <c r="E4907" t="s">
        <v>2785</v>
      </c>
      <c r="F4907" t="s">
        <v>2416</v>
      </c>
      <c r="G4907" t="s">
        <v>16</v>
      </c>
      <c r="H4907">
        <v>747.15</v>
      </c>
      <c r="I4907">
        <v>967</v>
      </c>
      <c r="L4907" t="s">
        <v>17</v>
      </c>
      <c r="M4907" t="s">
        <v>2470</v>
      </c>
      <c r="O4907">
        <f>VLOOKUP(B4907,[1]Worksheet!$B:$K,10,0)</f>
        <v>0</v>
      </c>
      <c r="P4907">
        <f t="shared" si="76"/>
        <v>0</v>
      </c>
    </row>
    <row r="4908" spans="1:16" x14ac:dyDescent="0.25">
      <c r="A4908">
        <v>4907</v>
      </c>
      <c r="B4908">
        <v>73802524</v>
      </c>
      <c r="C4908">
        <v>90211000</v>
      </c>
      <c r="D4908" t="s">
        <v>2537</v>
      </c>
      <c r="E4908" t="s">
        <v>2429</v>
      </c>
      <c r="F4908" t="s">
        <v>2416</v>
      </c>
      <c r="G4908" t="s">
        <v>16</v>
      </c>
      <c r="H4908">
        <v>747</v>
      </c>
      <c r="I4908">
        <v>967</v>
      </c>
      <c r="L4908" t="s">
        <v>17</v>
      </c>
      <c r="M4908" t="s">
        <v>2470</v>
      </c>
      <c r="O4908">
        <f>VLOOKUP(B4908,[1]Worksheet!$B:$K,10,0)</f>
        <v>0</v>
      </c>
      <c r="P4908">
        <f t="shared" si="76"/>
        <v>0</v>
      </c>
    </row>
    <row r="4909" spans="1:16" x14ac:dyDescent="0.25">
      <c r="A4909">
        <v>4908</v>
      </c>
      <c r="B4909">
        <v>73802526</v>
      </c>
      <c r="C4909">
        <v>90211000</v>
      </c>
      <c r="D4909" t="s">
        <v>2536</v>
      </c>
      <c r="E4909" t="s">
        <v>2429</v>
      </c>
      <c r="F4909" t="s">
        <v>2416</v>
      </c>
      <c r="G4909" t="s">
        <v>16</v>
      </c>
      <c r="H4909">
        <v>747</v>
      </c>
      <c r="I4909">
        <v>967</v>
      </c>
      <c r="L4909" t="s">
        <v>17</v>
      </c>
      <c r="M4909" t="s">
        <v>2470</v>
      </c>
      <c r="O4909">
        <f>VLOOKUP(B4909,[1]Worksheet!$B:$K,10,0)</f>
        <v>0</v>
      </c>
      <c r="P4909">
        <f t="shared" si="76"/>
        <v>0</v>
      </c>
    </row>
    <row r="4910" spans="1:16" x14ac:dyDescent="0.25">
      <c r="A4910">
        <v>4909</v>
      </c>
      <c r="B4910">
        <v>73802528</v>
      </c>
      <c r="C4910">
        <v>90211000</v>
      </c>
      <c r="D4910" t="s">
        <v>2535</v>
      </c>
      <c r="E4910" t="s">
        <v>2429</v>
      </c>
      <c r="F4910" t="s">
        <v>2416</v>
      </c>
      <c r="G4910" t="s">
        <v>16</v>
      </c>
      <c r="H4910">
        <v>747</v>
      </c>
      <c r="I4910">
        <v>967</v>
      </c>
      <c r="L4910" t="s">
        <v>17</v>
      </c>
      <c r="M4910" t="s">
        <v>2470</v>
      </c>
      <c r="O4910">
        <f>VLOOKUP(B4910,[1]Worksheet!$B:$K,10,0)</f>
        <v>0</v>
      </c>
      <c r="P4910">
        <f t="shared" si="76"/>
        <v>0</v>
      </c>
    </row>
    <row r="4911" spans="1:16" x14ac:dyDescent="0.25">
      <c r="A4911">
        <v>4910</v>
      </c>
      <c r="B4911">
        <v>73805010</v>
      </c>
      <c r="C4911">
        <v>90211000</v>
      </c>
      <c r="D4911" t="s">
        <v>3800</v>
      </c>
      <c r="E4911" t="s">
        <v>2785</v>
      </c>
      <c r="F4911" t="s">
        <v>2416</v>
      </c>
      <c r="G4911" t="s">
        <v>16</v>
      </c>
      <c r="H4911">
        <v>1252.9000000000001</v>
      </c>
      <c r="I4911">
        <v>1621</v>
      </c>
      <c r="L4911" t="s">
        <v>17</v>
      </c>
      <c r="M4911" t="s">
        <v>2470</v>
      </c>
      <c r="O4911">
        <f>VLOOKUP(B4911,[1]Worksheet!$B:$K,10,0)</f>
        <v>0</v>
      </c>
      <c r="P4911">
        <f t="shared" si="76"/>
        <v>0</v>
      </c>
    </row>
    <row r="4912" spans="1:16" x14ac:dyDescent="0.25">
      <c r="A4912">
        <v>4911</v>
      </c>
      <c r="B4912">
        <v>73805012</v>
      </c>
      <c r="C4912">
        <v>90211000</v>
      </c>
      <c r="D4912" t="s">
        <v>3799</v>
      </c>
      <c r="E4912" t="s">
        <v>2785</v>
      </c>
      <c r="F4912" t="s">
        <v>2416</v>
      </c>
      <c r="G4912" t="s">
        <v>16</v>
      </c>
      <c r="H4912">
        <v>1252.9000000000001</v>
      </c>
      <c r="I4912">
        <v>1621</v>
      </c>
      <c r="L4912" t="s">
        <v>17</v>
      </c>
      <c r="M4912" t="s">
        <v>2470</v>
      </c>
      <c r="O4912">
        <f>VLOOKUP(B4912,[1]Worksheet!$B:$K,10,0)</f>
        <v>0</v>
      </c>
      <c r="P4912">
        <f t="shared" si="76"/>
        <v>0</v>
      </c>
    </row>
    <row r="4913" spans="1:16" x14ac:dyDescent="0.25">
      <c r="A4913">
        <v>4912</v>
      </c>
      <c r="B4913">
        <v>73805014</v>
      </c>
      <c r="C4913">
        <v>90211000</v>
      </c>
      <c r="D4913" t="s">
        <v>3798</v>
      </c>
      <c r="E4913" t="s">
        <v>2785</v>
      </c>
      <c r="F4913" t="s">
        <v>2416</v>
      </c>
      <c r="G4913" t="s">
        <v>16</v>
      </c>
      <c r="H4913">
        <v>1252.9000000000001</v>
      </c>
      <c r="I4913">
        <v>1621</v>
      </c>
      <c r="L4913" t="s">
        <v>17</v>
      </c>
      <c r="M4913" t="s">
        <v>2470</v>
      </c>
      <c r="O4913">
        <f>VLOOKUP(B4913,[1]Worksheet!$B:$K,10,0)</f>
        <v>0</v>
      </c>
      <c r="P4913">
        <f t="shared" si="76"/>
        <v>0</v>
      </c>
    </row>
    <row r="4914" spans="1:16" x14ac:dyDescent="0.25">
      <c r="A4914">
        <v>4913</v>
      </c>
      <c r="B4914">
        <v>73805016</v>
      </c>
      <c r="C4914">
        <v>90211000</v>
      </c>
      <c r="D4914" t="s">
        <v>3797</v>
      </c>
      <c r="E4914" t="s">
        <v>2785</v>
      </c>
      <c r="F4914" t="s">
        <v>2416</v>
      </c>
      <c r="G4914" t="s">
        <v>16</v>
      </c>
      <c r="H4914">
        <v>1252.9000000000001</v>
      </c>
      <c r="I4914">
        <v>1621</v>
      </c>
      <c r="L4914" t="s">
        <v>17</v>
      </c>
      <c r="M4914" t="s">
        <v>2470</v>
      </c>
      <c r="O4914">
        <f>VLOOKUP(B4914,[1]Worksheet!$B:$K,10,0)</f>
        <v>0</v>
      </c>
      <c r="P4914">
        <f t="shared" si="76"/>
        <v>0</v>
      </c>
    </row>
    <row r="4915" spans="1:16" x14ac:dyDescent="0.25">
      <c r="A4915">
        <v>4914</v>
      </c>
      <c r="B4915">
        <v>73805018</v>
      </c>
      <c r="C4915">
        <v>90211000</v>
      </c>
      <c r="D4915" t="s">
        <v>3796</v>
      </c>
      <c r="E4915" t="s">
        <v>2785</v>
      </c>
      <c r="F4915" t="s">
        <v>2416</v>
      </c>
      <c r="G4915" t="s">
        <v>16</v>
      </c>
      <c r="H4915">
        <v>1252.9000000000001</v>
      </c>
      <c r="I4915">
        <v>1621</v>
      </c>
      <c r="L4915" t="s">
        <v>17</v>
      </c>
      <c r="M4915" t="s">
        <v>2470</v>
      </c>
      <c r="O4915">
        <f>VLOOKUP(B4915,[1]Worksheet!$B:$K,10,0)</f>
        <v>0</v>
      </c>
      <c r="P4915">
        <f t="shared" si="76"/>
        <v>0</v>
      </c>
    </row>
    <row r="4916" spans="1:16" x14ac:dyDescent="0.25">
      <c r="A4916">
        <v>4915</v>
      </c>
      <c r="B4916">
        <v>73805020</v>
      </c>
      <c r="C4916">
        <v>90211000</v>
      </c>
      <c r="D4916" t="s">
        <v>3795</v>
      </c>
      <c r="E4916" t="s">
        <v>2785</v>
      </c>
      <c r="F4916" t="s">
        <v>2416</v>
      </c>
      <c r="G4916" t="s">
        <v>16</v>
      </c>
      <c r="H4916">
        <v>1252.9000000000001</v>
      </c>
      <c r="I4916">
        <v>1621</v>
      </c>
      <c r="L4916" t="s">
        <v>17</v>
      </c>
      <c r="M4916" t="s">
        <v>2470</v>
      </c>
      <c r="O4916">
        <f>VLOOKUP(B4916,[1]Worksheet!$B:$K,10,0)</f>
        <v>0</v>
      </c>
      <c r="P4916">
        <f t="shared" si="76"/>
        <v>0</v>
      </c>
    </row>
    <row r="4917" spans="1:16" x14ac:dyDescent="0.25">
      <c r="A4917">
        <v>4916</v>
      </c>
      <c r="B4917">
        <v>73822310</v>
      </c>
      <c r="C4917">
        <v>90211000</v>
      </c>
      <c r="D4917" t="s">
        <v>4026</v>
      </c>
      <c r="E4917" t="s">
        <v>2785</v>
      </c>
      <c r="F4917" t="s">
        <v>2416</v>
      </c>
      <c r="G4917" t="s">
        <v>16</v>
      </c>
      <c r="H4917">
        <v>1252.9000000000001</v>
      </c>
      <c r="I4917">
        <v>1621</v>
      </c>
      <c r="L4917" t="s">
        <v>17</v>
      </c>
      <c r="M4917" t="s">
        <v>2470</v>
      </c>
      <c r="O4917">
        <f>VLOOKUP(B4917,[1]Worksheet!$B:$K,10,0)</f>
        <v>0</v>
      </c>
      <c r="P4917">
        <f t="shared" si="76"/>
        <v>0</v>
      </c>
    </row>
    <row r="4918" spans="1:16" x14ac:dyDescent="0.25">
      <c r="A4918">
        <v>4917</v>
      </c>
      <c r="B4918">
        <v>73822312</v>
      </c>
      <c r="C4918">
        <v>90211000</v>
      </c>
      <c r="D4918" t="s">
        <v>4025</v>
      </c>
      <c r="E4918" t="s">
        <v>2785</v>
      </c>
      <c r="F4918" t="s">
        <v>2416</v>
      </c>
      <c r="G4918" t="s">
        <v>16</v>
      </c>
      <c r="H4918">
        <v>1252.9000000000001</v>
      </c>
      <c r="I4918">
        <v>1621</v>
      </c>
      <c r="L4918" t="s">
        <v>17</v>
      </c>
      <c r="M4918" t="s">
        <v>2470</v>
      </c>
      <c r="O4918">
        <f>VLOOKUP(B4918,[1]Worksheet!$B:$K,10,0)</f>
        <v>0</v>
      </c>
      <c r="P4918">
        <f t="shared" si="76"/>
        <v>0</v>
      </c>
    </row>
    <row r="4919" spans="1:16" x14ac:dyDescent="0.25">
      <c r="A4919">
        <v>4918</v>
      </c>
      <c r="B4919">
        <v>73822314</v>
      </c>
      <c r="C4919">
        <v>90211000</v>
      </c>
      <c r="D4919" t="s">
        <v>4024</v>
      </c>
      <c r="E4919" t="s">
        <v>2785</v>
      </c>
      <c r="F4919" t="s">
        <v>2416</v>
      </c>
      <c r="G4919" t="s">
        <v>16</v>
      </c>
      <c r="H4919">
        <v>1252.9000000000001</v>
      </c>
      <c r="I4919">
        <v>1621</v>
      </c>
      <c r="L4919" t="s">
        <v>17</v>
      </c>
      <c r="M4919" t="s">
        <v>2470</v>
      </c>
      <c r="O4919">
        <f>VLOOKUP(B4919,[1]Worksheet!$B:$K,10,0)</f>
        <v>0</v>
      </c>
      <c r="P4919">
        <f t="shared" si="76"/>
        <v>0</v>
      </c>
    </row>
    <row r="4920" spans="1:16" x14ac:dyDescent="0.25">
      <c r="A4920">
        <v>4919</v>
      </c>
      <c r="B4920">
        <v>73822316</v>
      </c>
      <c r="C4920">
        <v>90211000</v>
      </c>
      <c r="D4920" t="s">
        <v>4023</v>
      </c>
      <c r="E4920" t="s">
        <v>2785</v>
      </c>
      <c r="F4920" t="s">
        <v>2416</v>
      </c>
      <c r="G4920" t="s">
        <v>16</v>
      </c>
      <c r="H4920">
        <v>1252.9000000000001</v>
      </c>
      <c r="I4920">
        <v>1621</v>
      </c>
      <c r="L4920" t="s">
        <v>17</v>
      </c>
      <c r="M4920" t="s">
        <v>2470</v>
      </c>
      <c r="O4920">
        <f>VLOOKUP(B4920,[1]Worksheet!$B:$K,10,0)</f>
        <v>0</v>
      </c>
      <c r="P4920">
        <f t="shared" si="76"/>
        <v>0</v>
      </c>
    </row>
    <row r="4921" spans="1:16" x14ac:dyDescent="0.25">
      <c r="A4921">
        <v>4920</v>
      </c>
      <c r="B4921">
        <v>73822318</v>
      </c>
      <c r="C4921">
        <v>90211000</v>
      </c>
      <c r="D4921" t="s">
        <v>4022</v>
      </c>
      <c r="E4921" t="s">
        <v>2785</v>
      </c>
      <c r="F4921" t="s">
        <v>2416</v>
      </c>
      <c r="G4921" t="s">
        <v>16</v>
      </c>
      <c r="H4921">
        <v>1252.9000000000001</v>
      </c>
      <c r="I4921">
        <v>1621</v>
      </c>
      <c r="L4921" t="s">
        <v>17</v>
      </c>
      <c r="M4921" t="s">
        <v>2470</v>
      </c>
      <c r="O4921">
        <f>VLOOKUP(B4921,[1]Worksheet!$B:$K,10,0)</f>
        <v>0</v>
      </c>
      <c r="P4921">
        <f t="shared" si="76"/>
        <v>0</v>
      </c>
    </row>
    <row r="4922" spans="1:16" x14ac:dyDescent="0.25">
      <c r="A4922">
        <v>4921</v>
      </c>
      <c r="B4922">
        <v>73822320</v>
      </c>
      <c r="C4922">
        <v>90211000</v>
      </c>
      <c r="D4922" t="s">
        <v>4021</v>
      </c>
      <c r="E4922" t="s">
        <v>2785</v>
      </c>
      <c r="F4922" t="s">
        <v>2416</v>
      </c>
      <c r="G4922" t="s">
        <v>16</v>
      </c>
      <c r="H4922">
        <v>1252.9000000000001</v>
      </c>
      <c r="I4922">
        <v>1621</v>
      </c>
      <c r="L4922" t="s">
        <v>17</v>
      </c>
      <c r="M4922" t="s">
        <v>2470</v>
      </c>
      <c r="O4922">
        <f>VLOOKUP(B4922,[1]Worksheet!$B:$K,10,0)</f>
        <v>0</v>
      </c>
      <c r="P4922">
        <f t="shared" si="76"/>
        <v>0</v>
      </c>
    </row>
    <row r="4923" spans="1:16" x14ac:dyDescent="0.25">
      <c r="A4923">
        <v>4922</v>
      </c>
      <c r="B4923">
        <v>73822322</v>
      </c>
      <c r="C4923">
        <v>90211000</v>
      </c>
      <c r="D4923" t="s">
        <v>4020</v>
      </c>
      <c r="E4923" t="s">
        <v>2785</v>
      </c>
      <c r="F4923" t="s">
        <v>2416</v>
      </c>
      <c r="G4923" t="s">
        <v>16</v>
      </c>
      <c r="H4923">
        <v>1252.9000000000001</v>
      </c>
      <c r="I4923">
        <v>1621</v>
      </c>
      <c r="L4923" t="s">
        <v>17</v>
      </c>
      <c r="M4923" t="s">
        <v>2470</v>
      </c>
      <c r="O4923">
        <f>VLOOKUP(B4923,[1]Worksheet!$B:$K,10,0)</f>
        <v>0</v>
      </c>
      <c r="P4923">
        <f t="shared" si="76"/>
        <v>0</v>
      </c>
    </row>
    <row r="4924" spans="1:16" x14ac:dyDescent="0.25">
      <c r="A4924">
        <v>4923</v>
      </c>
      <c r="B4924">
        <v>73822324</v>
      </c>
      <c r="C4924">
        <v>90211000</v>
      </c>
      <c r="D4924" t="s">
        <v>4019</v>
      </c>
      <c r="E4924" t="s">
        <v>2785</v>
      </c>
      <c r="F4924" t="s">
        <v>2416</v>
      </c>
      <c r="G4924" t="s">
        <v>16</v>
      </c>
      <c r="H4924">
        <v>1252.9000000000001</v>
      </c>
      <c r="I4924">
        <v>1621</v>
      </c>
      <c r="L4924" t="s">
        <v>17</v>
      </c>
      <c r="M4924" t="s">
        <v>2470</v>
      </c>
      <c r="O4924">
        <f>VLOOKUP(B4924,[1]Worksheet!$B:$K,10,0)</f>
        <v>0</v>
      </c>
      <c r="P4924">
        <f t="shared" si="76"/>
        <v>0</v>
      </c>
    </row>
    <row r="4925" spans="1:16" x14ac:dyDescent="0.25">
      <c r="A4925">
        <v>4924</v>
      </c>
      <c r="B4925">
        <v>73822326</v>
      </c>
      <c r="C4925">
        <v>90211000</v>
      </c>
      <c r="D4925" t="s">
        <v>4018</v>
      </c>
      <c r="E4925" t="s">
        <v>2785</v>
      </c>
      <c r="F4925" t="s">
        <v>2416</v>
      </c>
      <c r="G4925" t="s">
        <v>16</v>
      </c>
      <c r="H4925">
        <v>1252.9000000000001</v>
      </c>
      <c r="I4925">
        <v>1621</v>
      </c>
      <c r="L4925" t="s">
        <v>17</v>
      </c>
      <c r="M4925" t="s">
        <v>2470</v>
      </c>
      <c r="O4925">
        <f>VLOOKUP(B4925,[1]Worksheet!$B:$K,10,0)</f>
        <v>0</v>
      </c>
      <c r="P4925">
        <f t="shared" si="76"/>
        <v>0</v>
      </c>
    </row>
    <row r="4926" spans="1:16" x14ac:dyDescent="0.25">
      <c r="A4926">
        <v>4925</v>
      </c>
      <c r="B4926">
        <v>73822328</v>
      </c>
      <c r="C4926">
        <v>90211000</v>
      </c>
      <c r="D4926" t="s">
        <v>4017</v>
      </c>
      <c r="E4926" t="s">
        <v>2785</v>
      </c>
      <c r="F4926" t="s">
        <v>2416</v>
      </c>
      <c r="G4926" t="s">
        <v>16</v>
      </c>
      <c r="H4926">
        <v>1252.9000000000001</v>
      </c>
      <c r="I4926">
        <v>1621</v>
      </c>
      <c r="L4926" t="s">
        <v>17</v>
      </c>
      <c r="M4926" t="s">
        <v>2470</v>
      </c>
      <c r="O4926">
        <f>VLOOKUP(B4926,[1]Worksheet!$B:$K,10,0)</f>
        <v>0</v>
      </c>
      <c r="P4926">
        <f t="shared" si="76"/>
        <v>0</v>
      </c>
    </row>
    <row r="4927" spans="1:16" x14ac:dyDescent="0.25">
      <c r="A4927">
        <v>4926</v>
      </c>
      <c r="B4927">
        <v>73822330</v>
      </c>
      <c r="C4927">
        <v>90211000</v>
      </c>
      <c r="D4927" t="s">
        <v>4016</v>
      </c>
      <c r="E4927" t="s">
        <v>2785</v>
      </c>
      <c r="F4927" t="s">
        <v>2416</v>
      </c>
      <c r="G4927" t="s">
        <v>16</v>
      </c>
      <c r="H4927">
        <v>1252.9000000000001</v>
      </c>
      <c r="I4927">
        <v>1621</v>
      </c>
      <c r="L4927" t="s">
        <v>17</v>
      </c>
      <c r="M4927" t="s">
        <v>2470</v>
      </c>
      <c r="O4927">
        <f>VLOOKUP(B4927,[1]Worksheet!$B:$K,10,0)</f>
        <v>0</v>
      </c>
      <c r="P4927">
        <f t="shared" si="76"/>
        <v>0</v>
      </c>
    </row>
    <row r="4928" spans="1:16" x14ac:dyDescent="0.25">
      <c r="A4928">
        <v>4927</v>
      </c>
      <c r="B4928">
        <v>73822332</v>
      </c>
      <c r="C4928">
        <v>90211000</v>
      </c>
      <c r="D4928" t="s">
        <v>4015</v>
      </c>
      <c r="E4928" t="s">
        <v>2785</v>
      </c>
      <c r="F4928" t="s">
        <v>2416</v>
      </c>
      <c r="G4928" t="s">
        <v>16</v>
      </c>
      <c r="H4928">
        <v>1252.9000000000001</v>
      </c>
      <c r="I4928">
        <v>1621</v>
      </c>
      <c r="L4928" t="s">
        <v>17</v>
      </c>
      <c r="M4928" t="s">
        <v>2470</v>
      </c>
      <c r="O4928">
        <f>VLOOKUP(B4928,[1]Worksheet!$B:$K,10,0)</f>
        <v>0</v>
      </c>
      <c r="P4928">
        <f t="shared" si="76"/>
        <v>0</v>
      </c>
    </row>
    <row r="4929" spans="1:16" x14ac:dyDescent="0.25">
      <c r="A4929">
        <v>4928</v>
      </c>
      <c r="B4929">
        <v>73822334</v>
      </c>
      <c r="C4929">
        <v>90211000</v>
      </c>
      <c r="D4929" t="s">
        <v>4014</v>
      </c>
      <c r="E4929" t="s">
        <v>2785</v>
      </c>
      <c r="F4929" t="s">
        <v>2416</v>
      </c>
      <c r="G4929" t="s">
        <v>16</v>
      </c>
      <c r="H4929">
        <v>1252.9000000000001</v>
      </c>
      <c r="I4929">
        <v>1621</v>
      </c>
      <c r="L4929" t="s">
        <v>17</v>
      </c>
      <c r="M4929" t="s">
        <v>2470</v>
      </c>
      <c r="O4929">
        <f>VLOOKUP(B4929,[1]Worksheet!$B:$K,10,0)</f>
        <v>0</v>
      </c>
      <c r="P4929">
        <f t="shared" si="76"/>
        <v>0</v>
      </c>
    </row>
    <row r="4930" spans="1:16" x14ac:dyDescent="0.25">
      <c r="A4930">
        <v>4929</v>
      </c>
      <c r="B4930">
        <v>73822336</v>
      </c>
      <c r="C4930">
        <v>90211000</v>
      </c>
      <c r="D4930" t="s">
        <v>4013</v>
      </c>
      <c r="E4930" t="s">
        <v>2785</v>
      </c>
      <c r="F4930" t="s">
        <v>2416</v>
      </c>
      <c r="G4930" t="s">
        <v>16</v>
      </c>
      <c r="H4930">
        <v>1252.9000000000001</v>
      </c>
      <c r="I4930">
        <v>1621</v>
      </c>
      <c r="L4930" t="s">
        <v>17</v>
      </c>
      <c r="M4930" t="s">
        <v>2470</v>
      </c>
      <c r="O4930">
        <f>VLOOKUP(B4930,[1]Worksheet!$B:$K,10,0)</f>
        <v>0</v>
      </c>
      <c r="P4930">
        <f t="shared" si="76"/>
        <v>0</v>
      </c>
    </row>
    <row r="4931" spans="1:16" x14ac:dyDescent="0.25">
      <c r="A4931">
        <v>4930</v>
      </c>
      <c r="B4931">
        <v>73822338</v>
      </c>
      <c r="C4931">
        <v>90211000</v>
      </c>
      <c r="D4931" t="s">
        <v>4012</v>
      </c>
      <c r="E4931" t="s">
        <v>2785</v>
      </c>
      <c r="F4931" t="s">
        <v>2416</v>
      </c>
      <c r="G4931" t="s">
        <v>16</v>
      </c>
      <c r="H4931">
        <v>1252.9000000000001</v>
      </c>
      <c r="I4931">
        <v>1621</v>
      </c>
      <c r="L4931" t="s">
        <v>17</v>
      </c>
      <c r="M4931" t="s">
        <v>2470</v>
      </c>
      <c r="O4931">
        <f>VLOOKUP(B4931,[1]Worksheet!$B:$K,10,0)</f>
        <v>0</v>
      </c>
      <c r="P4931">
        <f t="shared" ref="P4931:P4994" si="77">+K4931-O4931</f>
        <v>0</v>
      </c>
    </row>
    <row r="4932" spans="1:16" x14ac:dyDescent="0.25">
      <c r="A4932">
        <v>4931</v>
      </c>
      <c r="B4932">
        <v>73822340</v>
      </c>
      <c r="C4932">
        <v>90211000</v>
      </c>
      <c r="D4932" t="s">
        <v>4011</v>
      </c>
      <c r="E4932" t="s">
        <v>2785</v>
      </c>
      <c r="F4932" t="s">
        <v>2416</v>
      </c>
      <c r="G4932" t="s">
        <v>16</v>
      </c>
      <c r="H4932">
        <v>1252.9000000000001</v>
      </c>
      <c r="I4932">
        <v>1621</v>
      </c>
      <c r="L4932" t="s">
        <v>17</v>
      </c>
      <c r="M4932" t="s">
        <v>2470</v>
      </c>
      <c r="O4932">
        <f>VLOOKUP(B4932,[1]Worksheet!$B:$K,10,0)</f>
        <v>0</v>
      </c>
      <c r="P4932">
        <f t="shared" si="77"/>
        <v>0</v>
      </c>
    </row>
    <row r="4933" spans="1:16" x14ac:dyDescent="0.25">
      <c r="A4933">
        <v>4932</v>
      </c>
      <c r="B4933">
        <v>73822342</v>
      </c>
      <c r="C4933">
        <v>90211000</v>
      </c>
      <c r="D4933" t="s">
        <v>4010</v>
      </c>
      <c r="E4933" t="s">
        <v>2785</v>
      </c>
      <c r="F4933" t="s">
        <v>2416</v>
      </c>
      <c r="G4933" t="s">
        <v>16</v>
      </c>
      <c r="H4933">
        <v>1252.9000000000001</v>
      </c>
      <c r="I4933">
        <v>1621</v>
      </c>
      <c r="L4933" t="s">
        <v>17</v>
      </c>
      <c r="M4933" t="s">
        <v>2470</v>
      </c>
      <c r="O4933">
        <f>VLOOKUP(B4933,[1]Worksheet!$B:$K,10,0)</f>
        <v>0</v>
      </c>
      <c r="P4933">
        <f t="shared" si="77"/>
        <v>0</v>
      </c>
    </row>
    <row r="4934" spans="1:16" x14ac:dyDescent="0.25">
      <c r="A4934">
        <v>4933</v>
      </c>
      <c r="B4934">
        <v>73822344</v>
      </c>
      <c r="C4934">
        <v>90211000</v>
      </c>
      <c r="D4934" t="s">
        <v>4009</v>
      </c>
      <c r="E4934" t="s">
        <v>2785</v>
      </c>
      <c r="F4934" t="s">
        <v>2416</v>
      </c>
      <c r="G4934" t="s">
        <v>16</v>
      </c>
      <c r="H4934">
        <v>1252.9000000000001</v>
      </c>
      <c r="I4934">
        <v>1621</v>
      </c>
      <c r="L4934" t="s">
        <v>17</v>
      </c>
      <c r="M4934" t="s">
        <v>2470</v>
      </c>
      <c r="O4934">
        <f>VLOOKUP(B4934,[1]Worksheet!$B:$K,10,0)</f>
        <v>0</v>
      </c>
      <c r="P4934">
        <f t="shared" si="77"/>
        <v>0</v>
      </c>
    </row>
    <row r="4935" spans="1:16" x14ac:dyDescent="0.25">
      <c r="A4935">
        <v>4934</v>
      </c>
      <c r="B4935">
        <v>73822346</v>
      </c>
      <c r="C4935">
        <v>90211000</v>
      </c>
      <c r="D4935" t="s">
        <v>4008</v>
      </c>
      <c r="E4935" t="s">
        <v>2785</v>
      </c>
      <c r="F4935" t="s">
        <v>2416</v>
      </c>
      <c r="G4935" t="s">
        <v>16</v>
      </c>
      <c r="H4935">
        <v>1252.9000000000001</v>
      </c>
      <c r="I4935">
        <v>1621</v>
      </c>
      <c r="L4935" t="s">
        <v>17</v>
      </c>
      <c r="M4935" t="s">
        <v>2470</v>
      </c>
      <c r="O4935">
        <f>VLOOKUP(B4935,[1]Worksheet!$B:$K,10,0)</f>
        <v>0</v>
      </c>
      <c r="P4935">
        <f t="shared" si="77"/>
        <v>0</v>
      </c>
    </row>
    <row r="4936" spans="1:16" x14ac:dyDescent="0.25">
      <c r="A4936">
        <v>4935</v>
      </c>
      <c r="B4936">
        <v>73822348</v>
      </c>
      <c r="C4936">
        <v>90211000</v>
      </c>
      <c r="D4936" t="s">
        <v>4007</v>
      </c>
      <c r="E4936" t="s">
        <v>2785</v>
      </c>
      <c r="F4936" t="s">
        <v>2416</v>
      </c>
      <c r="G4936" t="s">
        <v>16</v>
      </c>
      <c r="H4936">
        <v>1252.9000000000001</v>
      </c>
      <c r="I4936">
        <v>1621</v>
      </c>
      <c r="L4936" t="s">
        <v>17</v>
      </c>
      <c r="M4936" t="s">
        <v>2470</v>
      </c>
      <c r="O4936">
        <f>VLOOKUP(B4936,[1]Worksheet!$B:$K,10,0)</f>
        <v>0</v>
      </c>
      <c r="P4936">
        <f t="shared" si="77"/>
        <v>0</v>
      </c>
    </row>
    <row r="4937" spans="1:16" x14ac:dyDescent="0.25">
      <c r="A4937">
        <v>4936</v>
      </c>
      <c r="B4937">
        <v>73822350</v>
      </c>
      <c r="C4937">
        <v>90211000</v>
      </c>
      <c r="D4937" t="s">
        <v>4006</v>
      </c>
      <c r="E4937" t="s">
        <v>2785</v>
      </c>
      <c r="F4937" t="s">
        <v>2416</v>
      </c>
      <c r="G4937" t="s">
        <v>16</v>
      </c>
      <c r="H4937">
        <v>1252.9000000000001</v>
      </c>
      <c r="I4937">
        <v>1621</v>
      </c>
      <c r="L4937" t="s">
        <v>17</v>
      </c>
      <c r="M4937" t="s">
        <v>2470</v>
      </c>
      <c r="O4937">
        <f>VLOOKUP(B4937,[1]Worksheet!$B:$K,10,0)</f>
        <v>0</v>
      </c>
      <c r="P4937">
        <f t="shared" si="77"/>
        <v>0</v>
      </c>
    </row>
    <row r="4938" spans="1:16" x14ac:dyDescent="0.25">
      <c r="A4938">
        <v>4937</v>
      </c>
      <c r="B4938">
        <v>73822355</v>
      </c>
      <c r="C4938">
        <v>90211000</v>
      </c>
      <c r="D4938" t="s">
        <v>4005</v>
      </c>
      <c r="E4938" t="s">
        <v>2785</v>
      </c>
      <c r="F4938" t="s">
        <v>2416</v>
      </c>
      <c r="G4938" t="s">
        <v>16</v>
      </c>
      <c r="H4938">
        <v>1252.9000000000001</v>
      </c>
      <c r="I4938">
        <v>1621</v>
      </c>
      <c r="L4938" t="s">
        <v>17</v>
      </c>
      <c r="M4938" t="s">
        <v>2470</v>
      </c>
      <c r="O4938">
        <f>VLOOKUP(B4938,[1]Worksheet!$B:$K,10,0)</f>
        <v>0</v>
      </c>
      <c r="P4938">
        <f t="shared" si="77"/>
        <v>0</v>
      </c>
    </row>
    <row r="4939" spans="1:16" x14ac:dyDescent="0.25">
      <c r="A4939">
        <v>4938</v>
      </c>
      <c r="B4939">
        <v>73822360</v>
      </c>
      <c r="C4939">
        <v>90211000</v>
      </c>
      <c r="D4939" t="s">
        <v>4004</v>
      </c>
      <c r="E4939" t="s">
        <v>2785</v>
      </c>
      <c r="F4939" t="s">
        <v>2416</v>
      </c>
      <c r="G4939" t="s">
        <v>16</v>
      </c>
      <c r="H4939">
        <v>1252.9000000000001</v>
      </c>
      <c r="I4939">
        <v>1621</v>
      </c>
      <c r="L4939" t="s">
        <v>17</v>
      </c>
      <c r="M4939" t="s">
        <v>2470</v>
      </c>
      <c r="O4939">
        <f>VLOOKUP(B4939,[1]Worksheet!$B:$K,10,0)</f>
        <v>0</v>
      </c>
      <c r="P4939">
        <f t="shared" si="77"/>
        <v>0</v>
      </c>
    </row>
    <row r="4940" spans="1:16" x14ac:dyDescent="0.25">
      <c r="A4940">
        <v>4939</v>
      </c>
      <c r="B4940">
        <v>73822410</v>
      </c>
      <c r="C4940">
        <v>90211000</v>
      </c>
      <c r="D4940" t="s">
        <v>2543</v>
      </c>
      <c r="E4940" t="s">
        <v>2429</v>
      </c>
      <c r="F4940" t="s">
        <v>2416</v>
      </c>
      <c r="G4940" t="s">
        <v>16</v>
      </c>
      <c r="H4940">
        <v>1314</v>
      </c>
      <c r="I4940">
        <v>1701</v>
      </c>
      <c r="L4940" t="s">
        <v>17</v>
      </c>
      <c r="M4940" t="s">
        <v>2470</v>
      </c>
      <c r="O4940">
        <f>VLOOKUP(B4940,[1]Worksheet!$B:$K,10,0)</f>
        <v>0</v>
      </c>
      <c r="P4940">
        <f t="shared" si="77"/>
        <v>0</v>
      </c>
    </row>
    <row r="4941" spans="1:16" x14ac:dyDescent="0.25">
      <c r="A4941">
        <v>4940</v>
      </c>
      <c r="B4941">
        <v>73822412</v>
      </c>
      <c r="C4941">
        <v>90211000</v>
      </c>
      <c r="D4941" t="s">
        <v>2974</v>
      </c>
      <c r="E4941" t="s">
        <v>2785</v>
      </c>
      <c r="F4941" t="s">
        <v>2416</v>
      </c>
      <c r="G4941" t="s">
        <v>16</v>
      </c>
      <c r="H4941">
        <v>1314</v>
      </c>
      <c r="I4941">
        <v>1701</v>
      </c>
      <c r="L4941" t="s">
        <v>17</v>
      </c>
      <c r="M4941" t="s">
        <v>2470</v>
      </c>
      <c r="O4941">
        <f>VLOOKUP(B4941,[1]Worksheet!$B:$K,10,0)</f>
        <v>0</v>
      </c>
      <c r="P4941">
        <f t="shared" si="77"/>
        <v>0</v>
      </c>
    </row>
    <row r="4942" spans="1:16" x14ac:dyDescent="0.25">
      <c r="A4942">
        <v>4941</v>
      </c>
      <c r="B4942">
        <v>73822414</v>
      </c>
      <c r="C4942">
        <v>90211000</v>
      </c>
      <c r="D4942" t="s">
        <v>2973</v>
      </c>
      <c r="E4942" t="s">
        <v>2785</v>
      </c>
      <c r="F4942" t="s">
        <v>2416</v>
      </c>
      <c r="G4942" t="s">
        <v>16</v>
      </c>
      <c r="H4942">
        <v>1314</v>
      </c>
      <c r="I4942">
        <v>1701</v>
      </c>
      <c r="L4942" t="s">
        <v>17</v>
      </c>
      <c r="M4942" t="s">
        <v>2470</v>
      </c>
      <c r="O4942">
        <f>VLOOKUP(B4942,[1]Worksheet!$B:$K,10,0)</f>
        <v>0</v>
      </c>
      <c r="P4942">
        <f t="shared" si="77"/>
        <v>0</v>
      </c>
    </row>
    <row r="4943" spans="1:16" x14ac:dyDescent="0.25">
      <c r="A4943">
        <v>4942</v>
      </c>
      <c r="B4943">
        <v>73822416</v>
      </c>
      <c r="C4943">
        <v>90211000</v>
      </c>
      <c r="D4943" t="s">
        <v>2972</v>
      </c>
      <c r="E4943" t="s">
        <v>2785</v>
      </c>
      <c r="F4943" t="s">
        <v>2416</v>
      </c>
      <c r="G4943" t="s">
        <v>16</v>
      </c>
      <c r="H4943">
        <v>1314</v>
      </c>
      <c r="I4943">
        <v>1701</v>
      </c>
      <c r="L4943" t="s">
        <v>17</v>
      </c>
      <c r="M4943" t="s">
        <v>2470</v>
      </c>
      <c r="O4943">
        <f>VLOOKUP(B4943,[1]Worksheet!$B:$K,10,0)</f>
        <v>0</v>
      </c>
      <c r="P4943">
        <f t="shared" si="77"/>
        <v>0</v>
      </c>
    </row>
    <row r="4944" spans="1:16" x14ac:dyDescent="0.25">
      <c r="A4944">
        <v>4943</v>
      </c>
      <c r="B4944">
        <v>73822418</v>
      </c>
      <c r="C4944">
        <v>90211000</v>
      </c>
      <c r="D4944" t="s">
        <v>2971</v>
      </c>
      <c r="E4944" t="s">
        <v>2785</v>
      </c>
      <c r="F4944" t="s">
        <v>2416</v>
      </c>
      <c r="G4944" t="s">
        <v>16</v>
      </c>
      <c r="H4944">
        <v>1314</v>
      </c>
      <c r="I4944">
        <v>1701</v>
      </c>
      <c r="L4944" t="s">
        <v>17</v>
      </c>
      <c r="M4944" t="s">
        <v>2470</v>
      </c>
      <c r="O4944">
        <f>VLOOKUP(B4944,[1]Worksheet!$B:$K,10,0)</f>
        <v>0</v>
      </c>
      <c r="P4944">
        <f t="shared" si="77"/>
        <v>0</v>
      </c>
    </row>
    <row r="4945" spans="1:16" x14ac:dyDescent="0.25">
      <c r="A4945">
        <v>4944</v>
      </c>
      <c r="B4945">
        <v>73822420</v>
      </c>
      <c r="C4945">
        <v>90211000</v>
      </c>
      <c r="D4945" t="s">
        <v>2970</v>
      </c>
      <c r="E4945" t="s">
        <v>2785</v>
      </c>
      <c r="F4945" t="s">
        <v>2416</v>
      </c>
      <c r="G4945" t="s">
        <v>16</v>
      </c>
      <c r="H4945">
        <v>1314</v>
      </c>
      <c r="I4945">
        <v>1701</v>
      </c>
      <c r="L4945" t="s">
        <v>17</v>
      </c>
      <c r="M4945" t="s">
        <v>2470</v>
      </c>
      <c r="O4945">
        <f>VLOOKUP(B4945,[1]Worksheet!$B:$K,10,0)</f>
        <v>0</v>
      </c>
      <c r="P4945">
        <f t="shared" si="77"/>
        <v>0</v>
      </c>
    </row>
    <row r="4946" spans="1:16" x14ac:dyDescent="0.25">
      <c r="A4946">
        <v>4945</v>
      </c>
      <c r="B4946">
        <v>73822422</v>
      </c>
      <c r="C4946">
        <v>90211000</v>
      </c>
      <c r="D4946" t="s">
        <v>2969</v>
      </c>
      <c r="E4946" t="s">
        <v>2785</v>
      </c>
      <c r="F4946" t="s">
        <v>2416</v>
      </c>
      <c r="G4946" t="s">
        <v>16</v>
      </c>
      <c r="H4946">
        <v>1314</v>
      </c>
      <c r="I4946">
        <v>1701</v>
      </c>
      <c r="L4946" t="s">
        <v>17</v>
      </c>
      <c r="M4946" t="s">
        <v>2470</v>
      </c>
      <c r="O4946">
        <f>VLOOKUP(B4946,[1]Worksheet!$B:$K,10,0)</f>
        <v>0</v>
      </c>
      <c r="P4946">
        <f t="shared" si="77"/>
        <v>0</v>
      </c>
    </row>
    <row r="4947" spans="1:16" x14ac:dyDescent="0.25">
      <c r="A4947">
        <v>4946</v>
      </c>
      <c r="B4947">
        <v>73822424</v>
      </c>
      <c r="C4947">
        <v>90211000</v>
      </c>
      <c r="D4947" t="s">
        <v>2542</v>
      </c>
      <c r="E4947" t="s">
        <v>2429</v>
      </c>
      <c r="F4947" t="s">
        <v>2416</v>
      </c>
      <c r="G4947" t="s">
        <v>16</v>
      </c>
      <c r="H4947">
        <v>1314</v>
      </c>
      <c r="I4947">
        <v>1701</v>
      </c>
      <c r="L4947" t="s">
        <v>17</v>
      </c>
      <c r="M4947" t="s">
        <v>2470</v>
      </c>
      <c r="O4947">
        <f>VLOOKUP(B4947,[1]Worksheet!$B:$K,10,0)</f>
        <v>0</v>
      </c>
      <c r="P4947">
        <f t="shared" si="77"/>
        <v>0</v>
      </c>
    </row>
    <row r="4948" spans="1:16" x14ac:dyDescent="0.25">
      <c r="A4948">
        <v>4947</v>
      </c>
      <c r="B4948">
        <v>73822426</v>
      </c>
      <c r="C4948">
        <v>90211000</v>
      </c>
      <c r="D4948" t="s">
        <v>2541</v>
      </c>
      <c r="E4948" t="s">
        <v>2429</v>
      </c>
      <c r="F4948" t="s">
        <v>2416</v>
      </c>
      <c r="G4948" t="s">
        <v>16</v>
      </c>
      <c r="H4948">
        <v>1314</v>
      </c>
      <c r="I4948">
        <v>1701</v>
      </c>
      <c r="L4948" t="s">
        <v>17</v>
      </c>
      <c r="M4948" t="s">
        <v>2470</v>
      </c>
      <c r="O4948">
        <f>VLOOKUP(B4948,[1]Worksheet!$B:$K,10,0)</f>
        <v>0</v>
      </c>
      <c r="P4948">
        <f t="shared" si="77"/>
        <v>0</v>
      </c>
    </row>
    <row r="4949" spans="1:16" x14ac:dyDescent="0.25">
      <c r="A4949">
        <v>4948</v>
      </c>
      <c r="B4949">
        <v>73822428</v>
      </c>
      <c r="C4949">
        <v>90211000</v>
      </c>
      <c r="D4949" t="s">
        <v>2540</v>
      </c>
      <c r="E4949" t="s">
        <v>2429</v>
      </c>
      <c r="F4949" t="s">
        <v>2416</v>
      </c>
      <c r="G4949" t="s">
        <v>16</v>
      </c>
      <c r="H4949">
        <v>1314</v>
      </c>
      <c r="I4949">
        <v>1701</v>
      </c>
      <c r="L4949" t="s">
        <v>17</v>
      </c>
      <c r="M4949" t="s">
        <v>2470</v>
      </c>
      <c r="O4949">
        <f>VLOOKUP(B4949,[1]Worksheet!$B:$K,10,0)</f>
        <v>0</v>
      </c>
      <c r="P4949">
        <f t="shared" si="77"/>
        <v>0</v>
      </c>
    </row>
    <row r="4950" spans="1:16" x14ac:dyDescent="0.25">
      <c r="A4950">
        <v>4949</v>
      </c>
      <c r="B4950">
        <v>73822510</v>
      </c>
      <c r="C4950">
        <v>90211000</v>
      </c>
      <c r="D4950" t="s">
        <v>2539</v>
      </c>
      <c r="E4950" t="s">
        <v>2429</v>
      </c>
      <c r="F4950" t="s">
        <v>2416</v>
      </c>
      <c r="G4950" t="s">
        <v>16</v>
      </c>
      <c r="H4950">
        <v>747</v>
      </c>
      <c r="I4950">
        <v>967</v>
      </c>
      <c r="L4950" t="s">
        <v>17</v>
      </c>
      <c r="M4950" t="s">
        <v>2470</v>
      </c>
      <c r="O4950">
        <f>VLOOKUP(B4950,[1]Worksheet!$B:$K,10,0)</f>
        <v>0</v>
      </c>
      <c r="P4950">
        <f t="shared" si="77"/>
        <v>0</v>
      </c>
    </row>
    <row r="4951" spans="1:16" x14ac:dyDescent="0.25">
      <c r="A4951">
        <v>4950</v>
      </c>
      <c r="B4951">
        <v>73822512</v>
      </c>
      <c r="C4951">
        <v>90211000</v>
      </c>
      <c r="D4951" t="s">
        <v>2546</v>
      </c>
      <c r="E4951" t="s">
        <v>2785</v>
      </c>
      <c r="F4951" t="s">
        <v>2416</v>
      </c>
      <c r="G4951" t="s">
        <v>16</v>
      </c>
      <c r="H4951">
        <v>747.15</v>
      </c>
      <c r="I4951">
        <v>967</v>
      </c>
      <c r="L4951" t="s">
        <v>17</v>
      </c>
      <c r="M4951" t="s">
        <v>2470</v>
      </c>
      <c r="O4951">
        <f>VLOOKUP(B4951,[1]Worksheet!$B:$K,10,0)</f>
        <v>0</v>
      </c>
      <c r="P4951">
        <f t="shared" si="77"/>
        <v>0</v>
      </c>
    </row>
    <row r="4952" spans="1:16" x14ac:dyDescent="0.25">
      <c r="A4952">
        <v>4951</v>
      </c>
      <c r="B4952">
        <v>73822514</v>
      </c>
      <c r="C4952">
        <v>90211000</v>
      </c>
      <c r="D4952" t="s">
        <v>2545</v>
      </c>
      <c r="E4952" t="s">
        <v>2785</v>
      </c>
      <c r="F4952" t="s">
        <v>2416</v>
      </c>
      <c r="G4952" t="s">
        <v>16</v>
      </c>
      <c r="H4952">
        <v>747.15</v>
      </c>
      <c r="I4952">
        <v>967</v>
      </c>
      <c r="L4952" t="s">
        <v>17</v>
      </c>
      <c r="M4952" t="s">
        <v>2470</v>
      </c>
      <c r="O4952">
        <f>VLOOKUP(B4952,[1]Worksheet!$B:$K,10,0)</f>
        <v>0</v>
      </c>
      <c r="P4952">
        <f t="shared" si="77"/>
        <v>0</v>
      </c>
    </row>
    <row r="4953" spans="1:16" x14ac:dyDescent="0.25">
      <c r="A4953">
        <v>4952</v>
      </c>
      <c r="B4953">
        <v>73822516</v>
      </c>
      <c r="C4953">
        <v>90211000</v>
      </c>
      <c r="D4953" t="s">
        <v>2544</v>
      </c>
      <c r="E4953" t="s">
        <v>2785</v>
      </c>
      <c r="F4953" t="s">
        <v>2416</v>
      </c>
      <c r="G4953" t="s">
        <v>16</v>
      </c>
      <c r="H4953">
        <v>747.15</v>
      </c>
      <c r="I4953">
        <v>967</v>
      </c>
      <c r="L4953" t="s">
        <v>17</v>
      </c>
      <c r="M4953" t="s">
        <v>2470</v>
      </c>
      <c r="O4953">
        <f>VLOOKUP(B4953,[1]Worksheet!$B:$K,10,0)</f>
        <v>0</v>
      </c>
      <c r="P4953">
        <f t="shared" si="77"/>
        <v>0</v>
      </c>
    </row>
    <row r="4954" spans="1:16" x14ac:dyDescent="0.25">
      <c r="A4954">
        <v>4953</v>
      </c>
      <c r="B4954">
        <v>73822518</v>
      </c>
      <c r="C4954">
        <v>90211000</v>
      </c>
      <c r="D4954" t="s">
        <v>4003</v>
      </c>
      <c r="E4954" t="s">
        <v>2785</v>
      </c>
      <c r="F4954" t="s">
        <v>2416</v>
      </c>
      <c r="G4954" t="s">
        <v>16</v>
      </c>
      <c r="H4954">
        <v>747.15</v>
      </c>
      <c r="I4954">
        <v>967</v>
      </c>
      <c r="L4954" t="s">
        <v>17</v>
      </c>
      <c r="M4954" t="s">
        <v>2470</v>
      </c>
      <c r="O4954">
        <f>VLOOKUP(B4954,[1]Worksheet!$B:$K,10,0)</f>
        <v>0</v>
      </c>
      <c r="P4954">
        <f t="shared" si="77"/>
        <v>0</v>
      </c>
    </row>
    <row r="4955" spans="1:16" x14ac:dyDescent="0.25">
      <c r="A4955">
        <v>4954</v>
      </c>
      <c r="B4955">
        <v>73822520</v>
      </c>
      <c r="C4955">
        <v>90211000</v>
      </c>
      <c r="D4955" t="s">
        <v>2538</v>
      </c>
      <c r="E4955" t="s">
        <v>2429</v>
      </c>
      <c r="F4955" t="s">
        <v>2416</v>
      </c>
      <c r="G4955" t="s">
        <v>16</v>
      </c>
      <c r="H4955">
        <v>747</v>
      </c>
      <c r="I4955">
        <v>967</v>
      </c>
      <c r="L4955" t="s">
        <v>17</v>
      </c>
      <c r="M4955" t="s">
        <v>2470</v>
      </c>
      <c r="O4955">
        <f>VLOOKUP(B4955,[1]Worksheet!$B:$K,10,0)</f>
        <v>0</v>
      </c>
      <c r="P4955">
        <f t="shared" si="77"/>
        <v>0</v>
      </c>
    </row>
    <row r="4956" spans="1:16" x14ac:dyDescent="0.25">
      <c r="A4956">
        <v>4955</v>
      </c>
      <c r="B4956">
        <v>73822522</v>
      </c>
      <c r="C4956">
        <v>90211000</v>
      </c>
      <c r="D4956" t="s">
        <v>4002</v>
      </c>
      <c r="E4956" t="s">
        <v>2785</v>
      </c>
      <c r="F4956" t="s">
        <v>2416</v>
      </c>
      <c r="G4956" t="s">
        <v>16</v>
      </c>
      <c r="H4956">
        <v>747.15</v>
      </c>
      <c r="I4956">
        <v>967</v>
      </c>
      <c r="L4956" t="s">
        <v>17</v>
      </c>
      <c r="M4956" t="s">
        <v>2470</v>
      </c>
      <c r="O4956">
        <f>VLOOKUP(B4956,[1]Worksheet!$B:$K,10,0)</f>
        <v>0</v>
      </c>
      <c r="P4956">
        <f t="shared" si="77"/>
        <v>0</v>
      </c>
    </row>
    <row r="4957" spans="1:16" x14ac:dyDescent="0.25">
      <c r="A4957">
        <v>4956</v>
      </c>
      <c r="B4957">
        <v>73822524</v>
      </c>
      <c r="C4957">
        <v>90211000</v>
      </c>
      <c r="D4957" t="s">
        <v>2537</v>
      </c>
      <c r="E4957" t="s">
        <v>2429</v>
      </c>
      <c r="F4957" t="s">
        <v>2416</v>
      </c>
      <c r="G4957" t="s">
        <v>16</v>
      </c>
      <c r="H4957">
        <v>747</v>
      </c>
      <c r="I4957">
        <v>967</v>
      </c>
      <c r="L4957" t="s">
        <v>17</v>
      </c>
      <c r="M4957" t="s">
        <v>2470</v>
      </c>
      <c r="O4957">
        <f>VLOOKUP(B4957,[1]Worksheet!$B:$K,10,0)</f>
        <v>0</v>
      </c>
      <c r="P4957">
        <f t="shared" si="77"/>
        <v>0</v>
      </c>
    </row>
    <row r="4958" spans="1:16" x14ac:dyDescent="0.25">
      <c r="A4958">
        <v>4957</v>
      </c>
      <c r="B4958">
        <v>73822526</v>
      </c>
      <c r="C4958">
        <v>90211000</v>
      </c>
      <c r="D4958" t="s">
        <v>2536</v>
      </c>
      <c r="E4958" t="s">
        <v>2429</v>
      </c>
      <c r="F4958" t="s">
        <v>2416</v>
      </c>
      <c r="G4958" t="s">
        <v>16</v>
      </c>
      <c r="H4958">
        <v>747</v>
      </c>
      <c r="I4958">
        <v>967</v>
      </c>
      <c r="L4958" t="s">
        <v>17</v>
      </c>
      <c r="M4958" t="s">
        <v>2470</v>
      </c>
      <c r="O4958">
        <f>VLOOKUP(B4958,[1]Worksheet!$B:$K,10,0)</f>
        <v>0</v>
      </c>
      <c r="P4958">
        <f t="shared" si="77"/>
        <v>0</v>
      </c>
    </row>
    <row r="4959" spans="1:16" x14ac:dyDescent="0.25">
      <c r="A4959">
        <v>4958</v>
      </c>
      <c r="B4959">
        <v>73822528</v>
      </c>
      <c r="C4959">
        <v>90211000</v>
      </c>
      <c r="D4959" t="s">
        <v>2535</v>
      </c>
      <c r="E4959" t="s">
        <v>2429</v>
      </c>
      <c r="F4959" t="s">
        <v>2416</v>
      </c>
      <c r="G4959" t="s">
        <v>16</v>
      </c>
      <c r="H4959">
        <v>747</v>
      </c>
      <c r="I4959">
        <v>967</v>
      </c>
      <c r="L4959" t="s">
        <v>17</v>
      </c>
      <c r="M4959" t="s">
        <v>2470</v>
      </c>
      <c r="O4959">
        <f>VLOOKUP(B4959,[1]Worksheet!$B:$K,10,0)</f>
        <v>0</v>
      </c>
      <c r="P4959">
        <f t="shared" si="77"/>
        <v>0</v>
      </c>
    </row>
    <row r="4960" spans="1:16" x14ac:dyDescent="0.25">
      <c r="A4960">
        <v>4959</v>
      </c>
      <c r="B4960">
        <v>73823010</v>
      </c>
      <c r="C4960">
        <v>90211000</v>
      </c>
      <c r="D4960" t="s">
        <v>4001</v>
      </c>
      <c r="E4960" t="s">
        <v>2785</v>
      </c>
      <c r="F4960" t="s">
        <v>2416</v>
      </c>
      <c r="G4960" t="s">
        <v>16</v>
      </c>
      <c r="H4960">
        <v>713.15</v>
      </c>
      <c r="I4960">
        <v>923</v>
      </c>
      <c r="L4960" t="s">
        <v>17</v>
      </c>
      <c r="M4960" t="s">
        <v>2470</v>
      </c>
      <c r="O4960">
        <f>VLOOKUP(B4960,[1]Worksheet!$B:$K,10,0)</f>
        <v>0</v>
      </c>
      <c r="P4960">
        <f t="shared" si="77"/>
        <v>0</v>
      </c>
    </row>
    <row r="4961" spans="1:16" x14ac:dyDescent="0.25">
      <c r="A4961">
        <v>4960</v>
      </c>
      <c r="B4961">
        <v>73823012</v>
      </c>
      <c r="C4961">
        <v>90211000</v>
      </c>
      <c r="D4961" t="s">
        <v>4000</v>
      </c>
      <c r="E4961" t="s">
        <v>2785</v>
      </c>
      <c r="F4961" t="s">
        <v>2416</v>
      </c>
      <c r="G4961" t="s">
        <v>16</v>
      </c>
      <c r="H4961">
        <v>713.15</v>
      </c>
      <c r="I4961">
        <v>923</v>
      </c>
      <c r="L4961" t="s">
        <v>17</v>
      </c>
      <c r="M4961" t="s">
        <v>2470</v>
      </c>
      <c r="O4961">
        <f>VLOOKUP(B4961,[1]Worksheet!$B:$K,10,0)</f>
        <v>0</v>
      </c>
      <c r="P4961">
        <f t="shared" si="77"/>
        <v>0</v>
      </c>
    </row>
    <row r="4962" spans="1:16" x14ac:dyDescent="0.25">
      <c r="A4962">
        <v>4961</v>
      </c>
      <c r="B4962">
        <v>73823014</v>
      </c>
      <c r="C4962">
        <v>90211000</v>
      </c>
      <c r="D4962" t="s">
        <v>3999</v>
      </c>
      <c r="E4962" t="s">
        <v>2785</v>
      </c>
      <c r="F4962" t="s">
        <v>2416</v>
      </c>
      <c r="G4962" t="s">
        <v>16</v>
      </c>
      <c r="H4962">
        <v>713.15</v>
      </c>
      <c r="I4962">
        <v>923</v>
      </c>
      <c r="L4962" t="s">
        <v>17</v>
      </c>
      <c r="M4962" t="s">
        <v>2470</v>
      </c>
      <c r="O4962">
        <f>VLOOKUP(B4962,[1]Worksheet!$B:$K,10,0)</f>
        <v>0</v>
      </c>
      <c r="P4962">
        <f t="shared" si="77"/>
        <v>0</v>
      </c>
    </row>
    <row r="4963" spans="1:16" x14ac:dyDescent="0.25">
      <c r="A4963">
        <v>4962</v>
      </c>
      <c r="B4963">
        <v>73823016</v>
      </c>
      <c r="C4963">
        <v>90211000</v>
      </c>
      <c r="D4963" t="s">
        <v>3998</v>
      </c>
      <c r="E4963" t="s">
        <v>2785</v>
      </c>
      <c r="F4963" t="s">
        <v>2416</v>
      </c>
      <c r="G4963" t="s">
        <v>16</v>
      </c>
      <c r="H4963">
        <v>713.15</v>
      </c>
      <c r="I4963">
        <v>923</v>
      </c>
      <c r="L4963" t="s">
        <v>17</v>
      </c>
      <c r="M4963" t="s">
        <v>2470</v>
      </c>
      <c r="O4963">
        <f>VLOOKUP(B4963,[1]Worksheet!$B:$K,10,0)</f>
        <v>0</v>
      </c>
      <c r="P4963">
        <f t="shared" si="77"/>
        <v>0</v>
      </c>
    </row>
    <row r="4964" spans="1:16" x14ac:dyDescent="0.25">
      <c r="A4964">
        <v>4963</v>
      </c>
      <c r="B4964">
        <v>73823018</v>
      </c>
      <c r="C4964">
        <v>90211000</v>
      </c>
      <c r="D4964" t="s">
        <v>3997</v>
      </c>
      <c r="E4964" t="s">
        <v>2785</v>
      </c>
      <c r="F4964" t="s">
        <v>2416</v>
      </c>
      <c r="G4964" t="s">
        <v>16</v>
      </c>
      <c r="H4964">
        <v>713.15</v>
      </c>
      <c r="I4964">
        <v>923</v>
      </c>
      <c r="L4964" t="s">
        <v>17</v>
      </c>
      <c r="M4964" t="s">
        <v>2470</v>
      </c>
      <c r="O4964">
        <f>VLOOKUP(B4964,[1]Worksheet!$B:$K,10,0)</f>
        <v>0</v>
      </c>
      <c r="P4964">
        <f t="shared" si="77"/>
        <v>0</v>
      </c>
    </row>
    <row r="4965" spans="1:16" x14ac:dyDescent="0.25">
      <c r="A4965">
        <v>4964</v>
      </c>
      <c r="B4965">
        <v>73823020</v>
      </c>
      <c r="C4965">
        <v>90211000</v>
      </c>
      <c r="D4965" t="s">
        <v>3996</v>
      </c>
      <c r="E4965" t="s">
        <v>2785</v>
      </c>
      <c r="F4965" t="s">
        <v>2416</v>
      </c>
      <c r="G4965" t="s">
        <v>16</v>
      </c>
      <c r="H4965">
        <v>713.15</v>
      </c>
      <c r="I4965">
        <v>923</v>
      </c>
      <c r="L4965" t="s">
        <v>17</v>
      </c>
      <c r="M4965" t="s">
        <v>2470</v>
      </c>
      <c r="O4965">
        <f>VLOOKUP(B4965,[1]Worksheet!$B:$K,10,0)</f>
        <v>0</v>
      </c>
      <c r="P4965">
        <f t="shared" si="77"/>
        <v>0</v>
      </c>
    </row>
    <row r="4966" spans="1:16" x14ac:dyDescent="0.25">
      <c r="A4966">
        <v>4965</v>
      </c>
      <c r="B4966">
        <v>73823022</v>
      </c>
      <c r="C4966">
        <v>90211000</v>
      </c>
      <c r="D4966" t="s">
        <v>3995</v>
      </c>
      <c r="E4966" t="s">
        <v>2785</v>
      </c>
      <c r="F4966" t="s">
        <v>2416</v>
      </c>
      <c r="G4966" t="s">
        <v>16</v>
      </c>
      <c r="H4966">
        <v>713.15</v>
      </c>
      <c r="I4966">
        <v>923</v>
      </c>
      <c r="L4966" t="s">
        <v>17</v>
      </c>
      <c r="M4966" t="s">
        <v>2470</v>
      </c>
      <c r="O4966">
        <f>VLOOKUP(B4966,[1]Worksheet!$B:$K,10,0)</f>
        <v>0</v>
      </c>
      <c r="P4966">
        <f t="shared" si="77"/>
        <v>0</v>
      </c>
    </row>
    <row r="4967" spans="1:16" x14ac:dyDescent="0.25">
      <c r="A4967">
        <v>4966</v>
      </c>
      <c r="B4967">
        <v>73823024</v>
      </c>
      <c r="C4967">
        <v>90211000</v>
      </c>
      <c r="D4967" t="s">
        <v>3994</v>
      </c>
      <c r="E4967" t="s">
        <v>2785</v>
      </c>
      <c r="F4967" t="s">
        <v>2416</v>
      </c>
      <c r="G4967" t="s">
        <v>16</v>
      </c>
      <c r="H4967">
        <v>713.15</v>
      </c>
      <c r="I4967">
        <v>923</v>
      </c>
      <c r="L4967" t="s">
        <v>17</v>
      </c>
      <c r="M4967" t="s">
        <v>2470</v>
      </c>
      <c r="O4967">
        <f>VLOOKUP(B4967,[1]Worksheet!$B:$K,10,0)</f>
        <v>0</v>
      </c>
      <c r="P4967">
        <f t="shared" si="77"/>
        <v>0</v>
      </c>
    </row>
    <row r="4968" spans="1:16" x14ac:dyDescent="0.25">
      <c r="A4968">
        <v>4967</v>
      </c>
      <c r="B4968">
        <v>73823026</v>
      </c>
      <c r="C4968">
        <v>90211000</v>
      </c>
      <c r="D4968" t="s">
        <v>3993</v>
      </c>
      <c r="E4968" t="s">
        <v>2785</v>
      </c>
      <c r="F4968" t="s">
        <v>2416</v>
      </c>
      <c r="G4968" t="s">
        <v>16</v>
      </c>
      <c r="H4968">
        <v>713.15</v>
      </c>
      <c r="I4968">
        <v>923</v>
      </c>
      <c r="L4968" t="s">
        <v>17</v>
      </c>
      <c r="M4968" t="s">
        <v>2470</v>
      </c>
      <c r="O4968">
        <f>VLOOKUP(B4968,[1]Worksheet!$B:$K,10,0)</f>
        <v>0</v>
      </c>
      <c r="P4968">
        <f t="shared" si="77"/>
        <v>0</v>
      </c>
    </row>
    <row r="4969" spans="1:16" x14ac:dyDescent="0.25">
      <c r="A4969">
        <v>4968</v>
      </c>
      <c r="B4969">
        <v>73823028</v>
      </c>
      <c r="C4969">
        <v>90211000</v>
      </c>
      <c r="D4969" t="s">
        <v>3992</v>
      </c>
      <c r="E4969" t="s">
        <v>2785</v>
      </c>
      <c r="F4969" t="s">
        <v>2416</v>
      </c>
      <c r="G4969" t="s">
        <v>16</v>
      </c>
      <c r="H4969">
        <v>713.15</v>
      </c>
      <c r="I4969">
        <v>923</v>
      </c>
      <c r="L4969" t="s">
        <v>17</v>
      </c>
      <c r="M4969" t="s">
        <v>2470</v>
      </c>
      <c r="O4969">
        <f>VLOOKUP(B4969,[1]Worksheet!$B:$K,10,0)</f>
        <v>0</v>
      </c>
      <c r="P4969">
        <f t="shared" si="77"/>
        <v>0</v>
      </c>
    </row>
    <row r="4970" spans="1:16" x14ac:dyDescent="0.25">
      <c r="A4970">
        <v>4969</v>
      </c>
      <c r="B4970">
        <v>73823030</v>
      </c>
      <c r="C4970">
        <v>90211000</v>
      </c>
      <c r="D4970" t="s">
        <v>3991</v>
      </c>
      <c r="E4970" t="s">
        <v>2785</v>
      </c>
      <c r="F4970" t="s">
        <v>2416</v>
      </c>
      <c r="G4970" t="s">
        <v>16</v>
      </c>
      <c r="H4970">
        <v>713.15</v>
      </c>
      <c r="I4970">
        <v>923</v>
      </c>
      <c r="L4970" t="s">
        <v>17</v>
      </c>
      <c r="M4970" t="s">
        <v>2470</v>
      </c>
      <c r="O4970">
        <f>VLOOKUP(B4970,[1]Worksheet!$B:$K,10,0)</f>
        <v>0</v>
      </c>
      <c r="P4970">
        <f t="shared" si="77"/>
        <v>0</v>
      </c>
    </row>
    <row r="4971" spans="1:16" x14ac:dyDescent="0.25">
      <c r="A4971">
        <v>4970</v>
      </c>
      <c r="B4971">
        <v>73823032</v>
      </c>
      <c r="C4971">
        <v>90211000</v>
      </c>
      <c r="D4971" t="s">
        <v>3990</v>
      </c>
      <c r="E4971" t="s">
        <v>2785</v>
      </c>
      <c r="F4971" t="s">
        <v>2416</v>
      </c>
      <c r="G4971" t="s">
        <v>16</v>
      </c>
      <c r="H4971">
        <v>713.15</v>
      </c>
      <c r="I4971">
        <v>923</v>
      </c>
      <c r="L4971" t="s">
        <v>17</v>
      </c>
      <c r="M4971" t="s">
        <v>2470</v>
      </c>
      <c r="O4971">
        <f>VLOOKUP(B4971,[1]Worksheet!$B:$K,10,0)</f>
        <v>0</v>
      </c>
      <c r="P4971">
        <f t="shared" si="77"/>
        <v>0</v>
      </c>
    </row>
    <row r="4972" spans="1:16" x14ac:dyDescent="0.25">
      <c r="A4972">
        <v>4971</v>
      </c>
      <c r="B4972">
        <v>73823034</v>
      </c>
      <c r="C4972">
        <v>90211000</v>
      </c>
      <c r="D4972" t="s">
        <v>3989</v>
      </c>
      <c r="E4972" t="s">
        <v>2785</v>
      </c>
      <c r="F4972" t="s">
        <v>2416</v>
      </c>
      <c r="G4972" t="s">
        <v>16</v>
      </c>
      <c r="H4972">
        <v>713.15</v>
      </c>
      <c r="I4972">
        <v>923</v>
      </c>
      <c r="L4972" t="s">
        <v>17</v>
      </c>
      <c r="M4972" t="s">
        <v>2470</v>
      </c>
      <c r="O4972">
        <f>VLOOKUP(B4972,[1]Worksheet!$B:$K,10,0)</f>
        <v>0</v>
      </c>
      <c r="P4972">
        <f t="shared" si="77"/>
        <v>0</v>
      </c>
    </row>
    <row r="4973" spans="1:16" x14ac:dyDescent="0.25">
      <c r="A4973">
        <v>4972</v>
      </c>
      <c r="B4973">
        <v>73823036</v>
      </c>
      <c r="C4973">
        <v>90211000</v>
      </c>
      <c r="D4973" t="s">
        <v>3988</v>
      </c>
      <c r="E4973" t="s">
        <v>2785</v>
      </c>
      <c r="F4973" t="s">
        <v>2416</v>
      </c>
      <c r="G4973" t="s">
        <v>16</v>
      </c>
      <c r="H4973">
        <v>713.15</v>
      </c>
      <c r="I4973">
        <v>923</v>
      </c>
      <c r="L4973" t="s">
        <v>17</v>
      </c>
      <c r="M4973" t="s">
        <v>2470</v>
      </c>
      <c r="O4973">
        <f>VLOOKUP(B4973,[1]Worksheet!$B:$K,10,0)</f>
        <v>0</v>
      </c>
      <c r="P4973">
        <f t="shared" si="77"/>
        <v>0</v>
      </c>
    </row>
    <row r="4974" spans="1:16" x14ac:dyDescent="0.25">
      <c r="A4974">
        <v>4973</v>
      </c>
      <c r="B4974">
        <v>73823038</v>
      </c>
      <c r="C4974">
        <v>90211000</v>
      </c>
      <c r="D4974" t="s">
        <v>3987</v>
      </c>
      <c r="E4974" t="s">
        <v>2785</v>
      </c>
      <c r="F4974" t="s">
        <v>2416</v>
      </c>
      <c r="G4974" t="s">
        <v>16</v>
      </c>
      <c r="H4974">
        <v>713.15</v>
      </c>
      <c r="I4974">
        <v>923</v>
      </c>
      <c r="L4974" t="s">
        <v>17</v>
      </c>
      <c r="M4974" t="s">
        <v>2470</v>
      </c>
      <c r="O4974">
        <f>VLOOKUP(B4974,[1]Worksheet!$B:$K,10,0)</f>
        <v>0</v>
      </c>
      <c r="P4974">
        <f t="shared" si="77"/>
        <v>0</v>
      </c>
    </row>
    <row r="4975" spans="1:16" x14ac:dyDescent="0.25">
      <c r="A4975">
        <v>4974</v>
      </c>
      <c r="B4975">
        <v>73823040</v>
      </c>
      <c r="C4975">
        <v>90211000</v>
      </c>
      <c r="D4975" t="s">
        <v>3986</v>
      </c>
      <c r="E4975" t="s">
        <v>2785</v>
      </c>
      <c r="F4975" t="s">
        <v>2416</v>
      </c>
      <c r="G4975" t="s">
        <v>16</v>
      </c>
      <c r="H4975">
        <v>713.15</v>
      </c>
      <c r="I4975">
        <v>923</v>
      </c>
      <c r="L4975" t="s">
        <v>17</v>
      </c>
      <c r="M4975" t="s">
        <v>2470</v>
      </c>
      <c r="O4975">
        <f>VLOOKUP(B4975,[1]Worksheet!$B:$K,10,0)</f>
        <v>0</v>
      </c>
      <c r="P4975">
        <f t="shared" si="77"/>
        <v>0</v>
      </c>
    </row>
    <row r="4976" spans="1:16" x14ac:dyDescent="0.25">
      <c r="A4976">
        <v>4975</v>
      </c>
      <c r="B4976">
        <v>73823042</v>
      </c>
      <c r="C4976">
        <v>90211000</v>
      </c>
      <c r="D4976" t="s">
        <v>3985</v>
      </c>
      <c r="E4976" t="s">
        <v>2785</v>
      </c>
      <c r="F4976" t="s">
        <v>2416</v>
      </c>
      <c r="G4976" t="s">
        <v>16</v>
      </c>
      <c r="H4976">
        <v>713.15</v>
      </c>
      <c r="I4976">
        <v>923</v>
      </c>
      <c r="L4976" t="s">
        <v>17</v>
      </c>
      <c r="M4976" t="s">
        <v>2470</v>
      </c>
      <c r="O4976">
        <f>VLOOKUP(B4976,[1]Worksheet!$B:$K,10,0)</f>
        <v>0</v>
      </c>
      <c r="P4976">
        <f t="shared" si="77"/>
        <v>0</v>
      </c>
    </row>
    <row r="4977" spans="1:16" x14ac:dyDescent="0.25">
      <c r="A4977">
        <v>4976</v>
      </c>
      <c r="B4977">
        <v>73823044</v>
      </c>
      <c r="C4977">
        <v>90211000</v>
      </c>
      <c r="D4977" t="s">
        <v>3984</v>
      </c>
      <c r="E4977" t="s">
        <v>2785</v>
      </c>
      <c r="F4977" t="s">
        <v>2416</v>
      </c>
      <c r="G4977" t="s">
        <v>16</v>
      </c>
      <c r="H4977">
        <v>713.15</v>
      </c>
      <c r="I4977">
        <v>923</v>
      </c>
      <c r="L4977" t="s">
        <v>17</v>
      </c>
      <c r="M4977" t="s">
        <v>2470</v>
      </c>
      <c r="O4977">
        <f>VLOOKUP(B4977,[1]Worksheet!$B:$K,10,0)</f>
        <v>0</v>
      </c>
      <c r="P4977">
        <f t="shared" si="77"/>
        <v>0</v>
      </c>
    </row>
    <row r="4978" spans="1:16" x14ac:dyDescent="0.25">
      <c r="A4978">
        <v>4977</v>
      </c>
      <c r="B4978">
        <v>73823046</v>
      </c>
      <c r="C4978">
        <v>90211000</v>
      </c>
      <c r="D4978" t="s">
        <v>3983</v>
      </c>
      <c r="E4978" t="s">
        <v>2785</v>
      </c>
      <c r="F4978" t="s">
        <v>2416</v>
      </c>
      <c r="G4978" t="s">
        <v>16</v>
      </c>
      <c r="H4978">
        <v>713.15</v>
      </c>
      <c r="I4978">
        <v>923</v>
      </c>
      <c r="L4978" t="s">
        <v>17</v>
      </c>
      <c r="M4978" t="s">
        <v>2470</v>
      </c>
      <c r="O4978">
        <f>VLOOKUP(B4978,[1]Worksheet!$B:$K,10,0)</f>
        <v>0</v>
      </c>
      <c r="P4978">
        <f t="shared" si="77"/>
        <v>0</v>
      </c>
    </row>
    <row r="4979" spans="1:16" x14ac:dyDescent="0.25">
      <c r="A4979">
        <v>4978</v>
      </c>
      <c r="B4979">
        <v>73823048</v>
      </c>
      <c r="C4979">
        <v>90211000</v>
      </c>
      <c r="D4979" t="s">
        <v>3982</v>
      </c>
      <c r="E4979" t="s">
        <v>2785</v>
      </c>
      <c r="F4979" t="s">
        <v>2416</v>
      </c>
      <c r="G4979" t="s">
        <v>16</v>
      </c>
      <c r="H4979">
        <v>713.15</v>
      </c>
      <c r="I4979">
        <v>923</v>
      </c>
      <c r="L4979" t="s">
        <v>17</v>
      </c>
      <c r="M4979" t="s">
        <v>2470</v>
      </c>
      <c r="O4979">
        <f>VLOOKUP(B4979,[1]Worksheet!$B:$K,10,0)</f>
        <v>0</v>
      </c>
      <c r="P4979">
        <f t="shared" si="77"/>
        <v>0</v>
      </c>
    </row>
    <row r="4980" spans="1:16" x14ac:dyDescent="0.25">
      <c r="A4980">
        <v>4979</v>
      </c>
      <c r="B4980">
        <v>73823050</v>
      </c>
      <c r="C4980">
        <v>90211000</v>
      </c>
      <c r="D4980" t="s">
        <v>3981</v>
      </c>
      <c r="E4980" t="s">
        <v>2785</v>
      </c>
      <c r="F4980" t="s">
        <v>2416</v>
      </c>
      <c r="G4980" t="s">
        <v>16</v>
      </c>
      <c r="H4980">
        <v>713.15</v>
      </c>
      <c r="I4980">
        <v>923</v>
      </c>
      <c r="L4980" t="s">
        <v>17</v>
      </c>
      <c r="M4980" t="s">
        <v>2470</v>
      </c>
      <c r="O4980">
        <f>VLOOKUP(B4980,[1]Worksheet!$B:$K,10,0)</f>
        <v>0</v>
      </c>
      <c r="P4980">
        <f t="shared" si="77"/>
        <v>0</v>
      </c>
    </row>
    <row r="4981" spans="1:16" x14ac:dyDescent="0.25">
      <c r="A4981">
        <v>4980</v>
      </c>
      <c r="B4981">
        <v>73823055</v>
      </c>
      <c r="C4981">
        <v>90211000</v>
      </c>
      <c r="D4981" t="s">
        <v>3980</v>
      </c>
      <c r="E4981" t="s">
        <v>2785</v>
      </c>
      <c r="F4981" t="s">
        <v>2416</v>
      </c>
      <c r="G4981" t="s">
        <v>16</v>
      </c>
      <c r="H4981">
        <v>713.15</v>
      </c>
      <c r="I4981">
        <v>923</v>
      </c>
      <c r="L4981" t="s">
        <v>17</v>
      </c>
      <c r="M4981" t="s">
        <v>2470</v>
      </c>
      <c r="O4981">
        <f>VLOOKUP(B4981,[1]Worksheet!$B:$K,10,0)</f>
        <v>0</v>
      </c>
      <c r="P4981">
        <f t="shared" si="77"/>
        <v>0</v>
      </c>
    </row>
    <row r="4982" spans="1:16" x14ac:dyDescent="0.25">
      <c r="A4982">
        <v>4981</v>
      </c>
      <c r="B4982">
        <v>73823060</v>
      </c>
      <c r="C4982">
        <v>90211000</v>
      </c>
      <c r="D4982" t="s">
        <v>3979</v>
      </c>
      <c r="E4982" t="s">
        <v>2785</v>
      </c>
      <c r="F4982" t="s">
        <v>2416</v>
      </c>
      <c r="G4982" t="s">
        <v>16</v>
      </c>
      <c r="H4982">
        <v>713.15</v>
      </c>
      <c r="I4982">
        <v>923</v>
      </c>
      <c r="L4982" t="s">
        <v>17</v>
      </c>
      <c r="M4982" t="s">
        <v>2470</v>
      </c>
      <c r="O4982">
        <f>VLOOKUP(B4982,[1]Worksheet!$B:$K,10,0)</f>
        <v>0</v>
      </c>
      <c r="P4982">
        <f t="shared" si="77"/>
        <v>0</v>
      </c>
    </row>
    <row r="4983" spans="1:16" x14ac:dyDescent="0.25">
      <c r="A4983">
        <v>4982</v>
      </c>
      <c r="B4983">
        <v>73824010</v>
      </c>
      <c r="C4983">
        <v>90211000</v>
      </c>
      <c r="D4983" t="s">
        <v>3978</v>
      </c>
      <c r="E4983" t="s">
        <v>2785</v>
      </c>
      <c r="F4983" t="s">
        <v>2416</v>
      </c>
      <c r="G4983" t="s">
        <v>16</v>
      </c>
      <c r="H4983">
        <v>713.15</v>
      </c>
      <c r="I4983">
        <v>923</v>
      </c>
      <c r="L4983" t="s">
        <v>17</v>
      </c>
      <c r="M4983" t="s">
        <v>2470</v>
      </c>
      <c r="O4983">
        <f>VLOOKUP(B4983,[1]Worksheet!$B:$K,10,0)</f>
        <v>0</v>
      </c>
      <c r="P4983">
        <f t="shared" si="77"/>
        <v>0</v>
      </c>
    </row>
    <row r="4984" spans="1:16" x14ac:dyDescent="0.25">
      <c r="A4984">
        <v>4983</v>
      </c>
      <c r="B4984">
        <v>73824012</v>
      </c>
      <c r="C4984">
        <v>90211000</v>
      </c>
      <c r="D4984" t="s">
        <v>3977</v>
      </c>
      <c r="E4984" t="s">
        <v>2785</v>
      </c>
      <c r="F4984" t="s">
        <v>2416</v>
      </c>
      <c r="G4984" t="s">
        <v>16</v>
      </c>
      <c r="H4984">
        <v>713.15</v>
      </c>
      <c r="I4984">
        <v>923</v>
      </c>
      <c r="L4984" t="s">
        <v>17</v>
      </c>
      <c r="M4984" t="s">
        <v>2470</v>
      </c>
      <c r="O4984">
        <f>VLOOKUP(B4984,[1]Worksheet!$B:$K,10,0)</f>
        <v>0</v>
      </c>
      <c r="P4984">
        <f t="shared" si="77"/>
        <v>0</v>
      </c>
    </row>
    <row r="4985" spans="1:16" x14ac:dyDescent="0.25">
      <c r="A4985">
        <v>4984</v>
      </c>
      <c r="B4985">
        <v>73824014</v>
      </c>
      <c r="C4985">
        <v>90211000</v>
      </c>
      <c r="D4985" t="s">
        <v>3976</v>
      </c>
      <c r="E4985" t="s">
        <v>2785</v>
      </c>
      <c r="F4985" t="s">
        <v>2416</v>
      </c>
      <c r="G4985" t="s">
        <v>16</v>
      </c>
      <c r="H4985">
        <v>713.15</v>
      </c>
      <c r="I4985">
        <v>923</v>
      </c>
      <c r="L4985" t="s">
        <v>17</v>
      </c>
      <c r="M4985" t="s">
        <v>2470</v>
      </c>
      <c r="O4985">
        <f>VLOOKUP(B4985,[1]Worksheet!$B:$K,10,0)</f>
        <v>0</v>
      </c>
      <c r="P4985">
        <f t="shared" si="77"/>
        <v>0</v>
      </c>
    </row>
    <row r="4986" spans="1:16" x14ac:dyDescent="0.25">
      <c r="A4986">
        <v>4985</v>
      </c>
      <c r="B4986">
        <v>73824016</v>
      </c>
      <c r="C4986">
        <v>90211000</v>
      </c>
      <c r="D4986" t="s">
        <v>3975</v>
      </c>
      <c r="E4986" t="s">
        <v>2785</v>
      </c>
      <c r="F4986" t="s">
        <v>2416</v>
      </c>
      <c r="G4986" t="s">
        <v>16</v>
      </c>
      <c r="H4986">
        <v>713.15</v>
      </c>
      <c r="I4986">
        <v>923</v>
      </c>
      <c r="L4986" t="s">
        <v>17</v>
      </c>
      <c r="M4986" t="s">
        <v>2470</v>
      </c>
      <c r="O4986">
        <f>VLOOKUP(B4986,[1]Worksheet!$B:$K,10,0)</f>
        <v>0</v>
      </c>
      <c r="P4986">
        <f t="shared" si="77"/>
        <v>0</v>
      </c>
    </row>
    <row r="4987" spans="1:16" x14ac:dyDescent="0.25">
      <c r="A4987">
        <v>4986</v>
      </c>
      <c r="B4987">
        <v>73824018</v>
      </c>
      <c r="C4987">
        <v>90211000</v>
      </c>
      <c r="D4987" t="s">
        <v>3974</v>
      </c>
      <c r="E4987" t="s">
        <v>2785</v>
      </c>
      <c r="F4987" t="s">
        <v>2416</v>
      </c>
      <c r="G4987" t="s">
        <v>16</v>
      </c>
      <c r="H4987">
        <v>713.15</v>
      </c>
      <c r="I4987">
        <v>923</v>
      </c>
      <c r="L4987" t="s">
        <v>17</v>
      </c>
      <c r="M4987" t="s">
        <v>2470</v>
      </c>
      <c r="O4987">
        <f>VLOOKUP(B4987,[1]Worksheet!$B:$K,10,0)</f>
        <v>0</v>
      </c>
      <c r="P4987">
        <f t="shared" si="77"/>
        <v>0</v>
      </c>
    </row>
    <row r="4988" spans="1:16" x14ac:dyDescent="0.25">
      <c r="A4988">
        <v>4987</v>
      </c>
      <c r="B4988">
        <v>73824020</v>
      </c>
      <c r="C4988">
        <v>90211000</v>
      </c>
      <c r="D4988" t="s">
        <v>3973</v>
      </c>
      <c r="E4988" t="s">
        <v>2785</v>
      </c>
      <c r="F4988" t="s">
        <v>2416</v>
      </c>
      <c r="G4988" t="s">
        <v>16</v>
      </c>
      <c r="H4988">
        <v>713.15</v>
      </c>
      <c r="I4988">
        <v>923</v>
      </c>
      <c r="L4988" t="s">
        <v>17</v>
      </c>
      <c r="M4988" t="s">
        <v>2470</v>
      </c>
      <c r="O4988">
        <f>VLOOKUP(B4988,[1]Worksheet!$B:$K,10,0)</f>
        <v>0</v>
      </c>
      <c r="P4988">
        <f t="shared" si="77"/>
        <v>0</v>
      </c>
    </row>
    <row r="4989" spans="1:16" x14ac:dyDescent="0.25">
      <c r="A4989">
        <v>4988</v>
      </c>
      <c r="B4989">
        <v>73824022</v>
      </c>
      <c r="C4989">
        <v>90211000</v>
      </c>
      <c r="D4989" t="s">
        <v>3972</v>
      </c>
      <c r="E4989" t="s">
        <v>2785</v>
      </c>
      <c r="F4989" t="s">
        <v>2416</v>
      </c>
      <c r="G4989" t="s">
        <v>16</v>
      </c>
      <c r="H4989">
        <v>713.15</v>
      </c>
      <c r="I4989">
        <v>923</v>
      </c>
      <c r="L4989" t="s">
        <v>17</v>
      </c>
      <c r="M4989" t="s">
        <v>2470</v>
      </c>
      <c r="O4989">
        <f>VLOOKUP(B4989,[1]Worksheet!$B:$K,10,0)</f>
        <v>0</v>
      </c>
      <c r="P4989">
        <f t="shared" si="77"/>
        <v>0</v>
      </c>
    </row>
    <row r="4990" spans="1:16" x14ac:dyDescent="0.25">
      <c r="A4990">
        <v>4989</v>
      </c>
      <c r="B4990">
        <v>73824024</v>
      </c>
      <c r="C4990">
        <v>90211000</v>
      </c>
      <c r="D4990" t="s">
        <v>3971</v>
      </c>
      <c r="E4990" t="s">
        <v>2785</v>
      </c>
      <c r="F4990" t="s">
        <v>2416</v>
      </c>
      <c r="G4990" t="s">
        <v>16</v>
      </c>
      <c r="H4990">
        <v>713.15</v>
      </c>
      <c r="I4990">
        <v>923</v>
      </c>
      <c r="L4990" t="s">
        <v>17</v>
      </c>
      <c r="M4990" t="s">
        <v>2470</v>
      </c>
      <c r="O4990">
        <f>VLOOKUP(B4990,[1]Worksheet!$B:$K,10,0)</f>
        <v>0</v>
      </c>
      <c r="P4990">
        <f t="shared" si="77"/>
        <v>0</v>
      </c>
    </row>
    <row r="4991" spans="1:16" x14ac:dyDescent="0.25">
      <c r="A4991">
        <v>4990</v>
      </c>
      <c r="B4991">
        <v>73824026</v>
      </c>
      <c r="C4991">
        <v>90211000</v>
      </c>
      <c r="D4991" t="s">
        <v>3970</v>
      </c>
      <c r="E4991" t="s">
        <v>2785</v>
      </c>
      <c r="F4991" t="s">
        <v>2416</v>
      </c>
      <c r="G4991" t="s">
        <v>16</v>
      </c>
      <c r="H4991">
        <v>713.15</v>
      </c>
      <c r="I4991">
        <v>923</v>
      </c>
      <c r="L4991" t="s">
        <v>17</v>
      </c>
      <c r="M4991" t="s">
        <v>2470</v>
      </c>
      <c r="O4991">
        <f>VLOOKUP(B4991,[1]Worksheet!$B:$K,10,0)</f>
        <v>0</v>
      </c>
      <c r="P4991">
        <f t="shared" si="77"/>
        <v>0</v>
      </c>
    </row>
    <row r="4992" spans="1:16" x14ac:dyDescent="0.25">
      <c r="A4992">
        <v>4991</v>
      </c>
      <c r="B4992">
        <v>73824028</v>
      </c>
      <c r="C4992">
        <v>90211000</v>
      </c>
      <c r="D4992" t="s">
        <v>3969</v>
      </c>
      <c r="E4992" t="s">
        <v>2785</v>
      </c>
      <c r="F4992" t="s">
        <v>2416</v>
      </c>
      <c r="G4992" t="s">
        <v>16</v>
      </c>
      <c r="H4992">
        <v>713.15</v>
      </c>
      <c r="I4992">
        <v>923</v>
      </c>
      <c r="L4992" t="s">
        <v>17</v>
      </c>
      <c r="M4992" t="s">
        <v>2470</v>
      </c>
      <c r="O4992">
        <f>VLOOKUP(B4992,[1]Worksheet!$B:$K,10,0)</f>
        <v>0</v>
      </c>
      <c r="P4992">
        <f t="shared" si="77"/>
        <v>0</v>
      </c>
    </row>
    <row r="4993" spans="1:16" x14ac:dyDescent="0.25">
      <c r="A4993">
        <v>4992</v>
      </c>
      <c r="B4993">
        <v>73824030</v>
      </c>
      <c r="C4993">
        <v>90211000</v>
      </c>
      <c r="D4993" t="s">
        <v>3968</v>
      </c>
      <c r="E4993" t="s">
        <v>2785</v>
      </c>
      <c r="F4993" t="s">
        <v>2416</v>
      </c>
      <c r="G4993" t="s">
        <v>16</v>
      </c>
      <c r="H4993">
        <v>713.15</v>
      </c>
      <c r="I4993">
        <v>923</v>
      </c>
      <c r="L4993" t="s">
        <v>17</v>
      </c>
      <c r="M4993" t="s">
        <v>2470</v>
      </c>
      <c r="O4993">
        <f>VLOOKUP(B4993,[1]Worksheet!$B:$K,10,0)</f>
        <v>0</v>
      </c>
      <c r="P4993">
        <f t="shared" si="77"/>
        <v>0</v>
      </c>
    </row>
    <row r="4994" spans="1:16" x14ac:dyDescent="0.25">
      <c r="A4994">
        <v>4993</v>
      </c>
      <c r="B4994">
        <v>73824032</v>
      </c>
      <c r="C4994">
        <v>90211000</v>
      </c>
      <c r="D4994" t="s">
        <v>3967</v>
      </c>
      <c r="E4994" t="s">
        <v>2785</v>
      </c>
      <c r="F4994" t="s">
        <v>2416</v>
      </c>
      <c r="G4994" t="s">
        <v>16</v>
      </c>
      <c r="H4994">
        <v>713.15</v>
      </c>
      <c r="I4994">
        <v>923</v>
      </c>
      <c r="L4994" t="s">
        <v>17</v>
      </c>
      <c r="M4994" t="s">
        <v>2470</v>
      </c>
      <c r="O4994">
        <f>VLOOKUP(B4994,[1]Worksheet!$B:$K,10,0)</f>
        <v>0</v>
      </c>
      <c r="P4994">
        <f t="shared" si="77"/>
        <v>0</v>
      </c>
    </row>
    <row r="4995" spans="1:16" x14ac:dyDescent="0.25">
      <c r="A4995">
        <v>4994</v>
      </c>
      <c r="B4995">
        <v>73824034</v>
      </c>
      <c r="C4995">
        <v>90211000</v>
      </c>
      <c r="D4995" t="s">
        <v>3966</v>
      </c>
      <c r="E4995" t="s">
        <v>2785</v>
      </c>
      <c r="F4995" t="s">
        <v>2416</v>
      </c>
      <c r="G4995" t="s">
        <v>16</v>
      </c>
      <c r="H4995">
        <v>713.15</v>
      </c>
      <c r="I4995">
        <v>923</v>
      </c>
      <c r="L4995" t="s">
        <v>17</v>
      </c>
      <c r="M4995" t="s">
        <v>2470</v>
      </c>
      <c r="O4995">
        <f>VLOOKUP(B4995,[1]Worksheet!$B:$K,10,0)</f>
        <v>0</v>
      </c>
      <c r="P4995">
        <f t="shared" ref="P4995:P5058" si="78">+K4995-O4995</f>
        <v>0</v>
      </c>
    </row>
    <row r="4996" spans="1:16" x14ac:dyDescent="0.25">
      <c r="A4996">
        <v>4995</v>
      </c>
      <c r="B4996">
        <v>73824036</v>
      </c>
      <c r="C4996">
        <v>90211000</v>
      </c>
      <c r="D4996" t="s">
        <v>3965</v>
      </c>
      <c r="E4996" t="s">
        <v>2785</v>
      </c>
      <c r="F4996" t="s">
        <v>2416</v>
      </c>
      <c r="G4996" t="s">
        <v>16</v>
      </c>
      <c r="H4996">
        <v>713.15</v>
      </c>
      <c r="I4996">
        <v>923</v>
      </c>
      <c r="L4996" t="s">
        <v>17</v>
      </c>
      <c r="M4996" t="s">
        <v>2470</v>
      </c>
      <c r="O4996">
        <f>VLOOKUP(B4996,[1]Worksheet!$B:$K,10,0)</f>
        <v>0</v>
      </c>
      <c r="P4996">
        <f t="shared" si="78"/>
        <v>0</v>
      </c>
    </row>
    <row r="4997" spans="1:16" x14ac:dyDescent="0.25">
      <c r="A4997">
        <v>4996</v>
      </c>
      <c r="B4997">
        <v>73824038</v>
      </c>
      <c r="C4997">
        <v>90211000</v>
      </c>
      <c r="D4997" t="s">
        <v>3964</v>
      </c>
      <c r="E4997" t="s">
        <v>2785</v>
      </c>
      <c r="F4997" t="s">
        <v>2416</v>
      </c>
      <c r="G4997" t="s">
        <v>16</v>
      </c>
      <c r="H4997">
        <v>713.15</v>
      </c>
      <c r="I4997">
        <v>923</v>
      </c>
      <c r="L4997" t="s">
        <v>17</v>
      </c>
      <c r="M4997" t="s">
        <v>2470</v>
      </c>
      <c r="O4997">
        <f>VLOOKUP(B4997,[1]Worksheet!$B:$K,10,0)</f>
        <v>0</v>
      </c>
      <c r="P4997">
        <f t="shared" si="78"/>
        <v>0</v>
      </c>
    </row>
    <row r="4998" spans="1:16" x14ac:dyDescent="0.25">
      <c r="A4998">
        <v>4997</v>
      </c>
      <c r="B4998">
        <v>73824040</v>
      </c>
      <c r="C4998">
        <v>90211000</v>
      </c>
      <c r="D4998" t="s">
        <v>3963</v>
      </c>
      <c r="E4998" t="s">
        <v>2785</v>
      </c>
      <c r="F4998" t="s">
        <v>2416</v>
      </c>
      <c r="G4998" t="s">
        <v>16</v>
      </c>
      <c r="H4998">
        <v>713.15</v>
      </c>
      <c r="I4998">
        <v>923</v>
      </c>
      <c r="L4998" t="s">
        <v>17</v>
      </c>
      <c r="M4998" t="s">
        <v>2470</v>
      </c>
      <c r="O4998">
        <f>VLOOKUP(B4998,[1]Worksheet!$B:$K,10,0)</f>
        <v>0</v>
      </c>
      <c r="P4998">
        <f t="shared" si="78"/>
        <v>0</v>
      </c>
    </row>
    <row r="4999" spans="1:16" x14ac:dyDescent="0.25">
      <c r="A4999">
        <v>4998</v>
      </c>
      <c r="B4999">
        <v>73824042</v>
      </c>
      <c r="C4999">
        <v>90211000</v>
      </c>
      <c r="D4999" t="s">
        <v>3962</v>
      </c>
      <c r="E4999" t="s">
        <v>2785</v>
      </c>
      <c r="F4999" t="s">
        <v>2416</v>
      </c>
      <c r="G4999" t="s">
        <v>16</v>
      </c>
      <c r="H4999">
        <v>713.15</v>
      </c>
      <c r="I4999">
        <v>923</v>
      </c>
      <c r="L4999" t="s">
        <v>17</v>
      </c>
      <c r="M4999" t="s">
        <v>2470</v>
      </c>
      <c r="O4999">
        <f>VLOOKUP(B4999,[1]Worksheet!$B:$K,10,0)</f>
        <v>0</v>
      </c>
      <c r="P4999">
        <f t="shared" si="78"/>
        <v>0</v>
      </c>
    </row>
    <row r="5000" spans="1:16" x14ac:dyDescent="0.25">
      <c r="A5000">
        <v>4999</v>
      </c>
      <c r="B5000">
        <v>73824044</v>
      </c>
      <c r="C5000">
        <v>90211000</v>
      </c>
      <c r="D5000" t="s">
        <v>3961</v>
      </c>
      <c r="E5000" t="s">
        <v>2785</v>
      </c>
      <c r="F5000" t="s">
        <v>2416</v>
      </c>
      <c r="G5000" t="s">
        <v>16</v>
      </c>
      <c r="H5000">
        <v>713.15</v>
      </c>
      <c r="I5000">
        <v>923</v>
      </c>
      <c r="L5000" t="s">
        <v>17</v>
      </c>
      <c r="M5000" t="s">
        <v>2470</v>
      </c>
      <c r="O5000">
        <f>VLOOKUP(B5000,[1]Worksheet!$B:$K,10,0)</f>
        <v>0</v>
      </c>
      <c r="P5000">
        <f t="shared" si="78"/>
        <v>0</v>
      </c>
    </row>
    <row r="5001" spans="1:16" x14ac:dyDescent="0.25">
      <c r="A5001">
        <v>5000</v>
      </c>
      <c r="B5001">
        <v>73824046</v>
      </c>
      <c r="C5001">
        <v>90211000</v>
      </c>
      <c r="D5001" t="s">
        <v>3960</v>
      </c>
      <c r="E5001" t="s">
        <v>2785</v>
      </c>
      <c r="F5001" t="s">
        <v>2416</v>
      </c>
      <c r="G5001" t="s">
        <v>16</v>
      </c>
      <c r="H5001">
        <v>713.15</v>
      </c>
      <c r="I5001">
        <v>923</v>
      </c>
      <c r="L5001" t="s">
        <v>17</v>
      </c>
      <c r="M5001" t="s">
        <v>2470</v>
      </c>
      <c r="O5001">
        <f>VLOOKUP(B5001,[1]Worksheet!$B:$K,10,0)</f>
        <v>0</v>
      </c>
      <c r="P5001">
        <f t="shared" si="78"/>
        <v>0</v>
      </c>
    </row>
    <row r="5002" spans="1:16" x14ac:dyDescent="0.25">
      <c r="A5002">
        <v>5001</v>
      </c>
      <c r="B5002">
        <v>73824048</v>
      </c>
      <c r="C5002">
        <v>90211000</v>
      </c>
      <c r="D5002" t="s">
        <v>3959</v>
      </c>
      <c r="E5002" t="s">
        <v>2785</v>
      </c>
      <c r="F5002" t="s">
        <v>2416</v>
      </c>
      <c r="G5002" t="s">
        <v>16</v>
      </c>
      <c r="H5002">
        <v>713.15</v>
      </c>
      <c r="I5002">
        <v>923</v>
      </c>
      <c r="L5002" t="s">
        <v>17</v>
      </c>
      <c r="M5002" t="s">
        <v>2470</v>
      </c>
      <c r="O5002">
        <f>VLOOKUP(B5002,[1]Worksheet!$B:$K,10,0)</f>
        <v>0</v>
      </c>
      <c r="P5002">
        <f t="shared" si="78"/>
        <v>0</v>
      </c>
    </row>
    <row r="5003" spans="1:16" x14ac:dyDescent="0.25">
      <c r="A5003">
        <v>5002</v>
      </c>
      <c r="B5003">
        <v>73824050</v>
      </c>
      <c r="C5003">
        <v>90211000</v>
      </c>
      <c r="D5003" t="s">
        <v>3958</v>
      </c>
      <c r="E5003" t="s">
        <v>2785</v>
      </c>
      <c r="F5003" t="s">
        <v>2416</v>
      </c>
      <c r="G5003" t="s">
        <v>16</v>
      </c>
      <c r="H5003">
        <v>713.15</v>
      </c>
      <c r="I5003">
        <v>923</v>
      </c>
      <c r="L5003" t="s">
        <v>17</v>
      </c>
      <c r="M5003" t="s">
        <v>2470</v>
      </c>
      <c r="O5003">
        <f>VLOOKUP(B5003,[1]Worksheet!$B:$K,10,0)</f>
        <v>0</v>
      </c>
      <c r="P5003">
        <f t="shared" si="78"/>
        <v>0</v>
      </c>
    </row>
    <row r="5004" spans="1:16" x14ac:dyDescent="0.25">
      <c r="A5004">
        <v>5003</v>
      </c>
      <c r="B5004">
        <v>73824055</v>
      </c>
      <c r="C5004">
        <v>90211000</v>
      </c>
      <c r="D5004" t="s">
        <v>3957</v>
      </c>
      <c r="E5004" t="s">
        <v>2785</v>
      </c>
      <c r="F5004" t="s">
        <v>2416</v>
      </c>
      <c r="G5004" t="s">
        <v>16</v>
      </c>
      <c r="H5004">
        <v>713.15</v>
      </c>
      <c r="I5004">
        <v>923</v>
      </c>
      <c r="L5004" t="s">
        <v>17</v>
      </c>
      <c r="M5004" t="s">
        <v>2470</v>
      </c>
      <c r="O5004">
        <f>VLOOKUP(B5004,[1]Worksheet!$B:$K,10,0)</f>
        <v>0</v>
      </c>
      <c r="P5004">
        <f t="shared" si="78"/>
        <v>0</v>
      </c>
    </row>
    <row r="5005" spans="1:16" x14ac:dyDescent="0.25">
      <c r="A5005">
        <v>5004</v>
      </c>
      <c r="B5005">
        <v>73824060</v>
      </c>
      <c r="C5005">
        <v>90211000</v>
      </c>
      <c r="D5005" t="s">
        <v>3956</v>
      </c>
      <c r="E5005" t="s">
        <v>2785</v>
      </c>
      <c r="F5005" t="s">
        <v>2416</v>
      </c>
      <c r="G5005" t="s">
        <v>16</v>
      </c>
      <c r="H5005">
        <v>713.15</v>
      </c>
      <c r="I5005">
        <v>923</v>
      </c>
      <c r="L5005" t="s">
        <v>17</v>
      </c>
      <c r="M5005" t="s">
        <v>2470</v>
      </c>
      <c r="O5005">
        <f>VLOOKUP(B5005,[1]Worksheet!$B:$K,10,0)</f>
        <v>0</v>
      </c>
      <c r="P5005">
        <f t="shared" si="78"/>
        <v>0</v>
      </c>
    </row>
    <row r="5006" spans="1:16" x14ac:dyDescent="0.25">
      <c r="A5006">
        <v>5005</v>
      </c>
      <c r="B5006">
        <v>73825010</v>
      </c>
      <c r="C5006">
        <v>90211000</v>
      </c>
      <c r="D5006" t="s">
        <v>3800</v>
      </c>
      <c r="E5006" t="s">
        <v>2785</v>
      </c>
      <c r="F5006" t="s">
        <v>2416</v>
      </c>
      <c r="G5006" t="s">
        <v>16</v>
      </c>
      <c r="H5006">
        <v>1252.9000000000001</v>
      </c>
      <c r="I5006">
        <v>1621</v>
      </c>
      <c r="L5006" t="s">
        <v>17</v>
      </c>
      <c r="M5006" t="s">
        <v>2470</v>
      </c>
      <c r="O5006">
        <f>VLOOKUP(B5006,[1]Worksheet!$B:$K,10,0)</f>
        <v>0</v>
      </c>
      <c r="P5006">
        <f t="shared" si="78"/>
        <v>0</v>
      </c>
    </row>
    <row r="5007" spans="1:16" x14ac:dyDescent="0.25">
      <c r="A5007">
        <v>5006</v>
      </c>
      <c r="B5007">
        <v>73825012</v>
      </c>
      <c r="C5007">
        <v>90211000</v>
      </c>
      <c r="D5007" t="s">
        <v>3799</v>
      </c>
      <c r="E5007" t="s">
        <v>2785</v>
      </c>
      <c r="F5007" t="s">
        <v>2416</v>
      </c>
      <c r="G5007" t="s">
        <v>16</v>
      </c>
      <c r="H5007">
        <v>1252.9000000000001</v>
      </c>
      <c r="I5007">
        <v>1621</v>
      </c>
      <c r="L5007" t="s">
        <v>17</v>
      </c>
      <c r="M5007" t="s">
        <v>2470</v>
      </c>
      <c r="O5007">
        <f>VLOOKUP(B5007,[1]Worksheet!$B:$K,10,0)</f>
        <v>0</v>
      </c>
      <c r="P5007">
        <f t="shared" si="78"/>
        <v>0</v>
      </c>
    </row>
    <row r="5008" spans="1:16" x14ac:dyDescent="0.25">
      <c r="A5008">
        <v>5007</v>
      </c>
      <c r="B5008">
        <v>73825014</v>
      </c>
      <c r="C5008">
        <v>90211000</v>
      </c>
      <c r="D5008" t="s">
        <v>3798</v>
      </c>
      <c r="E5008" t="s">
        <v>2785</v>
      </c>
      <c r="F5008" t="s">
        <v>2416</v>
      </c>
      <c r="G5008" t="s">
        <v>16</v>
      </c>
      <c r="H5008">
        <v>1252.9000000000001</v>
      </c>
      <c r="I5008">
        <v>1621</v>
      </c>
      <c r="L5008" t="s">
        <v>17</v>
      </c>
      <c r="M5008" t="s">
        <v>2470</v>
      </c>
      <c r="O5008">
        <f>VLOOKUP(B5008,[1]Worksheet!$B:$K,10,0)</f>
        <v>0</v>
      </c>
      <c r="P5008">
        <f t="shared" si="78"/>
        <v>0</v>
      </c>
    </row>
    <row r="5009" spans="1:16" x14ac:dyDescent="0.25">
      <c r="A5009">
        <v>5008</v>
      </c>
      <c r="B5009">
        <v>73825016</v>
      </c>
      <c r="C5009">
        <v>90211000</v>
      </c>
      <c r="D5009" t="s">
        <v>3797</v>
      </c>
      <c r="E5009" t="s">
        <v>2785</v>
      </c>
      <c r="F5009" t="s">
        <v>2416</v>
      </c>
      <c r="G5009" t="s">
        <v>16</v>
      </c>
      <c r="H5009">
        <v>1252.9000000000001</v>
      </c>
      <c r="I5009">
        <v>1621</v>
      </c>
      <c r="L5009" t="s">
        <v>17</v>
      </c>
      <c r="M5009" t="s">
        <v>2470</v>
      </c>
      <c r="O5009">
        <f>VLOOKUP(B5009,[1]Worksheet!$B:$K,10,0)</f>
        <v>0</v>
      </c>
      <c r="P5009">
        <f t="shared" si="78"/>
        <v>0</v>
      </c>
    </row>
    <row r="5010" spans="1:16" x14ac:dyDescent="0.25">
      <c r="A5010">
        <v>5009</v>
      </c>
      <c r="B5010">
        <v>73825018</v>
      </c>
      <c r="C5010">
        <v>90211000</v>
      </c>
      <c r="D5010" t="s">
        <v>3796</v>
      </c>
      <c r="E5010" t="s">
        <v>2785</v>
      </c>
      <c r="F5010" t="s">
        <v>2416</v>
      </c>
      <c r="G5010" t="s">
        <v>16</v>
      </c>
      <c r="H5010">
        <v>1252.9000000000001</v>
      </c>
      <c r="I5010">
        <v>1621</v>
      </c>
      <c r="L5010" t="s">
        <v>17</v>
      </c>
      <c r="M5010" t="s">
        <v>2470</v>
      </c>
      <c r="O5010">
        <f>VLOOKUP(B5010,[1]Worksheet!$B:$K,10,0)</f>
        <v>0</v>
      </c>
      <c r="P5010">
        <f t="shared" si="78"/>
        <v>0</v>
      </c>
    </row>
    <row r="5011" spans="1:16" x14ac:dyDescent="0.25">
      <c r="A5011">
        <v>5010</v>
      </c>
      <c r="B5011">
        <v>73825020</v>
      </c>
      <c r="C5011">
        <v>90211000</v>
      </c>
      <c r="D5011" t="s">
        <v>3795</v>
      </c>
      <c r="E5011" t="s">
        <v>2785</v>
      </c>
      <c r="F5011" t="s">
        <v>2416</v>
      </c>
      <c r="G5011" t="s">
        <v>16</v>
      </c>
      <c r="H5011">
        <v>1252.9000000000001</v>
      </c>
      <c r="I5011">
        <v>1621</v>
      </c>
      <c r="L5011" t="s">
        <v>17</v>
      </c>
      <c r="M5011" t="s">
        <v>2470</v>
      </c>
      <c r="O5011">
        <f>VLOOKUP(B5011,[1]Worksheet!$B:$K,10,0)</f>
        <v>0</v>
      </c>
      <c r="P5011">
        <f t="shared" si="78"/>
        <v>0</v>
      </c>
    </row>
    <row r="5012" spans="1:16" x14ac:dyDescent="0.25">
      <c r="A5012">
        <v>5011</v>
      </c>
      <c r="B5012">
        <v>73825022</v>
      </c>
      <c r="C5012">
        <v>90211000</v>
      </c>
      <c r="D5012" t="s">
        <v>3955</v>
      </c>
      <c r="E5012" t="s">
        <v>2785</v>
      </c>
      <c r="F5012" t="s">
        <v>2416</v>
      </c>
      <c r="G5012" t="s">
        <v>16</v>
      </c>
      <c r="H5012">
        <v>1252.9000000000001</v>
      </c>
      <c r="I5012">
        <v>1621</v>
      </c>
      <c r="L5012" t="s">
        <v>17</v>
      </c>
      <c r="M5012" t="s">
        <v>2470</v>
      </c>
      <c r="O5012">
        <f>VLOOKUP(B5012,[1]Worksheet!$B:$K,10,0)</f>
        <v>0</v>
      </c>
      <c r="P5012">
        <f t="shared" si="78"/>
        <v>0</v>
      </c>
    </row>
    <row r="5013" spans="1:16" x14ac:dyDescent="0.25">
      <c r="A5013">
        <v>5012</v>
      </c>
      <c r="B5013">
        <v>73825024</v>
      </c>
      <c r="C5013">
        <v>90211000</v>
      </c>
      <c r="D5013" t="s">
        <v>3954</v>
      </c>
      <c r="E5013" t="s">
        <v>2785</v>
      </c>
      <c r="F5013" t="s">
        <v>2416</v>
      </c>
      <c r="G5013" t="s">
        <v>16</v>
      </c>
      <c r="H5013">
        <v>1252.9000000000001</v>
      </c>
      <c r="I5013">
        <v>1621</v>
      </c>
      <c r="L5013" t="s">
        <v>17</v>
      </c>
      <c r="M5013" t="s">
        <v>2470</v>
      </c>
      <c r="O5013">
        <f>VLOOKUP(B5013,[1]Worksheet!$B:$K,10,0)</f>
        <v>0</v>
      </c>
      <c r="P5013">
        <f t="shared" si="78"/>
        <v>0</v>
      </c>
    </row>
    <row r="5014" spans="1:16" x14ac:dyDescent="0.25">
      <c r="A5014">
        <v>5013</v>
      </c>
      <c r="B5014">
        <v>73825026</v>
      </c>
      <c r="C5014">
        <v>90211000</v>
      </c>
      <c r="D5014" t="s">
        <v>3953</v>
      </c>
      <c r="E5014" t="s">
        <v>2785</v>
      </c>
      <c r="F5014" t="s">
        <v>2416</v>
      </c>
      <c r="G5014" t="s">
        <v>16</v>
      </c>
      <c r="H5014">
        <v>1252.9000000000001</v>
      </c>
      <c r="I5014">
        <v>1621</v>
      </c>
      <c r="L5014" t="s">
        <v>17</v>
      </c>
      <c r="M5014" t="s">
        <v>2470</v>
      </c>
      <c r="O5014">
        <f>VLOOKUP(B5014,[1]Worksheet!$B:$K,10,0)</f>
        <v>0</v>
      </c>
      <c r="P5014">
        <f t="shared" si="78"/>
        <v>0</v>
      </c>
    </row>
    <row r="5015" spans="1:16" x14ac:dyDescent="0.25">
      <c r="A5015">
        <v>5014</v>
      </c>
      <c r="B5015">
        <v>73825028</v>
      </c>
      <c r="C5015">
        <v>90211000</v>
      </c>
      <c r="D5015" t="s">
        <v>3952</v>
      </c>
      <c r="E5015" t="s">
        <v>2785</v>
      </c>
      <c r="F5015" t="s">
        <v>2416</v>
      </c>
      <c r="G5015" t="s">
        <v>16</v>
      </c>
      <c r="H5015">
        <v>1252.9000000000001</v>
      </c>
      <c r="I5015">
        <v>1621</v>
      </c>
      <c r="L5015" t="s">
        <v>17</v>
      </c>
      <c r="M5015" t="s">
        <v>2470</v>
      </c>
      <c r="O5015">
        <f>VLOOKUP(B5015,[1]Worksheet!$B:$K,10,0)</f>
        <v>0</v>
      </c>
      <c r="P5015">
        <f t="shared" si="78"/>
        <v>0</v>
      </c>
    </row>
    <row r="5016" spans="1:16" x14ac:dyDescent="0.25">
      <c r="A5016">
        <v>5015</v>
      </c>
      <c r="B5016">
        <v>73825030</v>
      </c>
      <c r="C5016">
        <v>90211000</v>
      </c>
      <c r="D5016" t="s">
        <v>3951</v>
      </c>
      <c r="E5016" t="s">
        <v>2785</v>
      </c>
      <c r="F5016" t="s">
        <v>2416</v>
      </c>
      <c r="G5016" t="s">
        <v>16</v>
      </c>
      <c r="H5016">
        <v>1252.9000000000001</v>
      </c>
      <c r="I5016">
        <v>1621</v>
      </c>
      <c r="L5016" t="s">
        <v>17</v>
      </c>
      <c r="M5016" t="s">
        <v>2470</v>
      </c>
      <c r="O5016">
        <f>VLOOKUP(B5016,[1]Worksheet!$B:$K,10,0)</f>
        <v>0</v>
      </c>
      <c r="P5016">
        <f t="shared" si="78"/>
        <v>0</v>
      </c>
    </row>
    <row r="5017" spans="1:16" x14ac:dyDescent="0.25">
      <c r="A5017">
        <v>5016</v>
      </c>
      <c r="B5017">
        <v>73825032</v>
      </c>
      <c r="C5017">
        <v>90211000</v>
      </c>
      <c r="D5017" t="s">
        <v>3950</v>
      </c>
      <c r="E5017" t="s">
        <v>2785</v>
      </c>
      <c r="F5017" t="s">
        <v>2416</v>
      </c>
      <c r="G5017" t="s">
        <v>16</v>
      </c>
      <c r="H5017">
        <v>1252.9000000000001</v>
      </c>
      <c r="I5017">
        <v>1621</v>
      </c>
      <c r="L5017" t="s">
        <v>17</v>
      </c>
      <c r="M5017" t="s">
        <v>2470</v>
      </c>
      <c r="O5017">
        <f>VLOOKUP(B5017,[1]Worksheet!$B:$K,10,0)</f>
        <v>0</v>
      </c>
      <c r="P5017">
        <f t="shared" si="78"/>
        <v>0</v>
      </c>
    </row>
    <row r="5018" spans="1:16" x14ac:dyDescent="0.25">
      <c r="A5018">
        <v>5017</v>
      </c>
      <c r="B5018">
        <v>73825034</v>
      </c>
      <c r="C5018">
        <v>90211000</v>
      </c>
      <c r="D5018" t="s">
        <v>3949</v>
      </c>
      <c r="E5018" t="s">
        <v>2785</v>
      </c>
      <c r="F5018" t="s">
        <v>2416</v>
      </c>
      <c r="G5018" t="s">
        <v>16</v>
      </c>
      <c r="H5018">
        <v>1252.9000000000001</v>
      </c>
      <c r="I5018">
        <v>1621</v>
      </c>
      <c r="L5018" t="s">
        <v>17</v>
      </c>
      <c r="M5018" t="s">
        <v>2470</v>
      </c>
      <c r="O5018">
        <f>VLOOKUP(B5018,[1]Worksheet!$B:$K,10,0)</f>
        <v>0</v>
      </c>
      <c r="P5018">
        <f t="shared" si="78"/>
        <v>0</v>
      </c>
    </row>
    <row r="5019" spans="1:16" x14ac:dyDescent="0.25">
      <c r="A5019">
        <v>5018</v>
      </c>
      <c r="B5019">
        <v>73825036</v>
      </c>
      <c r="C5019">
        <v>90211000</v>
      </c>
      <c r="D5019" t="s">
        <v>3948</v>
      </c>
      <c r="E5019" t="s">
        <v>2785</v>
      </c>
      <c r="F5019" t="s">
        <v>2416</v>
      </c>
      <c r="G5019" t="s">
        <v>16</v>
      </c>
      <c r="H5019">
        <v>1252.9000000000001</v>
      </c>
      <c r="I5019">
        <v>1621</v>
      </c>
      <c r="L5019" t="s">
        <v>17</v>
      </c>
      <c r="M5019" t="s">
        <v>2470</v>
      </c>
      <c r="O5019">
        <f>VLOOKUP(B5019,[1]Worksheet!$B:$K,10,0)</f>
        <v>0</v>
      </c>
      <c r="P5019">
        <f t="shared" si="78"/>
        <v>0</v>
      </c>
    </row>
    <row r="5020" spans="1:16" x14ac:dyDescent="0.25">
      <c r="A5020">
        <v>5019</v>
      </c>
      <c r="B5020">
        <v>73825038</v>
      </c>
      <c r="C5020">
        <v>90211000</v>
      </c>
      <c r="D5020" t="s">
        <v>3947</v>
      </c>
      <c r="E5020" t="s">
        <v>2785</v>
      </c>
      <c r="F5020" t="s">
        <v>2416</v>
      </c>
      <c r="G5020" t="s">
        <v>16</v>
      </c>
      <c r="H5020">
        <v>1252.9000000000001</v>
      </c>
      <c r="I5020">
        <v>1621</v>
      </c>
      <c r="L5020" t="s">
        <v>17</v>
      </c>
      <c r="M5020" t="s">
        <v>2470</v>
      </c>
      <c r="O5020">
        <f>VLOOKUP(B5020,[1]Worksheet!$B:$K,10,0)</f>
        <v>0</v>
      </c>
      <c r="P5020">
        <f t="shared" si="78"/>
        <v>0</v>
      </c>
    </row>
    <row r="5021" spans="1:16" x14ac:dyDescent="0.25">
      <c r="A5021">
        <v>5020</v>
      </c>
      <c r="B5021">
        <v>73825040</v>
      </c>
      <c r="C5021">
        <v>90211000</v>
      </c>
      <c r="D5021" t="s">
        <v>3946</v>
      </c>
      <c r="E5021" t="s">
        <v>2785</v>
      </c>
      <c r="F5021" t="s">
        <v>2416</v>
      </c>
      <c r="G5021" t="s">
        <v>16</v>
      </c>
      <c r="H5021">
        <v>1252.9000000000001</v>
      </c>
      <c r="I5021">
        <v>1621</v>
      </c>
      <c r="L5021" t="s">
        <v>17</v>
      </c>
      <c r="M5021" t="s">
        <v>2470</v>
      </c>
      <c r="O5021">
        <f>VLOOKUP(B5021,[1]Worksheet!$B:$K,10,0)</f>
        <v>0</v>
      </c>
      <c r="P5021">
        <f t="shared" si="78"/>
        <v>0</v>
      </c>
    </row>
    <row r="5022" spans="1:16" x14ac:dyDescent="0.25">
      <c r="A5022">
        <v>5021</v>
      </c>
      <c r="B5022">
        <v>73825042</v>
      </c>
      <c r="C5022">
        <v>90211000</v>
      </c>
      <c r="D5022" t="s">
        <v>3945</v>
      </c>
      <c r="E5022" t="s">
        <v>2785</v>
      </c>
      <c r="F5022" t="s">
        <v>2416</v>
      </c>
      <c r="G5022" t="s">
        <v>16</v>
      </c>
      <c r="H5022">
        <v>1252.9000000000001</v>
      </c>
      <c r="I5022">
        <v>1621</v>
      </c>
      <c r="L5022" t="s">
        <v>17</v>
      </c>
      <c r="M5022" t="s">
        <v>2470</v>
      </c>
      <c r="O5022">
        <f>VLOOKUP(B5022,[1]Worksheet!$B:$K,10,0)</f>
        <v>0</v>
      </c>
      <c r="P5022">
        <f t="shared" si="78"/>
        <v>0</v>
      </c>
    </row>
    <row r="5023" spans="1:16" x14ac:dyDescent="0.25">
      <c r="A5023">
        <v>5022</v>
      </c>
      <c r="B5023">
        <v>73825044</v>
      </c>
      <c r="C5023">
        <v>90211000</v>
      </c>
      <c r="D5023" t="s">
        <v>3944</v>
      </c>
      <c r="E5023" t="s">
        <v>2785</v>
      </c>
      <c r="F5023" t="s">
        <v>2416</v>
      </c>
      <c r="G5023" t="s">
        <v>16</v>
      </c>
      <c r="H5023">
        <v>1252.9000000000001</v>
      </c>
      <c r="I5023">
        <v>1621</v>
      </c>
      <c r="L5023" t="s">
        <v>17</v>
      </c>
      <c r="M5023" t="s">
        <v>2470</v>
      </c>
      <c r="O5023">
        <f>VLOOKUP(B5023,[1]Worksheet!$B:$K,10,0)</f>
        <v>0</v>
      </c>
      <c r="P5023">
        <f t="shared" si="78"/>
        <v>0</v>
      </c>
    </row>
    <row r="5024" spans="1:16" x14ac:dyDescent="0.25">
      <c r="A5024">
        <v>5023</v>
      </c>
      <c r="B5024">
        <v>73825046</v>
      </c>
      <c r="C5024">
        <v>90211000</v>
      </c>
      <c r="D5024" t="s">
        <v>3943</v>
      </c>
      <c r="E5024" t="s">
        <v>2785</v>
      </c>
      <c r="F5024" t="s">
        <v>2416</v>
      </c>
      <c r="G5024" t="s">
        <v>16</v>
      </c>
      <c r="H5024">
        <v>1252.9000000000001</v>
      </c>
      <c r="I5024">
        <v>1621</v>
      </c>
      <c r="L5024" t="s">
        <v>17</v>
      </c>
      <c r="M5024" t="s">
        <v>2470</v>
      </c>
      <c r="O5024">
        <f>VLOOKUP(B5024,[1]Worksheet!$B:$K,10,0)</f>
        <v>0</v>
      </c>
      <c r="P5024">
        <f t="shared" si="78"/>
        <v>0</v>
      </c>
    </row>
    <row r="5025" spans="1:16" x14ac:dyDescent="0.25">
      <c r="A5025">
        <v>5024</v>
      </c>
      <c r="B5025">
        <v>73825048</v>
      </c>
      <c r="C5025">
        <v>90211000</v>
      </c>
      <c r="D5025" t="s">
        <v>3942</v>
      </c>
      <c r="E5025" t="s">
        <v>2785</v>
      </c>
      <c r="F5025" t="s">
        <v>2416</v>
      </c>
      <c r="G5025" t="s">
        <v>16</v>
      </c>
      <c r="H5025">
        <v>1252.9000000000001</v>
      </c>
      <c r="I5025">
        <v>1621</v>
      </c>
      <c r="L5025" t="s">
        <v>17</v>
      </c>
      <c r="M5025" t="s">
        <v>2470</v>
      </c>
      <c r="O5025">
        <f>VLOOKUP(B5025,[1]Worksheet!$B:$K,10,0)</f>
        <v>0</v>
      </c>
      <c r="P5025">
        <f t="shared" si="78"/>
        <v>0</v>
      </c>
    </row>
    <row r="5026" spans="1:16" x14ac:dyDescent="0.25">
      <c r="A5026">
        <v>5025</v>
      </c>
      <c r="B5026">
        <v>73825050</v>
      </c>
      <c r="C5026">
        <v>90211000</v>
      </c>
      <c r="D5026" t="s">
        <v>3941</v>
      </c>
      <c r="E5026" t="s">
        <v>2785</v>
      </c>
      <c r="F5026" t="s">
        <v>2416</v>
      </c>
      <c r="G5026" t="s">
        <v>16</v>
      </c>
      <c r="H5026">
        <v>1252.9000000000001</v>
      </c>
      <c r="I5026">
        <v>1621</v>
      </c>
      <c r="L5026" t="s">
        <v>17</v>
      </c>
      <c r="M5026" t="s">
        <v>2470</v>
      </c>
      <c r="O5026">
        <f>VLOOKUP(B5026,[1]Worksheet!$B:$K,10,0)</f>
        <v>0</v>
      </c>
      <c r="P5026">
        <f t="shared" si="78"/>
        <v>0</v>
      </c>
    </row>
    <row r="5027" spans="1:16" x14ac:dyDescent="0.25">
      <c r="A5027">
        <v>5026</v>
      </c>
      <c r="B5027">
        <v>73825055</v>
      </c>
      <c r="C5027">
        <v>90211000</v>
      </c>
      <c r="D5027" t="s">
        <v>3940</v>
      </c>
      <c r="E5027" t="s">
        <v>2785</v>
      </c>
      <c r="F5027" t="s">
        <v>2416</v>
      </c>
      <c r="G5027" t="s">
        <v>16</v>
      </c>
      <c r="H5027">
        <v>1252.9000000000001</v>
      </c>
      <c r="I5027">
        <v>1621</v>
      </c>
      <c r="L5027" t="s">
        <v>17</v>
      </c>
      <c r="M5027" t="s">
        <v>2470</v>
      </c>
      <c r="O5027">
        <f>VLOOKUP(B5027,[1]Worksheet!$B:$K,10,0)</f>
        <v>0</v>
      </c>
      <c r="P5027">
        <f t="shared" si="78"/>
        <v>0</v>
      </c>
    </row>
    <row r="5028" spans="1:16" x14ac:dyDescent="0.25">
      <c r="A5028">
        <v>5027</v>
      </c>
      <c r="B5028">
        <v>73825060</v>
      </c>
      <c r="C5028">
        <v>90211000</v>
      </c>
      <c r="D5028" t="s">
        <v>3939</v>
      </c>
      <c r="E5028" t="s">
        <v>2785</v>
      </c>
      <c r="F5028" t="s">
        <v>2416</v>
      </c>
      <c r="G5028" t="s">
        <v>16</v>
      </c>
      <c r="H5028">
        <v>1252.9000000000001</v>
      </c>
      <c r="I5028">
        <v>1621</v>
      </c>
      <c r="L5028" t="s">
        <v>17</v>
      </c>
      <c r="M5028" t="s">
        <v>2470</v>
      </c>
      <c r="O5028">
        <f>VLOOKUP(B5028,[1]Worksheet!$B:$K,10,0)</f>
        <v>0</v>
      </c>
      <c r="P5028">
        <f t="shared" si="78"/>
        <v>0</v>
      </c>
    </row>
    <row r="5029" spans="1:16" x14ac:dyDescent="0.25">
      <c r="A5029">
        <v>5028</v>
      </c>
      <c r="B5029">
        <v>73825065</v>
      </c>
      <c r="C5029">
        <v>90211000</v>
      </c>
      <c r="D5029" t="s">
        <v>3938</v>
      </c>
      <c r="E5029" t="s">
        <v>2785</v>
      </c>
      <c r="F5029" t="s">
        <v>2416</v>
      </c>
      <c r="G5029" t="s">
        <v>16</v>
      </c>
      <c r="H5029">
        <v>1252.9000000000001</v>
      </c>
      <c r="I5029">
        <v>1621</v>
      </c>
      <c r="L5029" t="s">
        <v>17</v>
      </c>
      <c r="M5029" t="s">
        <v>2470</v>
      </c>
      <c r="O5029">
        <f>VLOOKUP(B5029,[1]Worksheet!$B:$K,10,0)</f>
        <v>0</v>
      </c>
      <c r="P5029">
        <f t="shared" si="78"/>
        <v>0</v>
      </c>
    </row>
    <row r="5030" spans="1:16" x14ac:dyDescent="0.25">
      <c r="A5030">
        <v>5029</v>
      </c>
      <c r="B5030">
        <v>73825070</v>
      </c>
      <c r="C5030">
        <v>90211000</v>
      </c>
      <c r="D5030" t="s">
        <v>3937</v>
      </c>
      <c r="E5030" t="s">
        <v>2785</v>
      </c>
      <c r="F5030" t="s">
        <v>2416</v>
      </c>
      <c r="G5030" t="s">
        <v>16</v>
      </c>
      <c r="H5030">
        <v>1252.9000000000001</v>
      </c>
      <c r="I5030">
        <v>1621</v>
      </c>
      <c r="L5030" t="s">
        <v>17</v>
      </c>
      <c r="M5030" t="s">
        <v>2470</v>
      </c>
      <c r="O5030">
        <f>VLOOKUP(B5030,[1]Worksheet!$B:$K,10,0)</f>
        <v>0</v>
      </c>
      <c r="P5030">
        <f t="shared" si="78"/>
        <v>0</v>
      </c>
    </row>
    <row r="5031" spans="1:16" x14ac:dyDescent="0.25">
      <c r="A5031">
        <v>5030</v>
      </c>
      <c r="B5031">
        <v>73825075</v>
      </c>
      <c r="C5031">
        <v>90211000</v>
      </c>
      <c r="D5031" t="s">
        <v>3936</v>
      </c>
      <c r="E5031" t="s">
        <v>2785</v>
      </c>
      <c r="F5031" t="s">
        <v>2416</v>
      </c>
      <c r="G5031" t="s">
        <v>16</v>
      </c>
      <c r="H5031">
        <v>1252.9000000000001</v>
      </c>
      <c r="I5031">
        <v>1621</v>
      </c>
      <c r="L5031" t="s">
        <v>17</v>
      </c>
      <c r="M5031" t="s">
        <v>2470</v>
      </c>
      <c r="O5031">
        <f>VLOOKUP(B5031,[1]Worksheet!$B:$K,10,0)</f>
        <v>0</v>
      </c>
      <c r="P5031">
        <f t="shared" si="78"/>
        <v>0</v>
      </c>
    </row>
    <row r="5032" spans="1:16" x14ac:dyDescent="0.25">
      <c r="A5032">
        <v>5031</v>
      </c>
      <c r="B5032">
        <v>73825080</v>
      </c>
      <c r="C5032">
        <v>90211000</v>
      </c>
      <c r="D5032" t="s">
        <v>3935</v>
      </c>
      <c r="E5032" t="s">
        <v>2785</v>
      </c>
      <c r="F5032" t="s">
        <v>2416</v>
      </c>
      <c r="G5032" t="s">
        <v>16</v>
      </c>
      <c r="H5032">
        <v>1252.9000000000001</v>
      </c>
      <c r="I5032">
        <v>1621</v>
      </c>
      <c r="L5032" t="s">
        <v>17</v>
      </c>
      <c r="M5032" t="s">
        <v>2470</v>
      </c>
      <c r="O5032">
        <f>VLOOKUP(B5032,[1]Worksheet!$B:$K,10,0)</f>
        <v>0</v>
      </c>
      <c r="P5032">
        <f t="shared" si="78"/>
        <v>0</v>
      </c>
    </row>
    <row r="5033" spans="1:16" x14ac:dyDescent="0.25">
      <c r="A5033">
        <v>5032</v>
      </c>
      <c r="B5033">
        <v>73825210</v>
      </c>
      <c r="C5033">
        <v>90211000</v>
      </c>
      <c r="D5033" t="s">
        <v>3934</v>
      </c>
      <c r="E5033" t="s">
        <v>2785</v>
      </c>
      <c r="F5033" t="s">
        <v>2416</v>
      </c>
      <c r="G5033" t="s">
        <v>16</v>
      </c>
      <c r="H5033">
        <v>819.4</v>
      </c>
      <c r="I5033">
        <v>1060</v>
      </c>
      <c r="L5033" t="s">
        <v>17</v>
      </c>
      <c r="M5033" t="s">
        <v>2470</v>
      </c>
      <c r="O5033">
        <f>VLOOKUP(B5033,[1]Worksheet!$B:$K,10,0)</f>
        <v>0</v>
      </c>
      <c r="P5033">
        <f t="shared" si="78"/>
        <v>0</v>
      </c>
    </row>
    <row r="5034" spans="1:16" x14ac:dyDescent="0.25">
      <c r="A5034">
        <v>5033</v>
      </c>
      <c r="B5034">
        <v>73825212</v>
      </c>
      <c r="C5034">
        <v>90211000</v>
      </c>
      <c r="D5034" t="s">
        <v>3933</v>
      </c>
      <c r="E5034" t="s">
        <v>2785</v>
      </c>
      <c r="F5034" t="s">
        <v>2416</v>
      </c>
      <c r="G5034" t="s">
        <v>16</v>
      </c>
      <c r="H5034">
        <v>819.4</v>
      </c>
      <c r="I5034">
        <v>1060</v>
      </c>
      <c r="L5034" t="s">
        <v>17</v>
      </c>
      <c r="M5034" t="s">
        <v>2470</v>
      </c>
      <c r="O5034">
        <f>VLOOKUP(B5034,[1]Worksheet!$B:$K,10,0)</f>
        <v>0</v>
      </c>
      <c r="P5034">
        <f t="shared" si="78"/>
        <v>0</v>
      </c>
    </row>
    <row r="5035" spans="1:16" x14ac:dyDescent="0.25">
      <c r="A5035">
        <v>5034</v>
      </c>
      <c r="B5035">
        <v>73825214</v>
      </c>
      <c r="C5035">
        <v>90211000</v>
      </c>
      <c r="D5035" t="s">
        <v>3932</v>
      </c>
      <c r="E5035" t="s">
        <v>2785</v>
      </c>
      <c r="F5035" t="s">
        <v>2416</v>
      </c>
      <c r="G5035" t="s">
        <v>16</v>
      </c>
      <c r="H5035">
        <v>819.4</v>
      </c>
      <c r="I5035">
        <v>1060</v>
      </c>
      <c r="L5035" t="s">
        <v>17</v>
      </c>
      <c r="M5035" t="s">
        <v>2470</v>
      </c>
      <c r="O5035">
        <f>VLOOKUP(B5035,[1]Worksheet!$B:$K,10,0)</f>
        <v>0</v>
      </c>
      <c r="P5035">
        <f t="shared" si="78"/>
        <v>0</v>
      </c>
    </row>
    <row r="5036" spans="1:16" x14ac:dyDescent="0.25">
      <c r="A5036">
        <v>5035</v>
      </c>
      <c r="B5036">
        <v>73825216</v>
      </c>
      <c r="C5036">
        <v>90211000</v>
      </c>
      <c r="D5036" t="s">
        <v>3931</v>
      </c>
      <c r="E5036" t="s">
        <v>2785</v>
      </c>
      <c r="F5036" t="s">
        <v>2416</v>
      </c>
      <c r="G5036" t="s">
        <v>16</v>
      </c>
      <c r="H5036">
        <v>819.4</v>
      </c>
      <c r="I5036">
        <v>1060</v>
      </c>
      <c r="L5036" t="s">
        <v>17</v>
      </c>
      <c r="M5036" t="s">
        <v>2470</v>
      </c>
      <c r="O5036">
        <f>VLOOKUP(B5036,[1]Worksheet!$B:$K,10,0)</f>
        <v>0</v>
      </c>
      <c r="P5036">
        <f t="shared" si="78"/>
        <v>0</v>
      </c>
    </row>
    <row r="5037" spans="1:16" x14ac:dyDescent="0.25">
      <c r="A5037">
        <v>5036</v>
      </c>
      <c r="B5037">
        <v>73825218</v>
      </c>
      <c r="C5037">
        <v>90211000</v>
      </c>
      <c r="D5037" t="s">
        <v>3930</v>
      </c>
      <c r="E5037" t="s">
        <v>2785</v>
      </c>
      <c r="F5037" t="s">
        <v>2416</v>
      </c>
      <c r="G5037" t="s">
        <v>16</v>
      </c>
      <c r="H5037">
        <v>819.4</v>
      </c>
      <c r="I5037">
        <v>1060</v>
      </c>
      <c r="L5037" t="s">
        <v>17</v>
      </c>
      <c r="M5037" t="s">
        <v>2470</v>
      </c>
      <c r="O5037">
        <f>VLOOKUP(B5037,[1]Worksheet!$B:$K,10,0)</f>
        <v>0</v>
      </c>
      <c r="P5037">
        <f t="shared" si="78"/>
        <v>0</v>
      </c>
    </row>
    <row r="5038" spans="1:16" x14ac:dyDescent="0.25">
      <c r="A5038">
        <v>5037</v>
      </c>
      <c r="B5038">
        <v>73825220</v>
      </c>
      <c r="C5038">
        <v>90211000</v>
      </c>
      <c r="D5038" t="s">
        <v>3929</v>
      </c>
      <c r="E5038" t="s">
        <v>2785</v>
      </c>
      <c r="F5038" t="s">
        <v>2416</v>
      </c>
      <c r="G5038" t="s">
        <v>16</v>
      </c>
      <c r="H5038">
        <v>819.4</v>
      </c>
      <c r="I5038">
        <v>1060</v>
      </c>
      <c r="L5038" t="s">
        <v>17</v>
      </c>
      <c r="M5038" t="s">
        <v>2470</v>
      </c>
      <c r="O5038">
        <f>VLOOKUP(B5038,[1]Worksheet!$B:$K,10,0)</f>
        <v>0</v>
      </c>
      <c r="P5038">
        <f t="shared" si="78"/>
        <v>0</v>
      </c>
    </row>
    <row r="5039" spans="1:16" x14ac:dyDescent="0.25">
      <c r="A5039">
        <v>5038</v>
      </c>
      <c r="B5039">
        <v>73825222</v>
      </c>
      <c r="C5039">
        <v>90211000</v>
      </c>
      <c r="D5039" t="s">
        <v>3928</v>
      </c>
      <c r="E5039" t="s">
        <v>2785</v>
      </c>
      <c r="F5039" t="s">
        <v>2416</v>
      </c>
      <c r="G5039" t="s">
        <v>16</v>
      </c>
      <c r="H5039">
        <v>819.4</v>
      </c>
      <c r="I5039">
        <v>1060</v>
      </c>
      <c r="L5039" t="s">
        <v>17</v>
      </c>
      <c r="M5039" t="s">
        <v>2470</v>
      </c>
      <c r="O5039">
        <f>VLOOKUP(B5039,[1]Worksheet!$B:$K,10,0)</f>
        <v>0</v>
      </c>
      <c r="P5039">
        <f t="shared" si="78"/>
        <v>0</v>
      </c>
    </row>
    <row r="5040" spans="1:16" x14ac:dyDescent="0.25">
      <c r="A5040">
        <v>5039</v>
      </c>
      <c r="B5040">
        <v>73825224</v>
      </c>
      <c r="C5040">
        <v>90211000</v>
      </c>
      <c r="D5040" t="s">
        <v>3927</v>
      </c>
      <c r="E5040" t="s">
        <v>2785</v>
      </c>
      <c r="F5040" t="s">
        <v>2416</v>
      </c>
      <c r="G5040" t="s">
        <v>16</v>
      </c>
      <c r="H5040">
        <v>819.4</v>
      </c>
      <c r="I5040">
        <v>1060</v>
      </c>
      <c r="L5040" t="s">
        <v>17</v>
      </c>
      <c r="M5040" t="s">
        <v>2470</v>
      </c>
      <c r="O5040">
        <f>VLOOKUP(B5040,[1]Worksheet!$B:$K,10,0)</f>
        <v>0</v>
      </c>
      <c r="P5040">
        <f t="shared" si="78"/>
        <v>0</v>
      </c>
    </row>
    <row r="5041" spans="1:16" x14ac:dyDescent="0.25">
      <c r="A5041">
        <v>5040</v>
      </c>
      <c r="B5041">
        <v>73825226</v>
      </c>
      <c r="C5041">
        <v>90211000</v>
      </c>
      <c r="D5041" t="s">
        <v>3926</v>
      </c>
      <c r="E5041" t="s">
        <v>2785</v>
      </c>
      <c r="F5041" t="s">
        <v>2416</v>
      </c>
      <c r="G5041" t="s">
        <v>16</v>
      </c>
      <c r="H5041">
        <v>819.4</v>
      </c>
      <c r="I5041">
        <v>1060</v>
      </c>
      <c r="L5041" t="s">
        <v>17</v>
      </c>
      <c r="M5041" t="s">
        <v>2470</v>
      </c>
      <c r="O5041">
        <f>VLOOKUP(B5041,[1]Worksheet!$B:$K,10,0)</f>
        <v>0</v>
      </c>
      <c r="P5041">
        <f t="shared" si="78"/>
        <v>0</v>
      </c>
    </row>
    <row r="5042" spans="1:16" x14ac:dyDescent="0.25">
      <c r="A5042">
        <v>5041</v>
      </c>
      <c r="B5042">
        <v>73825228</v>
      </c>
      <c r="C5042">
        <v>90211000</v>
      </c>
      <c r="D5042" t="s">
        <v>3925</v>
      </c>
      <c r="E5042" t="s">
        <v>2785</v>
      </c>
      <c r="F5042" t="s">
        <v>2416</v>
      </c>
      <c r="G5042" t="s">
        <v>16</v>
      </c>
      <c r="H5042">
        <v>819.4</v>
      </c>
      <c r="I5042">
        <v>1060</v>
      </c>
      <c r="L5042" t="s">
        <v>17</v>
      </c>
      <c r="M5042" t="s">
        <v>2470</v>
      </c>
      <c r="O5042">
        <f>VLOOKUP(B5042,[1]Worksheet!$B:$K,10,0)</f>
        <v>0</v>
      </c>
      <c r="P5042">
        <f t="shared" si="78"/>
        <v>0</v>
      </c>
    </row>
    <row r="5043" spans="1:16" x14ac:dyDescent="0.25">
      <c r="A5043">
        <v>5042</v>
      </c>
      <c r="B5043">
        <v>73825230</v>
      </c>
      <c r="C5043">
        <v>90211000</v>
      </c>
      <c r="D5043" t="s">
        <v>3924</v>
      </c>
      <c r="E5043" t="s">
        <v>2785</v>
      </c>
      <c r="F5043" t="s">
        <v>2416</v>
      </c>
      <c r="G5043" t="s">
        <v>16</v>
      </c>
      <c r="H5043">
        <v>819.4</v>
      </c>
      <c r="I5043">
        <v>1060</v>
      </c>
      <c r="L5043" t="s">
        <v>17</v>
      </c>
      <c r="M5043" t="s">
        <v>2470</v>
      </c>
      <c r="O5043">
        <f>VLOOKUP(B5043,[1]Worksheet!$B:$K,10,0)</f>
        <v>0</v>
      </c>
      <c r="P5043">
        <f t="shared" si="78"/>
        <v>0</v>
      </c>
    </row>
    <row r="5044" spans="1:16" x14ac:dyDescent="0.25">
      <c r="A5044">
        <v>5043</v>
      </c>
      <c r="B5044">
        <v>73825232</v>
      </c>
      <c r="C5044">
        <v>90211000</v>
      </c>
      <c r="D5044" t="s">
        <v>3923</v>
      </c>
      <c r="E5044" t="s">
        <v>2785</v>
      </c>
      <c r="F5044" t="s">
        <v>2416</v>
      </c>
      <c r="G5044" t="s">
        <v>16</v>
      </c>
      <c r="H5044">
        <v>819.4</v>
      </c>
      <c r="I5044">
        <v>1060</v>
      </c>
      <c r="L5044" t="s">
        <v>17</v>
      </c>
      <c r="M5044" t="s">
        <v>2470</v>
      </c>
      <c r="O5044">
        <f>VLOOKUP(B5044,[1]Worksheet!$B:$K,10,0)</f>
        <v>0</v>
      </c>
      <c r="P5044">
        <f t="shared" si="78"/>
        <v>0</v>
      </c>
    </row>
    <row r="5045" spans="1:16" x14ac:dyDescent="0.25">
      <c r="A5045">
        <v>5044</v>
      </c>
      <c r="B5045">
        <v>73825234</v>
      </c>
      <c r="C5045">
        <v>90211000</v>
      </c>
      <c r="D5045" t="s">
        <v>3922</v>
      </c>
      <c r="E5045" t="s">
        <v>2785</v>
      </c>
      <c r="F5045" t="s">
        <v>2416</v>
      </c>
      <c r="G5045" t="s">
        <v>16</v>
      </c>
      <c r="H5045">
        <v>819.4</v>
      </c>
      <c r="I5045">
        <v>1060</v>
      </c>
      <c r="L5045" t="s">
        <v>17</v>
      </c>
      <c r="M5045" t="s">
        <v>2470</v>
      </c>
      <c r="O5045">
        <f>VLOOKUP(B5045,[1]Worksheet!$B:$K,10,0)</f>
        <v>0</v>
      </c>
      <c r="P5045">
        <f t="shared" si="78"/>
        <v>0</v>
      </c>
    </row>
    <row r="5046" spans="1:16" x14ac:dyDescent="0.25">
      <c r="A5046">
        <v>5045</v>
      </c>
      <c r="B5046">
        <v>73825236</v>
      </c>
      <c r="C5046">
        <v>90211000</v>
      </c>
      <c r="D5046" t="s">
        <v>3921</v>
      </c>
      <c r="E5046" t="s">
        <v>2785</v>
      </c>
      <c r="F5046" t="s">
        <v>2416</v>
      </c>
      <c r="G5046" t="s">
        <v>16</v>
      </c>
      <c r="H5046">
        <v>819.4</v>
      </c>
      <c r="I5046">
        <v>1060</v>
      </c>
      <c r="L5046" t="s">
        <v>17</v>
      </c>
      <c r="M5046" t="s">
        <v>2470</v>
      </c>
      <c r="O5046">
        <f>VLOOKUP(B5046,[1]Worksheet!$B:$K,10,0)</f>
        <v>0</v>
      </c>
      <c r="P5046">
        <f t="shared" si="78"/>
        <v>0</v>
      </c>
    </row>
    <row r="5047" spans="1:16" x14ac:dyDescent="0.25">
      <c r="A5047">
        <v>5046</v>
      </c>
      <c r="B5047">
        <v>73825238</v>
      </c>
      <c r="C5047">
        <v>90211000</v>
      </c>
      <c r="D5047" t="s">
        <v>3920</v>
      </c>
      <c r="E5047" t="s">
        <v>2785</v>
      </c>
      <c r="F5047" t="s">
        <v>2416</v>
      </c>
      <c r="G5047" t="s">
        <v>16</v>
      </c>
      <c r="H5047">
        <v>819.4</v>
      </c>
      <c r="I5047">
        <v>1060</v>
      </c>
      <c r="L5047" t="s">
        <v>17</v>
      </c>
      <c r="M5047" t="s">
        <v>2470</v>
      </c>
      <c r="O5047">
        <f>VLOOKUP(B5047,[1]Worksheet!$B:$K,10,0)</f>
        <v>0</v>
      </c>
      <c r="P5047">
        <f t="shared" si="78"/>
        <v>0</v>
      </c>
    </row>
    <row r="5048" spans="1:16" x14ac:dyDescent="0.25">
      <c r="A5048">
        <v>5047</v>
      </c>
      <c r="B5048">
        <v>73825240</v>
      </c>
      <c r="C5048">
        <v>90211000</v>
      </c>
      <c r="D5048" t="s">
        <v>3919</v>
      </c>
      <c r="E5048" t="s">
        <v>2785</v>
      </c>
      <c r="F5048" t="s">
        <v>2416</v>
      </c>
      <c r="G5048" t="s">
        <v>16</v>
      </c>
      <c r="H5048">
        <v>819.4</v>
      </c>
      <c r="I5048">
        <v>1060</v>
      </c>
      <c r="L5048" t="s">
        <v>17</v>
      </c>
      <c r="M5048" t="s">
        <v>2470</v>
      </c>
      <c r="O5048">
        <f>VLOOKUP(B5048,[1]Worksheet!$B:$K,10,0)</f>
        <v>0</v>
      </c>
      <c r="P5048">
        <f t="shared" si="78"/>
        <v>0</v>
      </c>
    </row>
    <row r="5049" spans="1:16" x14ac:dyDescent="0.25">
      <c r="A5049">
        <v>5048</v>
      </c>
      <c r="B5049">
        <v>73825245</v>
      </c>
      <c r="C5049">
        <v>90211000</v>
      </c>
      <c r="D5049" t="s">
        <v>3918</v>
      </c>
      <c r="E5049" t="s">
        <v>2785</v>
      </c>
      <c r="F5049" t="s">
        <v>2416</v>
      </c>
      <c r="G5049" t="s">
        <v>16</v>
      </c>
      <c r="H5049">
        <v>819.4</v>
      </c>
      <c r="I5049">
        <v>1060</v>
      </c>
      <c r="L5049" t="s">
        <v>17</v>
      </c>
      <c r="M5049" t="s">
        <v>2470</v>
      </c>
      <c r="O5049">
        <f>VLOOKUP(B5049,[1]Worksheet!$B:$K,10,0)</f>
        <v>0</v>
      </c>
      <c r="P5049">
        <f t="shared" si="78"/>
        <v>0</v>
      </c>
    </row>
    <row r="5050" spans="1:16" x14ac:dyDescent="0.25">
      <c r="A5050">
        <v>5049</v>
      </c>
      <c r="B5050">
        <v>73825250</v>
      </c>
      <c r="C5050">
        <v>90211000</v>
      </c>
      <c r="D5050" t="s">
        <v>3917</v>
      </c>
      <c r="E5050" t="s">
        <v>2785</v>
      </c>
      <c r="F5050" t="s">
        <v>2416</v>
      </c>
      <c r="G5050" t="s">
        <v>16</v>
      </c>
      <c r="H5050">
        <v>819.4</v>
      </c>
      <c r="I5050">
        <v>1060</v>
      </c>
      <c r="L5050" t="s">
        <v>17</v>
      </c>
      <c r="M5050" t="s">
        <v>2470</v>
      </c>
      <c r="O5050">
        <f>VLOOKUP(B5050,[1]Worksheet!$B:$K,10,0)</f>
        <v>0</v>
      </c>
      <c r="P5050">
        <f t="shared" si="78"/>
        <v>0</v>
      </c>
    </row>
    <row r="5051" spans="1:16" x14ac:dyDescent="0.25">
      <c r="A5051">
        <v>5050</v>
      </c>
      <c r="B5051">
        <v>73825255</v>
      </c>
      <c r="C5051">
        <v>90211000</v>
      </c>
      <c r="D5051" t="s">
        <v>3916</v>
      </c>
      <c r="E5051" t="s">
        <v>2785</v>
      </c>
      <c r="F5051" t="s">
        <v>2416</v>
      </c>
      <c r="G5051" t="s">
        <v>16</v>
      </c>
      <c r="H5051">
        <v>819.4</v>
      </c>
      <c r="I5051">
        <v>1060</v>
      </c>
      <c r="L5051" t="s">
        <v>17</v>
      </c>
      <c r="M5051" t="s">
        <v>2470</v>
      </c>
      <c r="O5051">
        <f>VLOOKUP(B5051,[1]Worksheet!$B:$K,10,0)</f>
        <v>0</v>
      </c>
      <c r="P5051">
        <f t="shared" si="78"/>
        <v>0</v>
      </c>
    </row>
    <row r="5052" spans="1:16" x14ac:dyDescent="0.25">
      <c r="A5052">
        <v>5051</v>
      </c>
      <c r="B5052">
        <v>73825260</v>
      </c>
      <c r="C5052">
        <v>90211000</v>
      </c>
      <c r="D5052" t="s">
        <v>3915</v>
      </c>
      <c r="E5052" t="s">
        <v>2785</v>
      </c>
      <c r="F5052" t="s">
        <v>2416</v>
      </c>
      <c r="G5052" t="s">
        <v>16</v>
      </c>
      <c r="H5052">
        <v>819.4</v>
      </c>
      <c r="I5052">
        <v>1060</v>
      </c>
      <c r="L5052" t="s">
        <v>17</v>
      </c>
      <c r="M5052" t="s">
        <v>2470</v>
      </c>
      <c r="O5052">
        <f>VLOOKUP(B5052,[1]Worksheet!$B:$K,10,0)</f>
        <v>0</v>
      </c>
      <c r="P5052">
        <f t="shared" si="78"/>
        <v>0</v>
      </c>
    </row>
    <row r="5053" spans="1:16" x14ac:dyDescent="0.25">
      <c r="A5053">
        <v>5052</v>
      </c>
      <c r="B5053">
        <v>73825265</v>
      </c>
      <c r="C5053">
        <v>90211000</v>
      </c>
      <c r="D5053" t="s">
        <v>3914</v>
      </c>
      <c r="E5053" t="s">
        <v>2785</v>
      </c>
      <c r="F5053" t="s">
        <v>2416</v>
      </c>
      <c r="G5053" t="s">
        <v>16</v>
      </c>
      <c r="H5053">
        <v>819.4</v>
      </c>
      <c r="I5053">
        <v>1060</v>
      </c>
      <c r="L5053" t="s">
        <v>17</v>
      </c>
      <c r="M5053" t="s">
        <v>2470</v>
      </c>
      <c r="O5053">
        <f>VLOOKUP(B5053,[1]Worksheet!$B:$K,10,0)</f>
        <v>0</v>
      </c>
      <c r="P5053">
        <f t="shared" si="78"/>
        <v>0</v>
      </c>
    </row>
    <row r="5054" spans="1:16" x14ac:dyDescent="0.25">
      <c r="A5054">
        <v>5053</v>
      </c>
      <c r="B5054">
        <v>73825270</v>
      </c>
      <c r="C5054">
        <v>90211000</v>
      </c>
      <c r="D5054" t="s">
        <v>3913</v>
      </c>
      <c r="E5054" t="s">
        <v>2785</v>
      </c>
      <c r="F5054" t="s">
        <v>2416</v>
      </c>
      <c r="G5054" t="s">
        <v>16</v>
      </c>
      <c r="H5054">
        <v>819.4</v>
      </c>
      <c r="I5054">
        <v>1060</v>
      </c>
      <c r="L5054" t="s">
        <v>17</v>
      </c>
      <c r="M5054" t="s">
        <v>2470</v>
      </c>
      <c r="O5054">
        <f>VLOOKUP(B5054,[1]Worksheet!$B:$K,10,0)</f>
        <v>0</v>
      </c>
      <c r="P5054">
        <f t="shared" si="78"/>
        <v>0</v>
      </c>
    </row>
    <row r="5055" spans="1:16" x14ac:dyDescent="0.25">
      <c r="A5055">
        <v>5054</v>
      </c>
      <c r="B5055">
        <v>73825275</v>
      </c>
      <c r="C5055">
        <v>90211000</v>
      </c>
      <c r="D5055" t="s">
        <v>3912</v>
      </c>
      <c r="E5055" t="s">
        <v>2785</v>
      </c>
      <c r="F5055" t="s">
        <v>2416</v>
      </c>
      <c r="G5055" t="s">
        <v>16</v>
      </c>
      <c r="H5055">
        <v>819.4</v>
      </c>
      <c r="I5055">
        <v>1060</v>
      </c>
      <c r="L5055" t="s">
        <v>17</v>
      </c>
      <c r="M5055" t="s">
        <v>2470</v>
      </c>
      <c r="O5055">
        <f>VLOOKUP(B5055,[1]Worksheet!$B:$K,10,0)</f>
        <v>0</v>
      </c>
      <c r="P5055">
        <f t="shared" si="78"/>
        <v>0</v>
      </c>
    </row>
    <row r="5056" spans="1:16" x14ac:dyDescent="0.25">
      <c r="A5056">
        <v>5055</v>
      </c>
      <c r="B5056">
        <v>73825280</v>
      </c>
      <c r="C5056">
        <v>90211000</v>
      </c>
      <c r="D5056" t="s">
        <v>3911</v>
      </c>
      <c r="E5056" t="s">
        <v>2785</v>
      </c>
      <c r="F5056" t="s">
        <v>2416</v>
      </c>
      <c r="G5056" t="s">
        <v>16</v>
      </c>
      <c r="H5056">
        <v>819.4</v>
      </c>
      <c r="I5056">
        <v>1060</v>
      </c>
      <c r="L5056" t="s">
        <v>17</v>
      </c>
      <c r="M5056" t="s">
        <v>2470</v>
      </c>
      <c r="O5056">
        <f>VLOOKUP(B5056,[1]Worksheet!$B:$K,10,0)</f>
        <v>0</v>
      </c>
      <c r="P5056">
        <f t="shared" si="78"/>
        <v>0</v>
      </c>
    </row>
    <row r="5057" spans="1:16" x14ac:dyDescent="0.25">
      <c r="A5057">
        <v>5056</v>
      </c>
      <c r="B5057">
        <v>73825310</v>
      </c>
      <c r="C5057">
        <v>90211000</v>
      </c>
      <c r="D5057" t="s">
        <v>3910</v>
      </c>
      <c r="E5057" t="s">
        <v>2785</v>
      </c>
      <c r="F5057" t="s">
        <v>2416</v>
      </c>
      <c r="G5057" t="s">
        <v>16</v>
      </c>
      <c r="H5057">
        <v>819.4</v>
      </c>
      <c r="I5057">
        <v>1060</v>
      </c>
      <c r="L5057" t="s">
        <v>17</v>
      </c>
      <c r="M5057" t="s">
        <v>2470</v>
      </c>
      <c r="O5057">
        <f>VLOOKUP(B5057,[1]Worksheet!$B:$K,10,0)</f>
        <v>0</v>
      </c>
      <c r="P5057">
        <f t="shared" si="78"/>
        <v>0</v>
      </c>
    </row>
    <row r="5058" spans="1:16" x14ac:dyDescent="0.25">
      <c r="A5058">
        <v>5057</v>
      </c>
      <c r="B5058">
        <v>73825312</v>
      </c>
      <c r="C5058">
        <v>90211000</v>
      </c>
      <c r="D5058" t="s">
        <v>3909</v>
      </c>
      <c r="E5058" t="s">
        <v>2785</v>
      </c>
      <c r="F5058" t="s">
        <v>2416</v>
      </c>
      <c r="G5058" t="s">
        <v>16</v>
      </c>
      <c r="H5058">
        <v>819.4</v>
      </c>
      <c r="I5058">
        <v>1060</v>
      </c>
      <c r="L5058" t="s">
        <v>17</v>
      </c>
      <c r="M5058" t="s">
        <v>2470</v>
      </c>
      <c r="O5058">
        <f>VLOOKUP(B5058,[1]Worksheet!$B:$K,10,0)</f>
        <v>0</v>
      </c>
      <c r="P5058">
        <f t="shared" si="78"/>
        <v>0</v>
      </c>
    </row>
    <row r="5059" spans="1:16" x14ac:dyDescent="0.25">
      <c r="A5059">
        <v>5058</v>
      </c>
      <c r="B5059">
        <v>73825314</v>
      </c>
      <c r="C5059">
        <v>90211000</v>
      </c>
      <c r="D5059" t="s">
        <v>3908</v>
      </c>
      <c r="E5059" t="s">
        <v>2785</v>
      </c>
      <c r="F5059" t="s">
        <v>2416</v>
      </c>
      <c r="G5059" t="s">
        <v>16</v>
      </c>
      <c r="H5059">
        <v>819.4</v>
      </c>
      <c r="I5059">
        <v>1060</v>
      </c>
      <c r="L5059" t="s">
        <v>17</v>
      </c>
      <c r="M5059" t="s">
        <v>2470</v>
      </c>
      <c r="O5059">
        <f>VLOOKUP(B5059,[1]Worksheet!$B:$K,10,0)</f>
        <v>0</v>
      </c>
      <c r="P5059">
        <f t="shared" ref="P5059:P5122" si="79">+K5059-O5059</f>
        <v>0</v>
      </c>
    </row>
    <row r="5060" spans="1:16" x14ac:dyDescent="0.25">
      <c r="A5060">
        <v>5059</v>
      </c>
      <c r="B5060">
        <v>73825316</v>
      </c>
      <c r="C5060">
        <v>90211000</v>
      </c>
      <c r="D5060" t="s">
        <v>3907</v>
      </c>
      <c r="E5060" t="s">
        <v>2785</v>
      </c>
      <c r="F5060" t="s">
        <v>2416</v>
      </c>
      <c r="G5060" t="s">
        <v>16</v>
      </c>
      <c r="H5060">
        <v>819.4</v>
      </c>
      <c r="I5060">
        <v>1060</v>
      </c>
      <c r="L5060" t="s">
        <v>17</v>
      </c>
      <c r="M5060" t="s">
        <v>2470</v>
      </c>
      <c r="O5060">
        <f>VLOOKUP(B5060,[1]Worksheet!$B:$K,10,0)</f>
        <v>0</v>
      </c>
      <c r="P5060">
        <f t="shared" si="79"/>
        <v>0</v>
      </c>
    </row>
    <row r="5061" spans="1:16" x14ac:dyDescent="0.25">
      <c r="A5061">
        <v>5060</v>
      </c>
      <c r="B5061">
        <v>73825318</v>
      </c>
      <c r="C5061">
        <v>90211000</v>
      </c>
      <c r="D5061" t="s">
        <v>3906</v>
      </c>
      <c r="E5061" t="s">
        <v>2785</v>
      </c>
      <c r="F5061" t="s">
        <v>2416</v>
      </c>
      <c r="G5061" t="s">
        <v>16</v>
      </c>
      <c r="H5061">
        <v>819.4</v>
      </c>
      <c r="I5061">
        <v>1060</v>
      </c>
      <c r="L5061" t="s">
        <v>17</v>
      </c>
      <c r="M5061" t="s">
        <v>2470</v>
      </c>
      <c r="O5061">
        <f>VLOOKUP(B5061,[1]Worksheet!$B:$K,10,0)</f>
        <v>0</v>
      </c>
      <c r="P5061">
        <f t="shared" si="79"/>
        <v>0</v>
      </c>
    </row>
    <row r="5062" spans="1:16" x14ac:dyDescent="0.25">
      <c r="A5062">
        <v>5061</v>
      </c>
      <c r="B5062">
        <v>73825320</v>
      </c>
      <c r="C5062">
        <v>90211000</v>
      </c>
      <c r="D5062" t="s">
        <v>3905</v>
      </c>
      <c r="E5062" t="s">
        <v>2785</v>
      </c>
      <c r="F5062" t="s">
        <v>2416</v>
      </c>
      <c r="G5062" t="s">
        <v>16</v>
      </c>
      <c r="H5062">
        <v>819.4</v>
      </c>
      <c r="I5062">
        <v>1060</v>
      </c>
      <c r="L5062" t="s">
        <v>17</v>
      </c>
      <c r="M5062" t="s">
        <v>2470</v>
      </c>
      <c r="O5062">
        <f>VLOOKUP(B5062,[1]Worksheet!$B:$K,10,0)</f>
        <v>0</v>
      </c>
      <c r="P5062">
        <f t="shared" si="79"/>
        <v>0</v>
      </c>
    </row>
    <row r="5063" spans="1:16" x14ac:dyDescent="0.25">
      <c r="A5063">
        <v>5062</v>
      </c>
      <c r="B5063">
        <v>73825322</v>
      </c>
      <c r="C5063">
        <v>90211000</v>
      </c>
      <c r="D5063" t="s">
        <v>3904</v>
      </c>
      <c r="E5063" t="s">
        <v>2785</v>
      </c>
      <c r="F5063" t="s">
        <v>2416</v>
      </c>
      <c r="G5063" t="s">
        <v>16</v>
      </c>
      <c r="H5063">
        <v>819.4</v>
      </c>
      <c r="I5063">
        <v>1060</v>
      </c>
      <c r="L5063" t="s">
        <v>17</v>
      </c>
      <c r="M5063" t="s">
        <v>2470</v>
      </c>
      <c r="O5063">
        <f>VLOOKUP(B5063,[1]Worksheet!$B:$K,10,0)</f>
        <v>0</v>
      </c>
      <c r="P5063">
        <f t="shared" si="79"/>
        <v>0</v>
      </c>
    </row>
    <row r="5064" spans="1:16" x14ac:dyDescent="0.25">
      <c r="A5064">
        <v>5063</v>
      </c>
      <c r="B5064">
        <v>73825324</v>
      </c>
      <c r="C5064">
        <v>90211000</v>
      </c>
      <c r="D5064" t="s">
        <v>3903</v>
      </c>
      <c r="E5064" t="s">
        <v>2785</v>
      </c>
      <c r="F5064" t="s">
        <v>2416</v>
      </c>
      <c r="G5064" t="s">
        <v>16</v>
      </c>
      <c r="H5064">
        <v>819.4</v>
      </c>
      <c r="I5064">
        <v>1060</v>
      </c>
      <c r="L5064" t="s">
        <v>17</v>
      </c>
      <c r="M5064" t="s">
        <v>2470</v>
      </c>
      <c r="O5064">
        <f>VLOOKUP(B5064,[1]Worksheet!$B:$K,10,0)</f>
        <v>0</v>
      </c>
      <c r="P5064">
        <f t="shared" si="79"/>
        <v>0</v>
      </c>
    </row>
    <row r="5065" spans="1:16" x14ac:dyDescent="0.25">
      <c r="A5065">
        <v>5064</v>
      </c>
      <c r="B5065">
        <v>73825326</v>
      </c>
      <c r="C5065">
        <v>90211000</v>
      </c>
      <c r="D5065" t="s">
        <v>3902</v>
      </c>
      <c r="E5065" t="s">
        <v>2785</v>
      </c>
      <c r="F5065" t="s">
        <v>2416</v>
      </c>
      <c r="G5065" t="s">
        <v>16</v>
      </c>
      <c r="H5065">
        <v>819.4</v>
      </c>
      <c r="I5065">
        <v>1060</v>
      </c>
      <c r="L5065" t="s">
        <v>17</v>
      </c>
      <c r="M5065" t="s">
        <v>2470</v>
      </c>
      <c r="O5065">
        <f>VLOOKUP(B5065,[1]Worksheet!$B:$K,10,0)</f>
        <v>0</v>
      </c>
      <c r="P5065">
        <f t="shared" si="79"/>
        <v>0</v>
      </c>
    </row>
    <row r="5066" spans="1:16" x14ac:dyDescent="0.25">
      <c r="A5066">
        <v>5065</v>
      </c>
      <c r="B5066">
        <v>73825328</v>
      </c>
      <c r="C5066">
        <v>90211000</v>
      </c>
      <c r="D5066" t="s">
        <v>3901</v>
      </c>
      <c r="E5066" t="s">
        <v>2785</v>
      </c>
      <c r="F5066" t="s">
        <v>2416</v>
      </c>
      <c r="G5066" t="s">
        <v>16</v>
      </c>
      <c r="H5066">
        <v>819.4</v>
      </c>
      <c r="I5066">
        <v>1060</v>
      </c>
      <c r="L5066" t="s">
        <v>17</v>
      </c>
      <c r="M5066" t="s">
        <v>2470</v>
      </c>
      <c r="O5066">
        <f>VLOOKUP(B5066,[1]Worksheet!$B:$K,10,0)</f>
        <v>0</v>
      </c>
      <c r="P5066">
        <f t="shared" si="79"/>
        <v>0</v>
      </c>
    </row>
    <row r="5067" spans="1:16" x14ac:dyDescent="0.25">
      <c r="A5067">
        <v>5066</v>
      </c>
      <c r="B5067">
        <v>73825330</v>
      </c>
      <c r="C5067">
        <v>90211000</v>
      </c>
      <c r="D5067" t="s">
        <v>3900</v>
      </c>
      <c r="E5067" t="s">
        <v>2785</v>
      </c>
      <c r="F5067" t="s">
        <v>2416</v>
      </c>
      <c r="G5067" t="s">
        <v>16</v>
      </c>
      <c r="H5067">
        <v>819.4</v>
      </c>
      <c r="I5067">
        <v>1060</v>
      </c>
      <c r="L5067" t="s">
        <v>17</v>
      </c>
      <c r="M5067" t="s">
        <v>2470</v>
      </c>
      <c r="O5067">
        <f>VLOOKUP(B5067,[1]Worksheet!$B:$K,10,0)</f>
        <v>0</v>
      </c>
      <c r="P5067">
        <f t="shared" si="79"/>
        <v>0</v>
      </c>
    </row>
    <row r="5068" spans="1:16" x14ac:dyDescent="0.25">
      <c r="A5068">
        <v>5067</v>
      </c>
      <c r="B5068">
        <v>73825335</v>
      </c>
      <c r="C5068">
        <v>90211000</v>
      </c>
      <c r="D5068" t="s">
        <v>3899</v>
      </c>
      <c r="E5068" t="s">
        <v>2785</v>
      </c>
      <c r="F5068" t="s">
        <v>2416</v>
      </c>
      <c r="G5068" t="s">
        <v>16</v>
      </c>
      <c r="H5068">
        <v>819.4</v>
      </c>
      <c r="I5068">
        <v>1060</v>
      </c>
      <c r="L5068" t="s">
        <v>17</v>
      </c>
      <c r="M5068" t="s">
        <v>2470</v>
      </c>
      <c r="O5068">
        <f>VLOOKUP(B5068,[1]Worksheet!$B:$K,10,0)</f>
        <v>0</v>
      </c>
      <c r="P5068">
        <f t="shared" si="79"/>
        <v>0</v>
      </c>
    </row>
    <row r="5069" spans="1:16" x14ac:dyDescent="0.25">
      <c r="A5069">
        <v>5068</v>
      </c>
      <c r="B5069">
        <v>73825340</v>
      </c>
      <c r="C5069">
        <v>90211000</v>
      </c>
      <c r="D5069" t="s">
        <v>3898</v>
      </c>
      <c r="E5069" t="s">
        <v>2785</v>
      </c>
      <c r="F5069" t="s">
        <v>2416</v>
      </c>
      <c r="G5069" t="s">
        <v>16</v>
      </c>
      <c r="H5069">
        <v>819.4</v>
      </c>
      <c r="I5069">
        <v>1060</v>
      </c>
      <c r="L5069" t="s">
        <v>17</v>
      </c>
      <c r="M5069" t="s">
        <v>2470</v>
      </c>
      <c r="O5069">
        <f>VLOOKUP(B5069,[1]Worksheet!$B:$K,10,0)</f>
        <v>0</v>
      </c>
      <c r="P5069">
        <f t="shared" si="79"/>
        <v>0</v>
      </c>
    </row>
    <row r="5070" spans="1:16" x14ac:dyDescent="0.25">
      <c r="A5070">
        <v>5069</v>
      </c>
      <c r="B5070">
        <v>73825345</v>
      </c>
      <c r="C5070">
        <v>90211000</v>
      </c>
      <c r="D5070" t="s">
        <v>3897</v>
      </c>
      <c r="E5070" t="s">
        <v>2785</v>
      </c>
      <c r="F5070" t="s">
        <v>2416</v>
      </c>
      <c r="G5070" t="s">
        <v>16</v>
      </c>
      <c r="H5070">
        <v>819.4</v>
      </c>
      <c r="I5070">
        <v>1060</v>
      </c>
      <c r="L5070" t="s">
        <v>17</v>
      </c>
      <c r="M5070" t="s">
        <v>2470</v>
      </c>
      <c r="O5070">
        <f>VLOOKUP(B5070,[1]Worksheet!$B:$K,10,0)</f>
        <v>0</v>
      </c>
      <c r="P5070">
        <f t="shared" si="79"/>
        <v>0</v>
      </c>
    </row>
    <row r="5071" spans="1:16" x14ac:dyDescent="0.25">
      <c r="A5071">
        <v>5070</v>
      </c>
      <c r="B5071">
        <v>73825350</v>
      </c>
      <c r="C5071">
        <v>90211000</v>
      </c>
      <c r="D5071" t="s">
        <v>3896</v>
      </c>
      <c r="E5071" t="s">
        <v>2785</v>
      </c>
      <c r="F5071" t="s">
        <v>2416</v>
      </c>
      <c r="G5071" t="s">
        <v>16</v>
      </c>
      <c r="H5071">
        <v>819.4</v>
      </c>
      <c r="I5071">
        <v>1060</v>
      </c>
      <c r="L5071" t="s">
        <v>17</v>
      </c>
      <c r="M5071" t="s">
        <v>2470</v>
      </c>
      <c r="O5071">
        <f>VLOOKUP(B5071,[1]Worksheet!$B:$K,10,0)</f>
        <v>0</v>
      </c>
      <c r="P5071">
        <f t="shared" si="79"/>
        <v>0</v>
      </c>
    </row>
    <row r="5072" spans="1:16" x14ac:dyDescent="0.25">
      <c r="A5072">
        <v>5071</v>
      </c>
      <c r="B5072">
        <v>73825355</v>
      </c>
      <c r="C5072">
        <v>90211000</v>
      </c>
      <c r="D5072" t="s">
        <v>3895</v>
      </c>
      <c r="E5072" t="s">
        <v>2785</v>
      </c>
      <c r="F5072" t="s">
        <v>2416</v>
      </c>
      <c r="G5072" t="s">
        <v>16</v>
      </c>
      <c r="H5072">
        <v>819.4</v>
      </c>
      <c r="I5072">
        <v>1060</v>
      </c>
      <c r="L5072" t="s">
        <v>17</v>
      </c>
      <c r="M5072" t="s">
        <v>2470</v>
      </c>
      <c r="O5072">
        <f>VLOOKUP(B5072,[1]Worksheet!$B:$K,10,0)</f>
        <v>0</v>
      </c>
      <c r="P5072">
        <f t="shared" si="79"/>
        <v>0</v>
      </c>
    </row>
    <row r="5073" spans="1:16" x14ac:dyDescent="0.25">
      <c r="A5073">
        <v>5072</v>
      </c>
      <c r="B5073">
        <v>73825360</v>
      </c>
      <c r="C5073">
        <v>90211000</v>
      </c>
      <c r="D5073" t="s">
        <v>3894</v>
      </c>
      <c r="E5073" t="s">
        <v>2785</v>
      </c>
      <c r="F5073" t="s">
        <v>2416</v>
      </c>
      <c r="G5073" t="s">
        <v>16</v>
      </c>
      <c r="H5073">
        <v>819.4</v>
      </c>
      <c r="I5073">
        <v>1060</v>
      </c>
      <c r="L5073" t="s">
        <v>17</v>
      </c>
      <c r="M5073" t="s">
        <v>2470</v>
      </c>
      <c r="O5073">
        <f>VLOOKUP(B5073,[1]Worksheet!$B:$K,10,0)</f>
        <v>0</v>
      </c>
      <c r="P5073">
        <f t="shared" si="79"/>
        <v>0</v>
      </c>
    </row>
    <row r="5074" spans="1:16" x14ac:dyDescent="0.25">
      <c r="A5074">
        <v>5073</v>
      </c>
      <c r="B5074">
        <v>73825365</v>
      </c>
      <c r="C5074">
        <v>90211000</v>
      </c>
      <c r="D5074" t="s">
        <v>3893</v>
      </c>
      <c r="E5074" t="s">
        <v>2785</v>
      </c>
      <c r="F5074" t="s">
        <v>2416</v>
      </c>
      <c r="G5074" t="s">
        <v>16</v>
      </c>
      <c r="H5074">
        <v>819.4</v>
      </c>
      <c r="I5074">
        <v>1060</v>
      </c>
      <c r="L5074" t="s">
        <v>17</v>
      </c>
      <c r="M5074" t="s">
        <v>2470</v>
      </c>
      <c r="O5074">
        <f>VLOOKUP(B5074,[1]Worksheet!$B:$K,10,0)</f>
        <v>0</v>
      </c>
      <c r="P5074">
        <f t="shared" si="79"/>
        <v>0</v>
      </c>
    </row>
    <row r="5075" spans="1:16" x14ac:dyDescent="0.25">
      <c r="A5075">
        <v>5074</v>
      </c>
      <c r="B5075">
        <v>73825370</v>
      </c>
      <c r="C5075">
        <v>90211000</v>
      </c>
      <c r="D5075" t="s">
        <v>3892</v>
      </c>
      <c r="E5075" t="s">
        <v>2785</v>
      </c>
      <c r="F5075" t="s">
        <v>2416</v>
      </c>
      <c r="G5075" t="s">
        <v>16</v>
      </c>
      <c r="H5075">
        <v>819.4</v>
      </c>
      <c r="I5075">
        <v>1060</v>
      </c>
      <c r="L5075" t="s">
        <v>17</v>
      </c>
      <c r="M5075" t="s">
        <v>2470</v>
      </c>
      <c r="O5075">
        <f>VLOOKUP(B5075,[1]Worksheet!$B:$K,10,0)</f>
        <v>0</v>
      </c>
      <c r="P5075">
        <f t="shared" si="79"/>
        <v>0</v>
      </c>
    </row>
    <row r="5076" spans="1:16" x14ac:dyDescent="0.25">
      <c r="A5076">
        <v>5075</v>
      </c>
      <c r="B5076">
        <v>73825375</v>
      </c>
      <c r="C5076">
        <v>90211000</v>
      </c>
      <c r="D5076" t="s">
        <v>3891</v>
      </c>
      <c r="E5076" t="s">
        <v>2785</v>
      </c>
      <c r="F5076" t="s">
        <v>2416</v>
      </c>
      <c r="G5076" t="s">
        <v>16</v>
      </c>
      <c r="H5076">
        <v>819.4</v>
      </c>
      <c r="I5076">
        <v>1060</v>
      </c>
      <c r="L5076" t="s">
        <v>17</v>
      </c>
      <c r="M5076" t="s">
        <v>2470</v>
      </c>
      <c r="O5076">
        <f>VLOOKUP(B5076,[1]Worksheet!$B:$K,10,0)</f>
        <v>0</v>
      </c>
      <c r="P5076">
        <f t="shared" si="79"/>
        <v>0</v>
      </c>
    </row>
    <row r="5077" spans="1:16" x14ac:dyDescent="0.25">
      <c r="A5077">
        <v>5076</v>
      </c>
      <c r="B5077">
        <v>73825380</v>
      </c>
      <c r="C5077">
        <v>90211000</v>
      </c>
      <c r="D5077" t="s">
        <v>3890</v>
      </c>
      <c r="E5077" t="s">
        <v>2785</v>
      </c>
      <c r="F5077" t="s">
        <v>2416</v>
      </c>
      <c r="G5077" t="s">
        <v>16</v>
      </c>
      <c r="H5077">
        <v>819.4</v>
      </c>
      <c r="I5077">
        <v>1060</v>
      </c>
      <c r="L5077" t="s">
        <v>17</v>
      </c>
      <c r="M5077" t="s">
        <v>2470</v>
      </c>
      <c r="O5077">
        <f>VLOOKUP(B5077,[1]Worksheet!$B:$K,10,0)</f>
        <v>0</v>
      </c>
      <c r="P5077">
        <f t="shared" si="79"/>
        <v>0</v>
      </c>
    </row>
    <row r="5078" spans="1:16" x14ac:dyDescent="0.25">
      <c r="A5078">
        <v>5077</v>
      </c>
      <c r="B5078">
        <v>73826014</v>
      </c>
      <c r="C5078">
        <v>90211000</v>
      </c>
      <c r="D5078" t="s">
        <v>3889</v>
      </c>
      <c r="E5078" t="s">
        <v>2785</v>
      </c>
      <c r="F5078" t="s">
        <v>2416</v>
      </c>
      <c r="G5078" t="s">
        <v>16</v>
      </c>
      <c r="H5078">
        <v>713.15</v>
      </c>
      <c r="I5078">
        <v>923</v>
      </c>
      <c r="L5078" t="s">
        <v>17</v>
      </c>
      <c r="M5078" t="s">
        <v>2470</v>
      </c>
      <c r="O5078">
        <f>VLOOKUP(B5078,[1]Worksheet!$B:$K,10,0)</f>
        <v>0</v>
      </c>
      <c r="P5078">
        <f t="shared" si="79"/>
        <v>0</v>
      </c>
    </row>
    <row r="5079" spans="1:16" x14ac:dyDescent="0.25">
      <c r="A5079">
        <v>5078</v>
      </c>
      <c r="B5079">
        <v>73826016</v>
      </c>
      <c r="C5079">
        <v>90211000</v>
      </c>
      <c r="D5079" t="s">
        <v>3888</v>
      </c>
      <c r="E5079" t="s">
        <v>2785</v>
      </c>
      <c r="F5079" t="s">
        <v>2416</v>
      </c>
      <c r="G5079" t="s">
        <v>16</v>
      </c>
      <c r="H5079">
        <v>713.15</v>
      </c>
      <c r="I5079">
        <v>923</v>
      </c>
      <c r="L5079" t="s">
        <v>17</v>
      </c>
      <c r="M5079" t="s">
        <v>2470</v>
      </c>
      <c r="O5079">
        <f>VLOOKUP(B5079,[1]Worksheet!$B:$K,10,0)</f>
        <v>0</v>
      </c>
      <c r="P5079">
        <f t="shared" si="79"/>
        <v>0</v>
      </c>
    </row>
    <row r="5080" spans="1:16" x14ac:dyDescent="0.25">
      <c r="A5080">
        <v>5079</v>
      </c>
      <c r="B5080">
        <v>73826018</v>
      </c>
      <c r="C5080">
        <v>90211000</v>
      </c>
      <c r="D5080" t="s">
        <v>3887</v>
      </c>
      <c r="E5080" t="s">
        <v>2785</v>
      </c>
      <c r="F5080" t="s">
        <v>2416</v>
      </c>
      <c r="G5080" t="s">
        <v>16</v>
      </c>
      <c r="H5080">
        <v>713.15</v>
      </c>
      <c r="I5080">
        <v>923</v>
      </c>
      <c r="L5080" t="s">
        <v>17</v>
      </c>
      <c r="M5080" t="s">
        <v>2470</v>
      </c>
      <c r="O5080">
        <f>VLOOKUP(B5080,[1]Worksheet!$B:$K,10,0)</f>
        <v>0</v>
      </c>
      <c r="P5080">
        <f t="shared" si="79"/>
        <v>0</v>
      </c>
    </row>
    <row r="5081" spans="1:16" x14ac:dyDescent="0.25">
      <c r="A5081">
        <v>5080</v>
      </c>
      <c r="B5081">
        <v>73826020</v>
      </c>
      <c r="C5081">
        <v>90211000</v>
      </c>
      <c r="D5081" t="s">
        <v>3886</v>
      </c>
      <c r="E5081" t="s">
        <v>2785</v>
      </c>
      <c r="F5081" t="s">
        <v>2416</v>
      </c>
      <c r="G5081" t="s">
        <v>16</v>
      </c>
      <c r="H5081">
        <v>713.15</v>
      </c>
      <c r="I5081">
        <v>923</v>
      </c>
      <c r="L5081" t="s">
        <v>17</v>
      </c>
      <c r="M5081" t="s">
        <v>2470</v>
      </c>
      <c r="O5081">
        <f>VLOOKUP(B5081,[1]Worksheet!$B:$K,10,0)</f>
        <v>0</v>
      </c>
      <c r="P5081">
        <f t="shared" si="79"/>
        <v>0</v>
      </c>
    </row>
    <row r="5082" spans="1:16" x14ac:dyDescent="0.25">
      <c r="A5082">
        <v>5081</v>
      </c>
      <c r="B5082">
        <v>73826022</v>
      </c>
      <c r="C5082">
        <v>90211000</v>
      </c>
      <c r="D5082" t="s">
        <v>3885</v>
      </c>
      <c r="E5082" t="s">
        <v>2785</v>
      </c>
      <c r="F5082" t="s">
        <v>2416</v>
      </c>
      <c r="G5082" t="s">
        <v>16</v>
      </c>
      <c r="H5082">
        <v>713.15</v>
      </c>
      <c r="I5082">
        <v>923</v>
      </c>
      <c r="L5082" t="s">
        <v>17</v>
      </c>
      <c r="M5082" t="s">
        <v>2470</v>
      </c>
      <c r="O5082">
        <f>VLOOKUP(B5082,[1]Worksheet!$B:$K,10,0)</f>
        <v>0</v>
      </c>
      <c r="P5082">
        <f t="shared" si="79"/>
        <v>0</v>
      </c>
    </row>
    <row r="5083" spans="1:16" x14ac:dyDescent="0.25">
      <c r="A5083">
        <v>5082</v>
      </c>
      <c r="B5083">
        <v>73826024</v>
      </c>
      <c r="C5083">
        <v>90211000</v>
      </c>
      <c r="D5083" t="s">
        <v>3884</v>
      </c>
      <c r="E5083" t="s">
        <v>2785</v>
      </c>
      <c r="F5083" t="s">
        <v>2416</v>
      </c>
      <c r="G5083" t="s">
        <v>16</v>
      </c>
      <c r="H5083">
        <v>713.15</v>
      </c>
      <c r="I5083">
        <v>923</v>
      </c>
      <c r="L5083" t="s">
        <v>17</v>
      </c>
      <c r="M5083" t="s">
        <v>2470</v>
      </c>
      <c r="O5083">
        <f>VLOOKUP(B5083,[1]Worksheet!$B:$K,10,0)</f>
        <v>0</v>
      </c>
      <c r="P5083">
        <f t="shared" si="79"/>
        <v>0</v>
      </c>
    </row>
    <row r="5084" spans="1:16" x14ac:dyDescent="0.25">
      <c r="A5084">
        <v>5083</v>
      </c>
      <c r="B5084">
        <v>73826026</v>
      </c>
      <c r="C5084">
        <v>90211000</v>
      </c>
      <c r="D5084" t="s">
        <v>3883</v>
      </c>
      <c r="E5084" t="s">
        <v>2785</v>
      </c>
      <c r="F5084" t="s">
        <v>2416</v>
      </c>
      <c r="G5084" t="s">
        <v>16</v>
      </c>
      <c r="H5084">
        <v>713.15</v>
      </c>
      <c r="I5084">
        <v>923</v>
      </c>
      <c r="L5084" t="s">
        <v>17</v>
      </c>
      <c r="M5084" t="s">
        <v>2470</v>
      </c>
      <c r="O5084">
        <f>VLOOKUP(B5084,[1]Worksheet!$B:$K,10,0)</f>
        <v>0</v>
      </c>
      <c r="P5084">
        <f t="shared" si="79"/>
        <v>0</v>
      </c>
    </row>
    <row r="5085" spans="1:16" x14ac:dyDescent="0.25">
      <c r="A5085">
        <v>5084</v>
      </c>
      <c r="B5085">
        <v>73826028</v>
      </c>
      <c r="C5085">
        <v>90211000</v>
      </c>
      <c r="D5085" t="s">
        <v>3882</v>
      </c>
      <c r="E5085" t="s">
        <v>2785</v>
      </c>
      <c r="F5085" t="s">
        <v>2416</v>
      </c>
      <c r="G5085" t="s">
        <v>16</v>
      </c>
      <c r="H5085">
        <v>713.15</v>
      </c>
      <c r="I5085">
        <v>923</v>
      </c>
      <c r="L5085" t="s">
        <v>17</v>
      </c>
      <c r="M5085" t="s">
        <v>2470</v>
      </c>
      <c r="O5085">
        <f>VLOOKUP(B5085,[1]Worksheet!$B:$K,10,0)</f>
        <v>0</v>
      </c>
      <c r="P5085">
        <f t="shared" si="79"/>
        <v>0</v>
      </c>
    </row>
    <row r="5086" spans="1:16" x14ac:dyDescent="0.25">
      <c r="A5086">
        <v>5085</v>
      </c>
      <c r="B5086">
        <v>73826030</v>
      </c>
      <c r="C5086">
        <v>90211000</v>
      </c>
      <c r="D5086" t="s">
        <v>3881</v>
      </c>
      <c r="E5086" t="s">
        <v>2785</v>
      </c>
      <c r="F5086" t="s">
        <v>2416</v>
      </c>
      <c r="G5086" t="s">
        <v>16</v>
      </c>
      <c r="H5086">
        <v>713.15</v>
      </c>
      <c r="I5086">
        <v>923</v>
      </c>
      <c r="L5086" t="s">
        <v>17</v>
      </c>
      <c r="M5086" t="s">
        <v>2470</v>
      </c>
      <c r="O5086">
        <f>VLOOKUP(B5086,[1]Worksheet!$B:$K,10,0)</f>
        <v>0</v>
      </c>
      <c r="P5086">
        <f t="shared" si="79"/>
        <v>0</v>
      </c>
    </row>
    <row r="5087" spans="1:16" x14ac:dyDescent="0.25">
      <c r="A5087">
        <v>5086</v>
      </c>
      <c r="B5087">
        <v>73826032</v>
      </c>
      <c r="C5087">
        <v>90211000</v>
      </c>
      <c r="D5087" t="s">
        <v>3880</v>
      </c>
      <c r="E5087" t="s">
        <v>2785</v>
      </c>
      <c r="F5087" t="s">
        <v>2416</v>
      </c>
      <c r="G5087" t="s">
        <v>16</v>
      </c>
      <c r="H5087">
        <v>713.15</v>
      </c>
      <c r="I5087">
        <v>923</v>
      </c>
      <c r="L5087" t="s">
        <v>17</v>
      </c>
      <c r="M5087" t="s">
        <v>2470</v>
      </c>
      <c r="O5087">
        <f>VLOOKUP(B5087,[1]Worksheet!$B:$K,10,0)</f>
        <v>0</v>
      </c>
      <c r="P5087">
        <f t="shared" si="79"/>
        <v>0</v>
      </c>
    </row>
    <row r="5088" spans="1:16" x14ac:dyDescent="0.25">
      <c r="A5088">
        <v>5087</v>
      </c>
      <c r="B5088">
        <v>73826034</v>
      </c>
      <c r="C5088">
        <v>90211000</v>
      </c>
      <c r="D5088" t="s">
        <v>3879</v>
      </c>
      <c r="E5088" t="s">
        <v>2785</v>
      </c>
      <c r="F5088" t="s">
        <v>2416</v>
      </c>
      <c r="G5088" t="s">
        <v>16</v>
      </c>
      <c r="H5088">
        <v>713.15</v>
      </c>
      <c r="I5088">
        <v>923</v>
      </c>
      <c r="L5088" t="s">
        <v>17</v>
      </c>
      <c r="M5088" t="s">
        <v>2470</v>
      </c>
      <c r="O5088">
        <f>VLOOKUP(B5088,[1]Worksheet!$B:$K,10,0)</f>
        <v>0</v>
      </c>
      <c r="P5088">
        <f t="shared" si="79"/>
        <v>0</v>
      </c>
    </row>
    <row r="5089" spans="1:16" x14ac:dyDescent="0.25">
      <c r="A5089">
        <v>5088</v>
      </c>
      <c r="B5089">
        <v>73826036</v>
      </c>
      <c r="C5089">
        <v>90211000</v>
      </c>
      <c r="D5089" t="s">
        <v>3878</v>
      </c>
      <c r="E5089" t="s">
        <v>2785</v>
      </c>
      <c r="F5089" t="s">
        <v>2416</v>
      </c>
      <c r="G5089" t="s">
        <v>16</v>
      </c>
      <c r="H5089">
        <v>713.15</v>
      </c>
      <c r="I5089">
        <v>923</v>
      </c>
      <c r="L5089" t="s">
        <v>17</v>
      </c>
      <c r="M5089" t="s">
        <v>2470</v>
      </c>
      <c r="O5089">
        <f>VLOOKUP(B5089,[1]Worksheet!$B:$K,10,0)</f>
        <v>0</v>
      </c>
      <c r="P5089">
        <f t="shared" si="79"/>
        <v>0</v>
      </c>
    </row>
    <row r="5090" spans="1:16" x14ac:dyDescent="0.25">
      <c r="A5090">
        <v>5089</v>
      </c>
      <c r="B5090">
        <v>73826038</v>
      </c>
      <c r="C5090">
        <v>90211000</v>
      </c>
      <c r="D5090" t="s">
        <v>3877</v>
      </c>
      <c r="E5090" t="s">
        <v>2785</v>
      </c>
      <c r="F5090" t="s">
        <v>2416</v>
      </c>
      <c r="G5090" t="s">
        <v>16</v>
      </c>
      <c r="H5090">
        <v>713.15</v>
      </c>
      <c r="I5090">
        <v>923</v>
      </c>
      <c r="L5090" t="s">
        <v>17</v>
      </c>
      <c r="M5090" t="s">
        <v>2470</v>
      </c>
      <c r="O5090">
        <f>VLOOKUP(B5090,[1]Worksheet!$B:$K,10,0)</f>
        <v>0</v>
      </c>
      <c r="P5090">
        <f t="shared" si="79"/>
        <v>0</v>
      </c>
    </row>
    <row r="5091" spans="1:16" x14ac:dyDescent="0.25">
      <c r="A5091">
        <v>5090</v>
      </c>
      <c r="B5091">
        <v>73826040</v>
      </c>
      <c r="C5091">
        <v>90211000</v>
      </c>
      <c r="D5091" t="s">
        <v>3876</v>
      </c>
      <c r="E5091" t="s">
        <v>2785</v>
      </c>
      <c r="F5091" t="s">
        <v>2416</v>
      </c>
      <c r="G5091" t="s">
        <v>16</v>
      </c>
      <c r="H5091">
        <v>713.15</v>
      </c>
      <c r="I5091">
        <v>923</v>
      </c>
      <c r="L5091" t="s">
        <v>17</v>
      </c>
      <c r="M5091" t="s">
        <v>2470</v>
      </c>
      <c r="O5091">
        <f>VLOOKUP(B5091,[1]Worksheet!$B:$K,10,0)</f>
        <v>0</v>
      </c>
      <c r="P5091">
        <f t="shared" si="79"/>
        <v>0</v>
      </c>
    </row>
    <row r="5092" spans="1:16" x14ac:dyDescent="0.25">
      <c r="A5092">
        <v>5091</v>
      </c>
      <c r="B5092">
        <v>73826042</v>
      </c>
      <c r="C5092">
        <v>90211000</v>
      </c>
      <c r="D5092" t="s">
        <v>3875</v>
      </c>
      <c r="E5092" t="s">
        <v>2785</v>
      </c>
      <c r="F5092" t="s">
        <v>2416</v>
      </c>
      <c r="G5092" t="s">
        <v>16</v>
      </c>
      <c r="H5092">
        <v>713.15</v>
      </c>
      <c r="I5092">
        <v>923</v>
      </c>
      <c r="L5092" t="s">
        <v>17</v>
      </c>
      <c r="M5092" t="s">
        <v>2470</v>
      </c>
      <c r="O5092">
        <f>VLOOKUP(B5092,[1]Worksheet!$B:$K,10,0)</f>
        <v>0</v>
      </c>
      <c r="P5092">
        <f t="shared" si="79"/>
        <v>0</v>
      </c>
    </row>
    <row r="5093" spans="1:16" x14ac:dyDescent="0.25">
      <c r="A5093">
        <v>5092</v>
      </c>
      <c r="B5093">
        <v>73826044</v>
      </c>
      <c r="C5093">
        <v>90211000</v>
      </c>
      <c r="D5093" t="s">
        <v>3874</v>
      </c>
      <c r="E5093" t="s">
        <v>2785</v>
      </c>
      <c r="F5093" t="s">
        <v>2416</v>
      </c>
      <c r="G5093" t="s">
        <v>16</v>
      </c>
      <c r="H5093">
        <v>713.15</v>
      </c>
      <c r="I5093">
        <v>923</v>
      </c>
      <c r="L5093" t="s">
        <v>17</v>
      </c>
      <c r="M5093" t="s">
        <v>2470</v>
      </c>
      <c r="O5093">
        <f>VLOOKUP(B5093,[1]Worksheet!$B:$K,10,0)</f>
        <v>0</v>
      </c>
      <c r="P5093">
        <f t="shared" si="79"/>
        <v>0</v>
      </c>
    </row>
    <row r="5094" spans="1:16" x14ac:dyDescent="0.25">
      <c r="A5094">
        <v>5093</v>
      </c>
      <c r="B5094">
        <v>73826046</v>
      </c>
      <c r="C5094">
        <v>90211000</v>
      </c>
      <c r="D5094" t="s">
        <v>3873</v>
      </c>
      <c r="E5094" t="s">
        <v>2785</v>
      </c>
      <c r="F5094" t="s">
        <v>2416</v>
      </c>
      <c r="G5094" t="s">
        <v>16</v>
      </c>
      <c r="H5094">
        <v>713.15</v>
      </c>
      <c r="I5094">
        <v>923</v>
      </c>
      <c r="L5094" t="s">
        <v>17</v>
      </c>
      <c r="M5094" t="s">
        <v>2470</v>
      </c>
      <c r="O5094">
        <f>VLOOKUP(B5094,[1]Worksheet!$B:$K,10,0)</f>
        <v>0</v>
      </c>
      <c r="P5094">
        <f t="shared" si="79"/>
        <v>0</v>
      </c>
    </row>
    <row r="5095" spans="1:16" x14ac:dyDescent="0.25">
      <c r="A5095">
        <v>5094</v>
      </c>
      <c r="B5095">
        <v>73826048</v>
      </c>
      <c r="C5095">
        <v>90211000</v>
      </c>
      <c r="D5095" t="s">
        <v>3872</v>
      </c>
      <c r="E5095" t="s">
        <v>2785</v>
      </c>
      <c r="F5095" t="s">
        <v>2416</v>
      </c>
      <c r="G5095" t="s">
        <v>16</v>
      </c>
      <c r="H5095">
        <v>713.15</v>
      </c>
      <c r="I5095">
        <v>923</v>
      </c>
      <c r="L5095" t="s">
        <v>17</v>
      </c>
      <c r="M5095" t="s">
        <v>2470</v>
      </c>
      <c r="O5095">
        <f>VLOOKUP(B5095,[1]Worksheet!$B:$K,10,0)</f>
        <v>0</v>
      </c>
      <c r="P5095">
        <f t="shared" si="79"/>
        <v>0</v>
      </c>
    </row>
    <row r="5096" spans="1:16" x14ac:dyDescent="0.25">
      <c r="A5096">
        <v>5095</v>
      </c>
      <c r="B5096">
        <v>73826050</v>
      </c>
      <c r="C5096">
        <v>90211000</v>
      </c>
      <c r="D5096" t="s">
        <v>3871</v>
      </c>
      <c r="E5096" t="s">
        <v>2785</v>
      </c>
      <c r="F5096" t="s">
        <v>2416</v>
      </c>
      <c r="G5096" t="s">
        <v>16</v>
      </c>
      <c r="H5096">
        <v>713.15</v>
      </c>
      <c r="I5096">
        <v>923</v>
      </c>
      <c r="L5096" t="s">
        <v>17</v>
      </c>
      <c r="M5096" t="s">
        <v>2470</v>
      </c>
      <c r="O5096">
        <f>VLOOKUP(B5096,[1]Worksheet!$B:$K,10,0)</f>
        <v>0</v>
      </c>
      <c r="P5096">
        <f t="shared" si="79"/>
        <v>0</v>
      </c>
    </row>
    <row r="5097" spans="1:16" x14ac:dyDescent="0.25">
      <c r="A5097">
        <v>5096</v>
      </c>
      <c r="B5097">
        <v>73826052</v>
      </c>
      <c r="C5097">
        <v>90211000</v>
      </c>
      <c r="D5097" t="s">
        <v>3870</v>
      </c>
      <c r="E5097" t="s">
        <v>2785</v>
      </c>
      <c r="F5097" t="s">
        <v>2416</v>
      </c>
      <c r="G5097" t="s">
        <v>16</v>
      </c>
      <c r="H5097">
        <v>713.15</v>
      </c>
      <c r="I5097">
        <v>923</v>
      </c>
      <c r="L5097" t="s">
        <v>17</v>
      </c>
      <c r="M5097" t="s">
        <v>2470</v>
      </c>
      <c r="O5097">
        <f>VLOOKUP(B5097,[1]Worksheet!$B:$K,10,0)</f>
        <v>0</v>
      </c>
      <c r="P5097">
        <f t="shared" si="79"/>
        <v>0</v>
      </c>
    </row>
    <row r="5098" spans="1:16" x14ac:dyDescent="0.25">
      <c r="A5098">
        <v>5097</v>
      </c>
      <c r="B5098">
        <v>73826054</v>
      </c>
      <c r="C5098">
        <v>90211000</v>
      </c>
      <c r="D5098" t="s">
        <v>3869</v>
      </c>
      <c r="E5098" t="s">
        <v>2785</v>
      </c>
      <c r="F5098" t="s">
        <v>2416</v>
      </c>
      <c r="G5098" t="s">
        <v>16</v>
      </c>
      <c r="H5098">
        <v>713.15</v>
      </c>
      <c r="I5098">
        <v>923</v>
      </c>
      <c r="L5098" t="s">
        <v>17</v>
      </c>
      <c r="M5098" t="s">
        <v>2470</v>
      </c>
      <c r="O5098">
        <f>VLOOKUP(B5098,[1]Worksheet!$B:$K,10,0)</f>
        <v>0</v>
      </c>
      <c r="P5098">
        <f t="shared" si="79"/>
        <v>0</v>
      </c>
    </row>
    <row r="5099" spans="1:16" x14ac:dyDescent="0.25">
      <c r="A5099">
        <v>5098</v>
      </c>
      <c r="B5099">
        <v>73826056</v>
      </c>
      <c r="C5099">
        <v>90211000</v>
      </c>
      <c r="D5099" t="s">
        <v>3868</v>
      </c>
      <c r="E5099" t="s">
        <v>2785</v>
      </c>
      <c r="F5099" t="s">
        <v>2416</v>
      </c>
      <c r="G5099" t="s">
        <v>16</v>
      </c>
      <c r="H5099">
        <v>713.15</v>
      </c>
      <c r="I5099">
        <v>923</v>
      </c>
      <c r="L5099" t="s">
        <v>17</v>
      </c>
      <c r="M5099" t="s">
        <v>2470</v>
      </c>
      <c r="O5099">
        <f>VLOOKUP(B5099,[1]Worksheet!$B:$K,10,0)</f>
        <v>0</v>
      </c>
      <c r="P5099">
        <f t="shared" si="79"/>
        <v>0</v>
      </c>
    </row>
    <row r="5100" spans="1:16" x14ac:dyDescent="0.25">
      <c r="A5100">
        <v>5099</v>
      </c>
      <c r="B5100">
        <v>73826058</v>
      </c>
      <c r="C5100">
        <v>90211000</v>
      </c>
      <c r="D5100" t="s">
        <v>3867</v>
      </c>
      <c r="E5100" t="s">
        <v>2785</v>
      </c>
      <c r="F5100" t="s">
        <v>2416</v>
      </c>
      <c r="G5100" t="s">
        <v>16</v>
      </c>
      <c r="H5100">
        <v>713.15</v>
      </c>
      <c r="I5100">
        <v>923</v>
      </c>
      <c r="L5100" t="s">
        <v>17</v>
      </c>
      <c r="M5100" t="s">
        <v>2470</v>
      </c>
      <c r="O5100">
        <f>VLOOKUP(B5100,[1]Worksheet!$B:$K,10,0)</f>
        <v>0</v>
      </c>
      <c r="P5100">
        <f t="shared" si="79"/>
        <v>0</v>
      </c>
    </row>
    <row r="5101" spans="1:16" x14ac:dyDescent="0.25">
      <c r="A5101">
        <v>5100</v>
      </c>
      <c r="B5101">
        <v>73826060</v>
      </c>
      <c r="C5101">
        <v>90211000</v>
      </c>
      <c r="D5101" t="s">
        <v>3866</v>
      </c>
      <c r="E5101" t="s">
        <v>2785</v>
      </c>
      <c r="F5101" t="s">
        <v>2416</v>
      </c>
      <c r="G5101" t="s">
        <v>16</v>
      </c>
      <c r="H5101">
        <v>713.15</v>
      </c>
      <c r="I5101">
        <v>923</v>
      </c>
      <c r="L5101" t="s">
        <v>17</v>
      </c>
      <c r="M5101" t="s">
        <v>2470</v>
      </c>
      <c r="O5101">
        <f>VLOOKUP(B5101,[1]Worksheet!$B:$K,10,0)</f>
        <v>0</v>
      </c>
      <c r="P5101">
        <f t="shared" si="79"/>
        <v>0</v>
      </c>
    </row>
    <row r="5102" spans="1:16" x14ac:dyDescent="0.25">
      <c r="A5102">
        <v>5101</v>
      </c>
      <c r="B5102">
        <v>73826062</v>
      </c>
      <c r="C5102">
        <v>90211000</v>
      </c>
      <c r="D5102" t="s">
        <v>3865</v>
      </c>
      <c r="E5102" t="s">
        <v>2785</v>
      </c>
      <c r="F5102" t="s">
        <v>2416</v>
      </c>
      <c r="G5102" t="s">
        <v>16</v>
      </c>
      <c r="H5102">
        <v>713.15</v>
      </c>
      <c r="I5102">
        <v>923</v>
      </c>
      <c r="L5102" t="s">
        <v>17</v>
      </c>
      <c r="M5102" t="s">
        <v>2470</v>
      </c>
      <c r="O5102">
        <f>VLOOKUP(B5102,[1]Worksheet!$B:$K,10,0)</f>
        <v>0</v>
      </c>
      <c r="P5102">
        <f t="shared" si="79"/>
        <v>0</v>
      </c>
    </row>
    <row r="5103" spans="1:16" x14ac:dyDescent="0.25">
      <c r="A5103">
        <v>5102</v>
      </c>
      <c r="B5103">
        <v>73826064</v>
      </c>
      <c r="C5103">
        <v>90211000</v>
      </c>
      <c r="D5103" t="s">
        <v>3864</v>
      </c>
      <c r="E5103" t="s">
        <v>2785</v>
      </c>
      <c r="F5103" t="s">
        <v>2416</v>
      </c>
      <c r="G5103" t="s">
        <v>16</v>
      </c>
      <c r="H5103">
        <v>713.15</v>
      </c>
      <c r="I5103">
        <v>923</v>
      </c>
      <c r="L5103" t="s">
        <v>17</v>
      </c>
      <c r="M5103" t="s">
        <v>2470</v>
      </c>
      <c r="O5103">
        <f>VLOOKUP(B5103,[1]Worksheet!$B:$K,10,0)</f>
        <v>0</v>
      </c>
      <c r="P5103">
        <f t="shared" si="79"/>
        <v>0</v>
      </c>
    </row>
    <row r="5104" spans="1:16" x14ac:dyDescent="0.25">
      <c r="A5104">
        <v>5103</v>
      </c>
      <c r="B5104">
        <v>73826066</v>
      </c>
      <c r="C5104">
        <v>90211000</v>
      </c>
      <c r="D5104" t="s">
        <v>3863</v>
      </c>
      <c r="E5104" t="s">
        <v>2785</v>
      </c>
      <c r="F5104" t="s">
        <v>2416</v>
      </c>
      <c r="G5104" t="s">
        <v>16</v>
      </c>
      <c r="H5104">
        <v>713.15</v>
      </c>
      <c r="I5104">
        <v>923</v>
      </c>
      <c r="L5104" t="s">
        <v>17</v>
      </c>
      <c r="M5104" t="s">
        <v>2470</v>
      </c>
      <c r="O5104">
        <f>VLOOKUP(B5104,[1]Worksheet!$B:$K,10,0)</f>
        <v>0</v>
      </c>
      <c r="P5104">
        <f t="shared" si="79"/>
        <v>0</v>
      </c>
    </row>
    <row r="5105" spans="1:16" x14ac:dyDescent="0.25">
      <c r="A5105">
        <v>5104</v>
      </c>
      <c r="B5105">
        <v>73826068</v>
      </c>
      <c r="C5105">
        <v>90211000</v>
      </c>
      <c r="D5105" t="s">
        <v>3862</v>
      </c>
      <c r="E5105" t="s">
        <v>2785</v>
      </c>
      <c r="F5105" t="s">
        <v>2416</v>
      </c>
      <c r="G5105" t="s">
        <v>16</v>
      </c>
      <c r="H5105">
        <v>713.15</v>
      </c>
      <c r="I5105">
        <v>923</v>
      </c>
      <c r="L5105" t="s">
        <v>17</v>
      </c>
      <c r="M5105" t="s">
        <v>2470</v>
      </c>
      <c r="O5105">
        <f>VLOOKUP(B5105,[1]Worksheet!$B:$K,10,0)</f>
        <v>0</v>
      </c>
      <c r="P5105">
        <f t="shared" si="79"/>
        <v>0</v>
      </c>
    </row>
    <row r="5106" spans="1:16" x14ac:dyDescent="0.25">
      <c r="A5106">
        <v>5105</v>
      </c>
      <c r="B5106">
        <v>73826070</v>
      </c>
      <c r="C5106">
        <v>90211000</v>
      </c>
      <c r="D5106" t="s">
        <v>3861</v>
      </c>
      <c r="E5106" t="s">
        <v>2785</v>
      </c>
      <c r="F5106" t="s">
        <v>2416</v>
      </c>
      <c r="G5106" t="s">
        <v>16</v>
      </c>
      <c r="H5106">
        <v>713.15</v>
      </c>
      <c r="I5106">
        <v>923</v>
      </c>
      <c r="L5106" t="s">
        <v>17</v>
      </c>
      <c r="M5106" t="s">
        <v>2470</v>
      </c>
      <c r="O5106">
        <f>VLOOKUP(B5106,[1]Worksheet!$B:$K,10,0)</f>
        <v>0</v>
      </c>
      <c r="P5106">
        <f t="shared" si="79"/>
        <v>0</v>
      </c>
    </row>
    <row r="5107" spans="1:16" x14ac:dyDescent="0.25">
      <c r="A5107">
        <v>5106</v>
      </c>
      <c r="B5107">
        <v>73826072</v>
      </c>
      <c r="C5107">
        <v>90211000</v>
      </c>
      <c r="D5107" t="s">
        <v>3860</v>
      </c>
      <c r="E5107" t="s">
        <v>2785</v>
      </c>
      <c r="F5107" t="s">
        <v>2416</v>
      </c>
      <c r="G5107" t="s">
        <v>16</v>
      </c>
      <c r="H5107">
        <v>924.8</v>
      </c>
      <c r="I5107">
        <v>1197</v>
      </c>
      <c r="L5107" t="s">
        <v>17</v>
      </c>
      <c r="M5107" t="s">
        <v>2470</v>
      </c>
      <c r="O5107">
        <f>VLOOKUP(B5107,[1]Worksheet!$B:$K,10,0)</f>
        <v>0</v>
      </c>
      <c r="P5107">
        <f t="shared" si="79"/>
        <v>0</v>
      </c>
    </row>
    <row r="5108" spans="1:16" x14ac:dyDescent="0.25">
      <c r="A5108">
        <v>5107</v>
      </c>
      <c r="B5108">
        <v>73826074</v>
      </c>
      <c r="C5108">
        <v>90211000</v>
      </c>
      <c r="D5108" t="s">
        <v>3859</v>
      </c>
      <c r="E5108" t="s">
        <v>2785</v>
      </c>
      <c r="F5108" t="s">
        <v>2416</v>
      </c>
      <c r="G5108" t="s">
        <v>16</v>
      </c>
      <c r="H5108">
        <v>924.8</v>
      </c>
      <c r="I5108">
        <v>1197</v>
      </c>
      <c r="L5108" t="s">
        <v>17</v>
      </c>
      <c r="M5108" t="s">
        <v>2470</v>
      </c>
      <c r="O5108">
        <f>VLOOKUP(B5108,[1]Worksheet!$B:$K,10,0)</f>
        <v>0</v>
      </c>
      <c r="P5108">
        <f t="shared" si="79"/>
        <v>0</v>
      </c>
    </row>
    <row r="5109" spans="1:16" x14ac:dyDescent="0.25">
      <c r="A5109">
        <v>5108</v>
      </c>
      <c r="B5109">
        <v>73826076</v>
      </c>
      <c r="C5109">
        <v>90211000</v>
      </c>
      <c r="D5109" t="s">
        <v>3858</v>
      </c>
      <c r="E5109" t="s">
        <v>2785</v>
      </c>
      <c r="F5109" t="s">
        <v>2416</v>
      </c>
      <c r="G5109" t="s">
        <v>16</v>
      </c>
      <c r="H5109">
        <v>924.8</v>
      </c>
      <c r="I5109">
        <v>1197</v>
      </c>
      <c r="L5109" t="s">
        <v>17</v>
      </c>
      <c r="M5109" t="s">
        <v>2470</v>
      </c>
      <c r="O5109">
        <f>VLOOKUP(B5109,[1]Worksheet!$B:$K,10,0)</f>
        <v>0</v>
      </c>
      <c r="P5109">
        <f t="shared" si="79"/>
        <v>0</v>
      </c>
    </row>
    <row r="5110" spans="1:16" x14ac:dyDescent="0.25">
      <c r="A5110">
        <v>5109</v>
      </c>
      <c r="B5110">
        <v>73826078</v>
      </c>
      <c r="C5110">
        <v>90211000</v>
      </c>
      <c r="D5110" t="s">
        <v>3857</v>
      </c>
      <c r="E5110" t="s">
        <v>2785</v>
      </c>
      <c r="F5110" t="s">
        <v>2416</v>
      </c>
      <c r="G5110" t="s">
        <v>16</v>
      </c>
      <c r="H5110">
        <v>924.8</v>
      </c>
      <c r="I5110">
        <v>1197</v>
      </c>
      <c r="L5110" t="s">
        <v>17</v>
      </c>
      <c r="M5110" t="s">
        <v>2470</v>
      </c>
      <c r="O5110">
        <f>VLOOKUP(B5110,[1]Worksheet!$B:$K,10,0)</f>
        <v>0</v>
      </c>
      <c r="P5110">
        <f t="shared" si="79"/>
        <v>0</v>
      </c>
    </row>
    <row r="5111" spans="1:16" x14ac:dyDescent="0.25">
      <c r="A5111">
        <v>5110</v>
      </c>
      <c r="B5111">
        <v>73826080</v>
      </c>
      <c r="C5111">
        <v>90211000</v>
      </c>
      <c r="D5111" t="s">
        <v>3856</v>
      </c>
      <c r="E5111" t="s">
        <v>2785</v>
      </c>
      <c r="F5111" t="s">
        <v>2416</v>
      </c>
      <c r="G5111" t="s">
        <v>16</v>
      </c>
      <c r="H5111">
        <v>924.8</v>
      </c>
      <c r="I5111">
        <v>1197</v>
      </c>
      <c r="L5111" t="s">
        <v>17</v>
      </c>
      <c r="M5111" t="s">
        <v>2470</v>
      </c>
      <c r="O5111">
        <f>VLOOKUP(B5111,[1]Worksheet!$B:$K,10,0)</f>
        <v>0</v>
      </c>
      <c r="P5111">
        <f t="shared" si="79"/>
        <v>0</v>
      </c>
    </row>
    <row r="5112" spans="1:16" x14ac:dyDescent="0.25">
      <c r="A5112">
        <v>5111</v>
      </c>
      <c r="B5112">
        <v>73826085</v>
      </c>
      <c r="C5112">
        <v>90211000</v>
      </c>
      <c r="D5112" t="s">
        <v>3855</v>
      </c>
      <c r="E5112" t="s">
        <v>2785</v>
      </c>
      <c r="F5112" t="s">
        <v>2416</v>
      </c>
      <c r="G5112" t="s">
        <v>16</v>
      </c>
      <c r="H5112">
        <v>924.8</v>
      </c>
      <c r="I5112">
        <v>1197</v>
      </c>
      <c r="L5112" t="s">
        <v>17</v>
      </c>
      <c r="M5112" t="s">
        <v>2470</v>
      </c>
      <c r="O5112">
        <f>VLOOKUP(B5112,[1]Worksheet!$B:$K,10,0)</f>
        <v>0</v>
      </c>
      <c r="P5112">
        <f t="shared" si="79"/>
        <v>0</v>
      </c>
    </row>
    <row r="5113" spans="1:16" x14ac:dyDescent="0.25">
      <c r="A5113">
        <v>5112</v>
      </c>
      <c r="B5113">
        <v>73826090</v>
      </c>
      <c r="C5113">
        <v>90211000</v>
      </c>
      <c r="D5113" t="s">
        <v>3854</v>
      </c>
      <c r="E5113" t="s">
        <v>2785</v>
      </c>
      <c r="F5113" t="s">
        <v>2416</v>
      </c>
      <c r="G5113" t="s">
        <v>16</v>
      </c>
      <c r="H5113">
        <v>924.8</v>
      </c>
      <c r="I5113">
        <v>1197</v>
      </c>
      <c r="L5113" t="s">
        <v>17</v>
      </c>
      <c r="M5113" t="s">
        <v>2470</v>
      </c>
      <c r="O5113">
        <f>VLOOKUP(B5113,[1]Worksheet!$B:$K,10,0)</f>
        <v>0</v>
      </c>
      <c r="P5113">
        <f t="shared" si="79"/>
        <v>0</v>
      </c>
    </row>
    <row r="5114" spans="1:16" x14ac:dyDescent="0.25">
      <c r="A5114">
        <v>5113</v>
      </c>
      <c r="B5114">
        <v>73826095</v>
      </c>
      <c r="C5114">
        <v>90211000</v>
      </c>
      <c r="D5114" t="s">
        <v>3853</v>
      </c>
      <c r="E5114" t="s">
        <v>2785</v>
      </c>
      <c r="F5114" t="s">
        <v>2416</v>
      </c>
      <c r="G5114" t="s">
        <v>16</v>
      </c>
      <c r="H5114">
        <v>924.8</v>
      </c>
      <c r="I5114">
        <v>1197</v>
      </c>
      <c r="L5114" t="s">
        <v>17</v>
      </c>
      <c r="M5114" t="s">
        <v>2470</v>
      </c>
      <c r="O5114">
        <f>VLOOKUP(B5114,[1]Worksheet!$B:$K,10,0)</f>
        <v>0</v>
      </c>
      <c r="P5114">
        <f t="shared" si="79"/>
        <v>0</v>
      </c>
    </row>
    <row r="5115" spans="1:16" x14ac:dyDescent="0.25">
      <c r="A5115">
        <v>5114</v>
      </c>
      <c r="B5115">
        <v>73826100</v>
      </c>
      <c r="C5115">
        <v>90211000</v>
      </c>
      <c r="D5115" t="s">
        <v>3852</v>
      </c>
      <c r="E5115" t="s">
        <v>2785</v>
      </c>
      <c r="F5115" t="s">
        <v>2416</v>
      </c>
      <c r="G5115" t="s">
        <v>16</v>
      </c>
      <c r="H5115">
        <v>924.8</v>
      </c>
      <c r="I5115">
        <v>1197</v>
      </c>
      <c r="L5115" t="s">
        <v>17</v>
      </c>
      <c r="M5115" t="s">
        <v>2470</v>
      </c>
      <c r="O5115">
        <f>VLOOKUP(B5115,[1]Worksheet!$B:$K,10,0)</f>
        <v>0</v>
      </c>
      <c r="P5115">
        <f t="shared" si="79"/>
        <v>0</v>
      </c>
    </row>
    <row r="5116" spans="1:16" x14ac:dyDescent="0.25">
      <c r="A5116">
        <v>5115</v>
      </c>
      <c r="B5116">
        <v>73827010</v>
      </c>
      <c r="C5116">
        <v>90211000</v>
      </c>
      <c r="D5116" t="s">
        <v>3851</v>
      </c>
      <c r="E5116" t="s">
        <v>2785</v>
      </c>
      <c r="F5116" t="s">
        <v>2416</v>
      </c>
      <c r="G5116" t="s">
        <v>16</v>
      </c>
      <c r="H5116">
        <v>1570.8</v>
      </c>
      <c r="I5116">
        <v>2033</v>
      </c>
      <c r="L5116" t="s">
        <v>17</v>
      </c>
      <c r="M5116" t="s">
        <v>2470</v>
      </c>
      <c r="O5116">
        <f>VLOOKUP(B5116,[1]Worksheet!$B:$K,10,0)</f>
        <v>0</v>
      </c>
      <c r="P5116">
        <f t="shared" si="79"/>
        <v>0</v>
      </c>
    </row>
    <row r="5117" spans="1:16" x14ac:dyDescent="0.25">
      <c r="A5117">
        <v>5116</v>
      </c>
      <c r="B5117">
        <v>73827012</v>
      </c>
      <c r="C5117">
        <v>90211000</v>
      </c>
      <c r="D5117" t="s">
        <v>3850</v>
      </c>
      <c r="E5117" t="s">
        <v>2785</v>
      </c>
      <c r="F5117" t="s">
        <v>2416</v>
      </c>
      <c r="G5117" t="s">
        <v>16</v>
      </c>
      <c r="H5117">
        <v>1570.8</v>
      </c>
      <c r="I5117">
        <v>2033</v>
      </c>
      <c r="L5117" t="s">
        <v>17</v>
      </c>
      <c r="M5117" t="s">
        <v>2470</v>
      </c>
      <c r="O5117">
        <f>VLOOKUP(B5117,[1]Worksheet!$B:$K,10,0)</f>
        <v>0</v>
      </c>
      <c r="P5117">
        <f t="shared" si="79"/>
        <v>0</v>
      </c>
    </row>
    <row r="5118" spans="1:16" x14ac:dyDescent="0.25">
      <c r="A5118">
        <v>5117</v>
      </c>
      <c r="B5118">
        <v>73827014</v>
      </c>
      <c r="C5118">
        <v>90211000</v>
      </c>
      <c r="D5118" t="s">
        <v>3849</v>
      </c>
      <c r="E5118" t="s">
        <v>2785</v>
      </c>
      <c r="F5118" t="s">
        <v>2416</v>
      </c>
      <c r="G5118" t="s">
        <v>16</v>
      </c>
      <c r="H5118">
        <v>1570.8</v>
      </c>
      <c r="I5118">
        <v>2033</v>
      </c>
      <c r="L5118" t="s">
        <v>17</v>
      </c>
      <c r="M5118" t="s">
        <v>2470</v>
      </c>
      <c r="O5118">
        <f>VLOOKUP(B5118,[1]Worksheet!$B:$K,10,0)</f>
        <v>0</v>
      </c>
      <c r="P5118">
        <f t="shared" si="79"/>
        <v>0</v>
      </c>
    </row>
    <row r="5119" spans="1:16" x14ac:dyDescent="0.25">
      <c r="A5119">
        <v>5118</v>
      </c>
      <c r="B5119">
        <v>73827016</v>
      </c>
      <c r="C5119">
        <v>90211000</v>
      </c>
      <c r="D5119" t="s">
        <v>3848</v>
      </c>
      <c r="E5119" t="s">
        <v>2785</v>
      </c>
      <c r="F5119" t="s">
        <v>2416</v>
      </c>
      <c r="G5119" t="s">
        <v>16</v>
      </c>
      <c r="H5119">
        <v>1570.8</v>
      </c>
      <c r="I5119">
        <v>2033</v>
      </c>
      <c r="L5119" t="s">
        <v>17</v>
      </c>
      <c r="M5119" t="s">
        <v>2470</v>
      </c>
      <c r="O5119">
        <f>VLOOKUP(B5119,[1]Worksheet!$B:$K,10,0)</f>
        <v>0</v>
      </c>
      <c r="P5119">
        <f t="shared" si="79"/>
        <v>0</v>
      </c>
    </row>
    <row r="5120" spans="1:16" x14ac:dyDescent="0.25">
      <c r="A5120">
        <v>5119</v>
      </c>
      <c r="B5120">
        <v>73827018</v>
      </c>
      <c r="C5120">
        <v>90211000</v>
      </c>
      <c r="D5120" t="s">
        <v>3847</v>
      </c>
      <c r="E5120" t="s">
        <v>2785</v>
      </c>
      <c r="F5120" t="s">
        <v>2416</v>
      </c>
      <c r="G5120" t="s">
        <v>16</v>
      </c>
      <c r="H5120">
        <v>1570.8</v>
      </c>
      <c r="I5120">
        <v>2033</v>
      </c>
      <c r="L5120" t="s">
        <v>17</v>
      </c>
      <c r="M5120" t="s">
        <v>2470</v>
      </c>
      <c r="O5120">
        <f>VLOOKUP(B5120,[1]Worksheet!$B:$K,10,0)</f>
        <v>0</v>
      </c>
      <c r="P5120">
        <f t="shared" si="79"/>
        <v>0</v>
      </c>
    </row>
    <row r="5121" spans="1:16" x14ac:dyDescent="0.25">
      <c r="A5121">
        <v>5120</v>
      </c>
      <c r="B5121">
        <v>73827020</v>
      </c>
      <c r="C5121">
        <v>90211000</v>
      </c>
      <c r="D5121" t="s">
        <v>3846</v>
      </c>
      <c r="E5121" t="s">
        <v>2785</v>
      </c>
      <c r="F5121" t="s">
        <v>2416</v>
      </c>
      <c r="G5121" t="s">
        <v>16</v>
      </c>
      <c r="H5121">
        <v>1570.8</v>
      </c>
      <c r="I5121">
        <v>2033</v>
      </c>
      <c r="L5121" t="s">
        <v>17</v>
      </c>
      <c r="M5121" t="s">
        <v>2470</v>
      </c>
      <c r="O5121">
        <f>VLOOKUP(B5121,[1]Worksheet!$B:$K,10,0)</f>
        <v>0</v>
      </c>
      <c r="P5121">
        <f t="shared" si="79"/>
        <v>0</v>
      </c>
    </row>
    <row r="5122" spans="1:16" x14ac:dyDescent="0.25">
      <c r="A5122">
        <v>5121</v>
      </c>
      <c r="B5122">
        <v>73827022</v>
      </c>
      <c r="C5122">
        <v>90211000</v>
      </c>
      <c r="D5122" t="s">
        <v>3845</v>
      </c>
      <c r="E5122" t="s">
        <v>2785</v>
      </c>
      <c r="F5122" t="s">
        <v>2416</v>
      </c>
      <c r="G5122" t="s">
        <v>16</v>
      </c>
      <c r="H5122">
        <v>1570.8</v>
      </c>
      <c r="I5122">
        <v>2033</v>
      </c>
      <c r="L5122" t="s">
        <v>17</v>
      </c>
      <c r="M5122" t="s">
        <v>2470</v>
      </c>
      <c r="O5122">
        <f>VLOOKUP(B5122,[1]Worksheet!$B:$K,10,0)</f>
        <v>0</v>
      </c>
      <c r="P5122">
        <f t="shared" si="79"/>
        <v>0</v>
      </c>
    </row>
    <row r="5123" spans="1:16" x14ac:dyDescent="0.25">
      <c r="A5123">
        <v>5122</v>
      </c>
      <c r="B5123">
        <v>73827024</v>
      </c>
      <c r="C5123">
        <v>90211000</v>
      </c>
      <c r="D5123" t="s">
        <v>3844</v>
      </c>
      <c r="E5123" t="s">
        <v>2785</v>
      </c>
      <c r="F5123" t="s">
        <v>2416</v>
      </c>
      <c r="G5123" t="s">
        <v>16</v>
      </c>
      <c r="H5123">
        <v>1570.8</v>
      </c>
      <c r="I5123">
        <v>2033</v>
      </c>
      <c r="L5123" t="s">
        <v>17</v>
      </c>
      <c r="M5123" t="s">
        <v>2470</v>
      </c>
      <c r="O5123">
        <f>VLOOKUP(B5123,[1]Worksheet!$B:$K,10,0)</f>
        <v>0</v>
      </c>
      <c r="P5123">
        <f t="shared" ref="P5123:P5186" si="80">+K5123-O5123</f>
        <v>0</v>
      </c>
    </row>
    <row r="5124" spans="1:16" x14ac:dyDescent="0.25">
      <c r="A5124">
        <v>5123</v>
      </c>
      <c r="B5124">
        <v>73827026</v>
      </c>
      <c r="C5124">
        <v>90211000</v>
      </c>
      <c r="D5124" t="s">
        <v>3843</v>
      </c>
      <c r="E5124" t="s">
        <v>2785</v>
      </c>
      <c r="F5124" t="s">
        <v>2416</v>
      </c>
      <c r="G5124" t="s">
        <v>16</v>
      </c>
      <c r="H5124">
        <v>1570.8</v>
      </c>
      <c r="I5124">
        <v>2033</v>
      </c>
      <c r="L5124" t="s">
        <v>17</v>
      </c>
      <c r="M5124" t="s">
        <v>2470</v>
      </c>
      <c r="O5124">
        <f>VLOOKUP(B5124,[1]Worksheet!$B:$K,10,0)</f>
        <v>0</v>
      </c>
      <c r="P5124">
        <f t="shared" si="80"/>
        <v>0</v>
      </c>
    </row>
    <row r="5125" spans="1:16" x14ac:dyDescent="0.25">
      <c r="A5125">
        <v>5124</v>
      </c>
      <c r="B5125">
        <v>73827028</v>
      </c>
      <c r="C5125">
        <v>90211000</v>
      </c>
      <c r="D5125" t="s">
        <v>3842</v>
      </c>
      <c r="E5125" t="s">
        <v>2785</v>
      </c>
      <c r="F5125" t="s">
        <v>2416</v>
      </c>
      <c r="G5125" t="s">
        <v>16</v>
      </c>
      <c r="H5125">
        <v>1570.8</v>
      </c>
      <c r="I5125">
        <v>2033</v>
      </c>
      <c r="L5125" t="s">
        <v>17</v>
      </c>
      <c r="M5125" t="s">
        <v>2470</v>
      </c>
      <c r="O5125">
        <f>VLOOKUP(B5125,[1]Worksheet!$B:$K,10,0)</f>
        <v>0</v>
      </c>
      <c r="P5125">
        <f t="shared" si="80"/>
        <v>0</v>
      </c>
    </row>
    <row r="5126" spans="1:16" x14ac:dyDescent="0.25">
      <c r="A5126">
        <v>5125</v>
      </c>
      <c r="B5126">
        <v>73827030</v>
      </c>
      <c r="C5126">
        <v>90211000</v>
      </c>
      <c r="D5126" t="s">
        <v>3841</v>
      </c>
      <c r="E5126" t="s">
        <v>2785</v>
      </c>
      <c r="F5126" t="s">
        <v>2416</v>
      </c>
      <c r="G5126" t="s">
        <v>16</v>
      </c>
      <c r="H5126">
        <v>1570.8</v>
      </c>
      <c r="I5126">
        <v>2033</v>
      </c>
      <c r="L5126" t="s">
        <v>17</v>
      </c>
      <c r="M5126" t="s">
        <v>2470</v>
      </c>
      <c r="O5126">
        <f>VLOOKUP(B5126,[1]Worksheet!$B:$K,10,0)</f>
        <v>0</v>
      </c>
      <c r="P5126">
        <f t="shared" si="80"/>
        <v>0</v>
      </c>
    </row>
    <row r="5127" spans="1:16" x14ac:dyDescent="0.25">
      <c r="A5127">
        <v>5126</v>
      </c>
      <c r="B5127">
        <v>73827032</v>
      </c>
      <c r="C5127">
        <v>90211000</v>
      </c>
      <c r="D5127" t="s">
        <v>3840</v>
      </c>
      <c r="E5127" t="s">
        <v>2785</v>
      </c>
      <c r="F5127" t="s">
        <v>2416</v>
      </c>
      <c r="G5127" t="s">
        <v>16</v>
      </c>
      <c r="H5127">
        <v>1570.8</v>
      </c>
      <c r="I5127">
        <v>2033</v>
      </c>
      <c r="L5127" t="s">
        <v>17</v>
      </c>
      <c r="M5127" t="s">
        <v>2470</v>
      </c>
      <c r="O5127">
        <f>VLOOKUP(B5127,[1]Worksheet!$B:$K,10,0)</f>
        <v>0</v>
      </c>
      <c r="P5127">
        <f t="shared" si="80"/>
        <v>0</v>
      </c>
    </row>
    <row r="5128" spans="1:16" x14ac:dyDescent="0.25">
      <c r="A5128">
        <v>5127</v>
      </c>
      <c r="B5128">
        <v>73827034</v>
      </c>
      <c r="C5128">
        <v>90211000</v>
      </c>
      <c r="D5128" t="s">
        <v>3839</v>
      </c>
      <c r="E5128" t="s">
        <v>2785</v>
      </c>
      <c r="F5128" t="s">
        <v>2416</v>
      </c>
      <c r="G5128" t="s">
        <v>16</v>
      </c>
      <c r="H5128">
        <v>1570.8</v>
      </c>
      <c r="I5128">
        <v>2033</v>
      </c>
      <c r="L5128" t="s">
        <v>17</v>
      </c>
      <c r="M5128" t="s">
        <v>2470</v>
      </c>
      <c r="O5128">
        <f>VLOOKUP(B5128,[1]Worksheet!$B:$K,10,0)</f>
        <v>0</v>
      </c>
      <c r="P5128">
        <f t="shared" si="80"/>
        <v>0</v>
      </c>
    </row>
    <row r="5129" spans="1:16" x14ac:dyDescent="0.25">
      <c r="A5129">
        <v>5128</v>
      </c>
      <c r="B5129">
        <v>73827036</v>
      </c>
      <c r="C5129">
        <v>90211000</v>
      </c>
      <c r="D5129" t="s">
        <v>3838</v>
      </c>
      <c r="E5129" t="s">
        <v>2785</v>
      </c>
      <c r="F5129" t="s">
        <v>2416</v>
      </c>
      <c r="G5129" t="s">
        <v>16</v>
      </c>
      <c r="H5129">
        <v>1570.8</v>
      </c>
      <c r="I5129">
        <v>2033</v>
      </c>
      <c r="L5129" t="s">
        <v>17</v>
      </c>
      <c r="M5129" t="s">
        <v>2470</v>
      </c>
      <c r="O5129">
        <f>VLOOKUP(B5129,[1]Worksheet!$B:$K,10,0)</f>
        <v>0</v>
      </c>
      <c r="P5129">
        <f t="shared" si="80"/>
        <v>0</v>
      </c>
    </row>
    <row r="5130" spans="1:16" x14ac:dyDescent="0.25">
      <c r="A5130">
        <v>5129</v>
      </c>
      <c r="B5130">
        <v>73827038</v>
      </c>
      <c r="C5130">
        <v>90211000</v>
      </c>
      <c r="D5130" t="s">
        <v>3837</v>
      </c>
      <c r="E5130" t="s">
        <v>2785</v>
      </c>
      <c r="F5130" t="s">
        <v>2416</v>
      </c>
      <c r="G5130" t="s">
        <v>16</v>
      </c>
      <c r="H5130">
        <v>1570.8</v>
      </c>
      <c r="I5130">
        <v>2033</v>
      </c>
      <c r="L5130" t="s">
        <v>17</v>
      </c>
      <c r="M5130" t="s">
        <v>2470</v>
      </c>
      <c r="O5130">
        <f>VLOOKUP(B5130,[1]Worksheet!$B:$K,10,0)</f>
        <v>0</v>
      </c>
      <c r="P5130">
        <f t="shared" si="80"/>
        <v>0</v>
      </c>
    </row>
    <row r="5131" spans="1:16" x14ac:dyDescent="0.25">
      <c r="A5131">
        <v>5130</v>
      </c>
      <c r="B5131">
        <v>73827040</v>
      </c>
      <c r="C5131">
        <v>90211000</v>
      </c>
      <c r="D5131" t="s">
        <v>3836</v>
      </c>
      <c r="E5131" t="s">
        <v>2785</v>
      </c>
      <c r="F5131" t="s">
        <v>2416</v>
      </c>
      <c r="G5131" t="s">
        <v>16</v>
      </c>
      <c r="H5131">
        <v>1570.8</v>
      </c>
      <c r="I5131">
        <v>2033</v>
      </c>
      <c r="L5131" t="s">
        <v>17</v>
      </c>
      <c r="M5131" t="s">
        <v>2470</v>
      </c>
      <c r="O5131">
        <f>VLOOKUP(B5131,[1]Worksheet!$B:$K,10,0)</f>
        <v>0</v>
      </c>
      <c r="P5131">
        <f t="shared" si="80"/>
        <v>0</v>
      </c>
    </row>
    <row r="5132" spans="1:16" x14ac:dyDescent="0.25">
      <c r="A5132">
        <v>5131</v>
      </c>
      <c r="B5132">
        <v>73827042</v>
      </c>
      <c r="C5132">
        <v>90211000</v>
      </c>
      <c r="D5132" t="s">
        <v>3835</v>
      </c>
      <c r="E5132" t="s">
        <v>2785</v>
      </c>
      <c r="F5132" t="s">
        <v>2416</v>
      </c>
      <c r="G5132" t="s">
        <v>16</v>
      </c>
      <c r="H5132">
        <v>1570.8</v>
      </c>
      <c r="I5132">
        <v>2033</v>
      </c>
      <c r="L5132" t="s">
        <v>17</v>
      </c>
      <c r="M5132" t="s">
        <v>2470</v>
      </c>
      <c r="O5132">
        <f>VLOOKUP(B5132,[1]Worksheet!$B:$K,10,0)</f>
        <v>0</v>
      </c>
      <c r="P5132">
        <f t="shared" si="80"/>
        <v>0</v>
      </c>
    </row>
    <row r="5133" spans="1:16" x14ac:dyDescent="0.25">
      <c r="A5133">
        <v>5132</v>
      </c>
      <c r="B5133">
        <v>73827044</v>
      </c>
      <c r="C5133">
        <v>90211000</v>
      </c>
      <c r="D5133" t="s">
        <v>3834</v>
      </c>
      <c r="E5133" t="s">
        <v>2785</v>
      </c>
      <c r="F5133" t="s">
        <v>2416</v>
      </c>
      <c r="G5133" t="s">
        <v>16</v>
      </c>
      <c r="H5133">
        <v>1570.8</v>
      </c>
      <c r="I5133">
        <v>2033</v>
      </c>
      <c r="L5133" t="s">
        <v>17</v>
      </c>
      <c r="M5133" t="s">
        <v>2470</v>
      </c>
      <c r="O5133">
        <f>VLOOKUP(B5133,[1]Worksheet!$B:$K,10,0)</f>
        <v>0</v>
      </c>
      <c r="P5133">
        <f t="shared" si="80"/>
        <v>0</v>
      </c>
    </row>
    <row r="5134" spans="1:16" x14ac:dyDescent="0.25">
      <c r="A5134">
        <v>5133</v>
      </c>
      <c r="B5134">
        <v>73827046</v>
      </c>
      <c r="C5134">
        <v>90211000</v>
      </c>
      <c r="D5134" t="s">
        <v>3833</v>
      </c>
      <c r="E5134" t="s">
        <v>2785</v>
      </c>
      <c r="F5134" t="s">
        <v>2416</v>
      </c>
      <c r="G5134" t="s">
        <v>16</v>
      </c>
      <c r="H5134">
        <v>1570.8</v>
      </c>
      <c r="I5134">
        <v>2033</v>
      </c>
      <c r="L5134" t="s">
        <v>17</v>
      </c>
      <c r="M5134" t="s">
        <v>2470</v>
      </c>
      <c r="O5134">
        <f>VLOOKUP(B5134,[1]Worksheet!$B:$K,10,0)</f>
        <v>0</v>
      </c>
      <c r="P5134">
        <f t="shared" si="80"/>
        <v>0</v>
      </c>
    </row>
    <row r="5135" spans="1:16" x14ac:dyDescent="0.25">
      <c r="A5135">
        <v>5134</v>
      </c>
      <c r="B5135">
        <v>73827048</v>
      </c>
      <c r="C5135">
        <v>90211000</v>
      </c>
      <c r="D5135" t="s">
        <v>3832</v>
      </c>
      <c r="E5135" t="s">
        <v>2785</v>
      </c>
      <c r="F5135" t="s">
        <v>2416</v>
      </c>
      <c r="G5135" t="s">
        <v>16</v>
      </c>
      <c r="H5135">
        <v>1570.8</v>
      </c>
      <c r="I5135">
        <v>2033</v>
      </c>
      <c r="L5135" t="s">
        <v>17</v>
      </c>
      <c r="M5135" t="s">
        <v>2470</v>
      </c>
      <c r="O5135">
        <f>VLOOKUP(B5135,[1]Worksheet!$B:$K,10,0)</f>
        <v>0</v>
      </c>
      <c r="P5135">
        <f t="shared" si="80"/>
        <v>0</v>
      </c>
    </row>
    <row r="5136" spans="1:16" x14ac:dyDescent="0.25">
      <c r="A5136">
        <v>5135</v>
      </c>
      <c r="B5136">
        <v>73827050</v>
      </c>
      <c r="C5136">
        <v>90211000</v>
      </c>
      <c r="D5136" t="s">
        <v>3831</v>
      </c>
      <c r="E5136" t="s">
        <v>2785</v>
      </c>
      <c r="F5136" t="s">
        <v>2416</v>
      </c>
      <c r="G5136" t="s">
        <v>16</v>
      </c>
      <c r="H5136">
        <v>1570.8</v>
      </c>
      <c r="I5136">
        <v>2033</v>
      </c>
      <c r="L5136" t="s">
        <v>17</v>
      </c>
      <c r="M5136" t="s">
        <v>2470</v>
      </c>
      <c r="O5136">
        <f>VLOOKUP(B5136,[1]Worksheet!$B:$K,10,0)</f>
        <v>0</v>
      </c>
      <c r="P5136">
        <f t="shared" si="80"/>
        <v>0</v>
      </c>
    </row>
    <row r="5137" spans="1:16" x14ac:dyDescent="0.25">
      <c r="A5137">
        <v>5136</v>
      </c>
      <c r="B5137">
        <v>73827052</v>
      </c>
      <c r="C5137">
        <v>90211000</v>
      </c>
      <c r="D5137" t="s">
        <v>3830</v>
      </c>
      <c r="E5137" t="s">
        <v>2785</v>
      </c>
      <c r="F5137" t="s">
        <v>2416</v>
      </c>
      <c r="G5137" t="s">
        <v>16</v>
      </c>
      <c r="H5137">
        <v>1570.8</v>
      </c>
      <c r="I5137">
        <v>2033</v>
      </c>
      <c r="L5137" t="s">
        <v>17</v>
      </c>
      <c r="M5137" t="s">
        <v>2470</v>
      </c>
      <c r="O5137">
        <f>VLOOKUP(B5137,[1]Worksheet!$B:$K,10,0)</f>
        <v>0</v>
      </c>
      <c r="P5137">
        <f t="shared" si="80"/>
        <v>0</v>
      </c>
    </row>
    <row r="5138" spans="1:16" x14ac:dyDescent="0.25">
      <c r="A5138">
        <v>5137</v>
      </c>
      <c r="B5138">
        <v>73827054</v>
      </c>
      <c r="C5138">
        <v>90211000</v>
      </c>
      <c r="D5138" t="s">
        <v>3829</v>
      </c>
      <c r="E5138" t="s">
        <v>2785</v>
      </c>
      <c r="F5138" t="s">
        <v>2416</v>
      </c>
      <c r="G5138" t="s">
        <v>16</v>
      </c>
      <c r="H5138">
        <v>1570.8</v>
      </c>
      <c r="I5138">
        <v>2033</v>
      </c>
      <c r="L5138" t="s">
        <v>17</v>
      </c>
      <c r="M5138" t="s">
        <v>2470</v>
      </c>
      <c r="O5138">
        <f>VLOOKUP(B5138,[1]Worksheet!$B:$K,10,0)</f>
        <v>0</v>
      </c>
      <c r="P5138">
        <f t="shared" si="80"/>
        <v>0</v>
      </c>
    </row>
    <row r="5139" spans="1:16" x14ac:dyDescent="0.25">
      <c r="A5139">
        <v>5138</v>
      </c>
      <c r="B5139">
        <v>73827056</v>
      </c>
      <c r="C5139">
        <v>90211000</v>
      </c>
      <c r="D5139" t="s">
        <v>3828</v>
      </c>
      <c r="E5139" t="s">
        <v>2785</v>
      </c>
      <c r="F5139" t="s">
        <v>2416</v>
      </c>
      <c r="G5139" t="s">
        <v>16</v>
      </c>
      <c r="H5139">
        <v>1570.8</v>
      </c>
      <c r="I5139">
        <v>2033</v>
      </c>
      <c r="L5139" t="s">
        <v>17</v>
      </c>
      <c r="M5139" t="s">
        <v>2470</v>
      </c>
      <c r="O5139">
        <f>VLOOKUP(B5139,[1]Worksheet!$B:$K,10,0)</f>
        <v>0</v>
      </c>
      <c r="P5139">
        <f t="shared" si="80"/>
        <v>0</v>
      </c>
    </row>
    <row r="5140" spans="1:16" x14ac:dyDescent="0.25">
      <c r="A5140">
        <v>5139</v>
      </c>
      <c r="B5140">
        <v>73827058</v>
      </c>
      <c r="C5140">
        <v>90211000</v>
      </c>
      <c r="D5140" t="s">
        <v>3827</v>
      </c>
      <c r="E5140" t="s">
        <v>2785</v>
      </c>
      <c r="F5140" t="s">
        <v>2416</v>
      </c>
      <c r="G5140" t="s">
        <v>16</v>
      </c>
      <c r="H5140">
        <v>1570.8</v>
      </c>
      <c r="I5140">
        <v>2033</v>
      </c>
      <c r="L5140" t="s">
        <v>17</v>
      </c>
      <c r="M5140" t="s">
        <v>2470</v>
      </c>
      <c r="O5140">
        <f>VLOOKUP(B5140,[1]Worksheet!$B:$K,10,0)</f>
        <v>0</v>
      </c>
      <c r="P5140">
        <f t="shared" si="80"/>
        <v>0</v>
      </c>
    </row>
    <row r="5141" spans="1:16" x14ac:dyDescent="0.25">
      <c r="A5141">
        <v>5140</v>
      </c>
      <c r="B5141">
        <v>73827060</v>
      </c>
      <c r="C5141">
        <v>90211000</v>
      </c>
      <c r="D5141" t="s">
        <v>3826</v>
      </c>
      <c r="E5141" t="s">
        <v>2785</v>
      </c>
      <c r="F5141" t="s">
        <v>2416</v>
      </c>
      <c r="G5141" t="s">
        <v>16</v>
      </c>
      <c r="H5141">
        <v>1570.8</v>
      </c>
      <c r="I5141">
        <v>2033</v>
      </c>
      <c r="L5141" t="s">
        <v>17</v>
      </c>
      <c r="M5141" t="s">
        <v>2470</v>
      </c>
      <c r="O5141">
        <f>VLOOKUP(B5141,[1]Worksheet!$B:$K,10,0)</f>
        <v>0</v>
      </c>
      <c r="P5141">
        <f t="shared" si="80"/>
        <v>0</v>
      </c>
    </row>
    <row r="5142" spans="1:16" x14ac:dyDescent="0.25">
      <c r="A5142">
        <v>5141</v>
      </c>
      <c r="B5142">
        <v>73827062</v>
      </c>
      <c r="C5142">
        <v>90211000</v>
      </c>
      <c r="D5142" t="s">
        <v>3825</v>
      </c>
      <c r="E5142" t="s">
        <v>2785</v>
      </c>
      <c r="F5142" t="s">
        <v>2416</v>
      </c>
      <c r="G5142" t="s">
        <v>16</v>
      </c>
      <c r="H5142">
        <v>1570.8</v>
      </c>
      <c r="I5142">
        <v>2033</v>
      </c>
      <c r="L5142" t="s">
        <v>17</v>
      </c>
      <c r="M5142" t="s">
        <v>2470</v>
      </c>
      <c r="O5142">
        <f>VLOOKUP(B5142,[1]Worksheet!$B:$K,10,0)</f>
        <v>0</v>
      </c>
      <c r="P5142">
        <f t="shared" si="80"/>
        <v>0</v>
      </c>
    </row>
    <row r="5143" spans="1:16" x14ac:dyDescent="0.25">
      <c r="A5143">
        <v>5142</v>
      </c>
      <c r="B5143">
        <v>73827064</v>
      </c>
      <c r="C5143">
        <v>90211000</v>
      </c>
      <c r="D5143" t="s">
        <v>3824</v>
      </c>
      <c r="E5143" t="s">
        <v>2785</v>
      </c>
      <c r="F5143" t="s">
        <v>2416</v>
      </c>
      <c r="G5143" t="s">
        <v>16</v>
      </c>
      <c r="H5143">
        <v>1570.8</v>
      </c>
      <c r="I5143">
        <v>2033</v>
      </c>
      <c r="L5143" t="s">
        <v>17</v>
      </c>
      <c r="M5143" t="s">
        <v>2470</v>
      </c>
      <c r="O5143">
        <f>VLOOKUP(B5143,[1]Worksheet!$B:$K,10,0)</f>
        <v>0</v>
      </c>
      <c r="P5143">
        <f t="shared" si="80"/>
        <v>0</v>
      </c>
    </row>
    <row r="5144" spans="1:16" x14ac:dyDescent="0.25">
      <c r="A5144">
        <v>5143</v>
      </c>
      <c r="B5144">
        <v>73827066</v>
      </c>
      <c r="C5144">
        <v>90211000</v>
      </c>
      <c r="D5144" t="s">
        <v>3823</v>
      </c>
      <c r="E5144" t="s">
        <v>2785</v>
      </c>
      <c r="F5144" t="s">
        <v>2416</v>
      </c>
      <c r="G5144" t="s">
        <v>16</v>
      </c>
      <c r="H5144">
        <v>1570.8</v>
      </c>
      <c r="I5144">
        <v>2033</v>
      </c>
      <c r="L5144" t="s">
        <v>17</v>
      </c>
      <c r="M5144" t="s">
        <v>2470</v>
      </c>
      <c r="O5144">
        <f>VLOOKUP(B5144,[1]Worksheet!$B:$K,10,0)</f>
        <v>0</v>
      </c>
      <c r="P5144">
        <f t="shared" si="80"/>
        <v>0</v>
      </c>
    </row>
    <row r="5145" spans="1:16" x14ac:dyDescent="0.25">
      <c r="A5145">
        <v>5144</v>
      </c>
      <c r="B5145">
        <v>73827068</v>
      </c>
      <c r="C5145">
        <v>90211000</v>
      </c>
      <c r="D5145" t="s">
        <v>3822</v>
      </c>
      <c r="E5145" t="s">
        <v>2785</v>
      </c>
      <c r="F5145" t="s">
        <v>2416</v>
      </c>
      <c r="G5145" t="s">
        <v>16</v>
      </c>
      <c r="H5145">
        <v>1570.8</v>
      </c>
      <c r="I5145">
        <v>2033</v>
      </c>
      <c r="L5145" t="s">
        <v>17</v>
      </c>
      <c r="M5145" t="s">
        <v>2470</v>
      </c>
      <c r="O5145">
        <f>VLOOKUP(B5145,[1]Worksheet!$B:$K,10,0)</f>
        <v>0</v>
      </c>
      <c r="P5145">
        <f t="shared" si="80"/>
        <v>0</v>
      </c>
    </row>
    <row r="5146" spans="1:16" x14ac:dyDescent="0.25">
      <c r="A5146">
        <v>5145</v>
      </c>
      <c r="B5146">
        <v>73827070</v>
      </c>
      <c r="C5146">
        <v>90211000</v>
      </c>
      <c r="D5146" t="s">
        <v>3821</v>
      </c>
      <c r="E5146" t="s">
        <v>2785</v>
      </c>
      <c r="F5146" t="s">
        <v>2416</v>
      </c>
      <c r="G5146" t="s">
        <v>16</v>
      </c>
      <c r="H5146">
        <v>1570.8</v>
      </c>
      <c r="I5146">
        <v>2033</v>
      </c>
      <c r="L5146" t="s">
        <v>17</v>
      </c>
      <c r="M5146" t="s">
        <v>2470</v>
      </c>
      <c r="O5146">
        <f>VLOOKUP(B5146,[1]Worksheet!$B:$K,10,0)</f>
        <v>0</v>
      </c>
      <c r="P5146">
        <f t="shared" si="80"/>
        <v>0</v>
      </c>
    </row>
    <row r="5147" spans="1:16" x14ac:dyDescent="0.25">
      <c r="A5147">
        <v>5146</v>
      </c>
      <c r="B5147">
        <v>73827072</v>
      </c>
      <c r="C5147">
        <v>90211000</v>
      </c>
      <c r="D5147" t="s">
        <v>3820</v>
      </c>
      <c r="E5147" t="s">
        <v>2785</v>
      </c>
      <c r="F5147" t="s">
        <v>2416</v>
      </c>
      <c r="G5147" t="s">
        <v>16</v>
      </c>
      <c r="H5147">
        <v>1570.8</v>
      </c>
      <c r="I5147">
        <v>2033</v>
      </c>
      <c r="L5147" t="s">
        <v>17</v>
      </c>
      <c r="M5147" t="s">
        <v>2470</v>
      </c>
      <c r="O5147">
        <f>VLOOKUP(B5147,[1]Worksheet!$B:$K,10,0)</f>
        <v>0</v>
      </c>
      <c r="P5147">
        <f t="shared" si="80"/>
        <v>0</v>
      </c>
    </row>
    <row r="5148" spans="1:16" x14ac:dyDescent="0.25">
      <c r="A5148">
        <v>5147</v>
      </c>
      <c r="B5148">
        <v>73827074</v>
      </c>
      <c r="C5148">
        <v>90211000</v>
      </c>
      <c r="D5148" t="s">
        <v>3819</v>
      </c>
      <c r="E5148" t="s">
        <v>2785</v>
      </c>
      <c r="F5148" t="s">
        <v>2416</v>
      </c>
      <c r="G5148" t="s">
        <v>16</v>
      </c>
      <c r="H5148">
        <v>1570.8</v>
      </c>
      <c r="I5148">
        <v>2033</v>
      </c>
      <c r="L5148" t="s">
        <v>17</v>
      </c>
      <c r="M5148" t="s">
        <v>2470</v>
      </c>
      <c r="O5148">
        <f>VLOOKUP(B5148,[1]Worksheet!$B:$K,10,0)</f>
        <v>0</v>
      </c>
      <c r="P5148">
        <f t="shared" si="80"/>
        <v>0</v>
      </c>
    </row>
    <row r="5149" spans="1:16" x14ac:dyDescent="0.25">
      <c r="A5149">
        <v>5148</v>
      </c>
      <c r="B5149">
        <v>73827076</v>
      </c>
      <c r="C5149">
        <v>90211000</v>
      </c>
      <c r="D5149" t="s">
        <v>3818</v>
      </c>
      <c r="E5149" t="s">
        <v>2785</v>
      </c>
      <c r="F5149" t="s">
        <v>2416</v>
      </c>
      <c r="G5149" t="s">
        <v>16</v>
      </c>
      <c r="H5149">
        <v>1570.8</v>
      </c>
      <c r="I5149">
        <v>2033</v>
      </c>
      <c r="L5149" t="s">
        <v>17</v>
      </c>
      <c r="M5149" t="s">
        <v>2470</v>
      </c>
      <c r="O5149">
        <f>VLOOKUP(B5149,[1]Worksheet!$B:$K,10,0)</f>
        <v>0</v>
      </c>
      <c r="P5149">
        <f t="shared" si="80"/>
        <v>0</v>
      </c>
    </row>
    <row r="5150" spans="1:16" x14ac:dyDescent="0.25">
      <c r="A5150">
        <v>5149</v>
      </c>
      <c r="B5150">
        <v>73827078</v>
      </c>
      <c r="C5150">
        <v>90211000</v>
      </c>
      <c r="D5150" t="s">
        <v>3817</v>
      </c>
      <c r="E5150" t="s">
        <v>2785</v>
      </c>
      <c r="F5150" t="s">
        <v>2416</v>
      </c>
      <c r="G5150" t="s">
        <v>16</v>
      </c>
      <c r="H5150">
        <v>1570.8</v>
      </c>
      <c r="I5150">
        <v>2033</v>
      </c>
      <c r="L5150" t="s">
        <v>17</v>
      </c>
      <c r="M5150" t="s">
        <v>2470</v>
      </c>
      <c r="O5150">
        <f>VLOOKUP(B5150,[1]Worksheet!$B:$K,10,0)</f>
        <v>0</v>
      </c>
      <c r="P5150">
        <f t="shared" si="80"/>
        <v>0</v>
      </c>
    </row>
    <row r="5151" spans="1:16" x14ac:dyDescent="0.25">
      <c r="A5151">
        <v>5150</v>
      </c>
      <c r="B5151">
        <v>73827080</v>
      </c>
      <c r="C5151">
        <v>90211000</v>
      </c>
      <c r="D5151" t="s">
        <v>3816</v>
      </c>
      <c r="E5151" t="s">
        <v>2785</v>
      </c>
      <c r="F5151" t="s">
        <v>2416</v>
      </c>
      <c r="G5151" t="s">
        <v>16</v>
      </c>
      <c r="H5151">
        <v>1570.8</v>
      </c>
      <c r="I5151">
        <v>2033</v>
      </c>
      <c r="L5151" t="s">
        <v>17</v>
      </c>
      <c r="M5151" t="s">
        <v>2470</v>
      </c>
      <c r="O5151">
        <f>VLOOKUP(B5151,[1]Worksheet!$B:$K,10,0)</f>
        <v>0</v>
      </c>
      <c r="P5151">
        <f t="shared" si="80"/>
        <v>0</v>
      </c>
    </row>
    <row r="5152" spans="1:16" x14ac:dyDescent="0.25">
      <c r="A5152">
        <v>5151</v>
      </c>
      <c r="B5152">
        <v>73827085</v>
      </c>
      <c r="C5152">
        <v>90211000</v>
      </c>
      <c r="D5152" t="s">
        <v>3815</v>
      </c>
      <c r="E5152" t="s">
        <v>2785</v>
      </c>
      <c r="F5152" t="s">
        <v>2416</v>
      </c>
      <c r="G5152" t="s">
        <v>16</v>
      </c>
      <c r="H5152">
        <v>1570.8</v>
      </c>
      <c r="I5152">
        <v>2033</v>
      </c>
      <c r="L5152" t="s">
        <v>17</v>
      </c>
      <c r="M5152" t="s">
        <v>2470</v>
      </c>
      <c r="O5152">
        <f>VLOOKUP(B5152,[1]Worksheet!$B:$K,10,0)</f>
        <v>0</v>
      </c>
      <c r="P5152">
        <f t="shared" si="80"/>
        <v>0</v>
      </c>
    </row>
    <row r="5153" spans="1:16" x14ac:dyDescent="0.25">
      <c r="A5153">
        <v>5152</v>
      </c>
      <c r="B5153">
        <v>73827090</v>
      </c>
      <c r="C5153">
        <v>90211000</v>
      </c>
      <c r="D5153" t="s">
        <v>3814</v>
      </c>
      <c r="E5153" t="s">
        <v>2785</v>
      </c>
      <c r="F5153" t="s">
        <v>2416</v>
      </c>
      <c r="G5153" t="s">
        <v>16</v>
      </c>
      <c r="H5153">
        <v>1570.8</v>
      </c>
      <c r="I5153">
        <v>2033</v>
      </c>
      <c r="L5153" t="s">
        <v>17</v>
      </c>
      <c r="M5153" t="s">
        <v>2470</v>
      </c>
      <c r="O5153">
        <f>VLOOKUP(B5153,[1]Worksheet!$B:$K,10,0)</f>
        <v>0</v>
      </c>
      <c r="P5153">
        <f t="shared" si="80"/>
        <v>0</v>
      </c>
    </row>
    <row r="5154" spans="1:16" x14ac:dyDescent="0.25">
      <c r="A5154">
        <v>5153</v>
      </c>
      <c r="B5154">
        <v>73827095</v>
      </c>
      <c r="C5154">
        <v>90211000</v>
      </c>
      <c r="D5154" t="s">
        <v>3813</v>
      </c>
      <c r="E5154" t="s">
        <v>2785</v>
      </c>
      <c r="F5154" t="s">
        <v>2416</v>
      </c>
      <c r="G5154" t="s">
        <v>16</v>
      </c>
      <c r="H5154">
        <v>1570.8</v>
      </c>
      <c r="I5154">
        <v>2033</v>
      </c>
      <c r="L5154" t="s">
        <v>17</v>
      </c>
      <c r="M5154" t="s">
        <v>2470</v>
      </c>
      <c r="O5154">
        <f>VLOOKUP(B5154,[1]Worksheet!$B:$K,10,0)</f>
        <v>0</v>
      </c>
      <c r="P5154">
        <f t="shared" si="80"/>
        <v>0</v>
      </c>
    </row>
    <row r="5155" spans="1:16" x14ac:dyDescent="0.25">
      <c r="A5155">
        <v>5154</v>
      </c>
      <c r="B5155">
        <v>73827100</v>
      </c>
      <c r="C5155">
        <v>90211000</v>
      </c>
      <c r="D5155" t="s">
        <v>3812</v>
      </c>
      <c r="E5155" t="s">
        <v>2785</v>
      </c>
      <c r="F5155" t="s">
        <v>2416</v>
      </c>
      <c r="G5155" t="s">
        <v>16</v>
      </c>
      <c r="H5155">
        <v>1570.8</v>
      </c>
      <c r="I5155">
        <v>2033</v>
      </c>
      <c r="L5155" t="s">
        <v>17</v>
      </c>
      <c r="M5155" t="s">
        <v>2470</v>
      </c>
      <c r="O5155">
        <f>VLOOKUP(B5155,[1]Worksheet!$B:$K,10,0)</f>
        <v>0</v>
      </c>
      <c r="P5155">
        <f t="shared" si="80"/>
        <v>0</v>
      </c>
    </row>
    <row r="5156" spans="1:16" x14ac:dyDescent="0.25">
      <c r="A5156">
        <v>5155</v>
      </c>
      <c r="B5156">
        <v>73828150</v>
      </c>
      <c r="C5156">
        <v>90211000</v>
      </c>
      <c r="D5156" t="s">
        <v>3811</v>
      </c>
      <c r="E5156" t="s">
        <v>2785</v>
      </c>
      <c r="F5156" t="s">
        <v>2416</v>
      </c>
      <c r="G5156" t="s">
        <v>16</v>
      </c>
      <c r="H5156">
        <v>759.05</v>
      </c>
      <c r="I5156">
        <v>982</v>
      </c>
      <c r="L5156" t="s">
        <v>17</v>
      </c>
      <c r="M5156" t="s">
        <v>2470</v>
      </c>
      <c r="O5156">
        <f>VLOOKUP(B5156,[1]Worksheet!$B:$K,10,0)</f>
        <v>0</v>
      </c>
      <c r="P5156">
        <f t="shared" si="80"/>
        <v>0</v>
      </c>
    </row>
    <row r="5157" spans="1:16" x14ac:dyDescent="0.25">
      <c r="A5157">
        <v>5156</v>
      </c>
      <c r="B5157">
        <v>73828155</v>
      </c>
      <c r="C5157">
        <v>90211000</v>
      </c>
      <c r="D5157" t="s">
        <v>3810</v>
      </c>
      <c r="E5157" t="s">
        <v>2785</v>
      </c>
      <c r="F5157" t="s">
        <v>2416</v>
      </c>
      <c r="G5157" t="s">
        <v>16</v>
      </c>
      <c r="H5157">
        <v>759.05</v>
      </c>
      <c r="I5157">
        <v>982</v>
      </c>
      <c r="L5157" t="s">
        <v>17</v>
      </c>
      <c r="M5157" t="s">
        <v>2470</v>
      </c>
      <c r="O5157">
        <f>VLOOKUP(B5157,[1]Worksheet!$B:$K,10,0)</f>
        <v>0</v>
      </c>
      <c r="P5157">
        <f t="shared" si="80"/>
        <v>0</v>
      </c>
    </row>
    <row r="5158" spans="1:16" x14ac:dyDescent="0.25">
      <c r="A5158">
        <v>5157</v>
      </c>
      <c r="B5158">
        <v>73828160</v>
      </c>
      <c r="C5158">
        <v>90211000</v>
      </c>
      <c r="D5158" t="s">
        <v>3809</v>
      </c>
      <c r="E5158" t="s">
        <v>2785</v>
      </c>
      <c r="F5158" t="s">
        <v>2416</v>
      </c>
      <c r="G5158" t="s">
        <v>16</v>
      </c>
      <c r="H5158">
        <v>759.05</v>
      </c>
      <c r="I5158">
        <v>982</v>
      </c>
      <c r="L5158" t="s">
        <v>17</v>
      </c>
      <c r="M5158" t="s">
        <v>2470</v>
      </c>
      <c r="O5158">
        <f>VLOOKUP(B5158,[1]Worksheet!$B:$K,10,0)</f>
        <v>0</v>
      </c>
      <c r="P5158">
        <f t="shared" si="80"/>
        <v>0</v>
      </c>
    </row>
    <row r="5159" spans="1:16" x14ac:dyDescent="0.25">
      <c r="A5159">
        <v>5158</v>
      </c>
      <c r="B5159">
        <v>73828165</v>
      </c>
      <c r="C5159">
        <v>90211000</v>
      </c>
      <c r="D5159" t="s">
        <v>3808</v>
      </c>
      <c r="E5159" t="s">
        <v>2785</v>
      </c>
      <c r="F5159" t="s">
        <v>2416</v>
      </c>
      <c r="G5159" t="s">
        <v>16</v>
      </c>
      <c r="H5159">
        <v>759.05</v>
      </c>
      <c r="I5159">
        <v>982</v>
      </c>
      <c r="L5159" t="s">
        <v>17</v>
      </c>
      <c r="M5159" t="s">
        <v>2470</v>
      </c>
      <c r="O5159">
        <f>VLOOKUP(B5159,[1]Worksheet!$B:$K,10,0)</f>
        <v>0</v>
      </c>
      <c r="P5159">
        <f t="shared" si="80"/>
        <v>0</v>
      </c>
    </row>
    <row r="5160" spans="1:16" x14ac:dyDescent="0.25">
      <c r="A5160">
        <v>5159</v>
      </c>
      <c r="B5160">
        <v>73828170</v>
      </c>
      <c r="C5160">
        <v>90211000</v>
      </c>
      <c r="D5160" t="s">
        <v>3807</v>
      </c>
      <c r="E5160" t="s">
        <v>2785</v>
      </c>
      <c r="F5160" t="s">
        <v>2416</v>
      </c>
      <c r="G5160" t="s">
        <v>16</v>
      </c>
      <c r="H5160">
        <v>759.05</v>
      </c>
      <c r="I5160">
        <v>982</v>
      </c>
      <c r="L5160" t="s">
        <v>17</v>
      </c>
      <c r="M5160" t="s">
        <v>2470</v>
      </c>
      <c r="O5160">
        <f>VLOOKUP(B5160,[1]Worksheet!$B:$K,10,0)</f>
        <v>0</v>
      </c>
      <c r="P5160">
        <f t="shared" si="80"/>
        <v>0</v>
      </c>
    </row>
    <row r="5161" spans="1:16" x14ac:dyDescent="0.25">
      <c r="A5161">
        <v>5160</v>
      </c>
      <c r="B5161">
        <v>73828175</v>
      </c>
      <c r="C5161">
        <v>90211000</v>
      </c>
      <c r="D5161" t="s">
        <v>3806</v>
      </c>
      <c r="E5161" t="s">
        <v>2785</v>
      </c>
      <c r="F5161" t="s">
        <v>2416</v>
      </c>
      <c r="G5161" t="s">
        <v>16</v>
      </c>
      <c r="H5161">
        <v>759.05</v>
      </c>
      <c r="I5161">
        <v>982</v>
      </c>
      <c r="L5161" t="s">
        <v>17</v>
      </c>
      <c r="M5161" t="s">
        <v>2470</v>
      </c>
      <c r="O5161">
        <f>VLOOKUP(B5161,[1]Worksheet!$B:$K,10,0)</f>
        <v>0</v>
      </c>
      <c r="P5161">
        <f t="shared" si="80"/>
        <v>0</v>
      </c>
    </row>
    <row r="5162" spans="1:16" x14ac:dyDescent="0.25">
      <c r="A5162">
        <v>5161</v>
      </c>
      <c r="B5162">
        <v>73828180</v>
      </c>
      <c r="C5162">
        <v>90211000</v>
      </c>
      <c r="D5162" t="s">
        <v>3805</v>
      </c>
      <c r="E5162" t="s">
        <v>2785</v>
      </c>
      <c r="F5162" t="s">
        <v>2416</v>
      </c>
      <c r="G5162" t="s">
        <v>16</v>
      </c>
      <c r="H5162">
        <v>759.05</v>
      </c>
      <c r="I5162">
        <v>982</v>
      </c>
      <c r="L5162" t="s">
        <v>17</v>
      </c>
      <c r="M5162" t="s">
        <v>2470</v>
      </c>
      <c r="O5162">
        <f>VLOOKUP(B5162,[1]Worksheet!$B:$K,10,0)</f>
        <v>0</v>
      </c>
      <c r="P5162">
        <f t="shared" si="80"/>
        <v>0</v>
      </c>
    </row>
    <row r="5163" spans="1:16" x14ac:dyDescent="0.25">
      <c r="A5163">
        <v>5162</v>
      </c>
      <c r="B5163">
        <v>73828185</v>
      </c>
      <c r="C5163">
        <v>90211000</v>
      </c>
      <c r="D5163" t="s">
        <v>3804</v>
      </c>
      <c r="E5163" t="s">
        <v>2785</v>
      </c>
      <c r="F5163" t="s">
        <v>2416</v>
      </c>
      <c r="G5163" t="s">
        <v>16</v>
      </c>
      <c r="H5163">
        <v>759.05</v>
      </c>
      <c r="I5163">
        <v>982</v>
      </c>
      <c r="L5163" t="s">
        <v>17</v>
      </c>
      <c r="M5163" t="s">
        <v>2470</v>
      </c>
      <c r="O5163">
        <f>VLOOKUP(B5163,[1]Worksheet!$B:$K,10,0)</f>
        <v>0</v>
      </c>
      <c r="P5163">
        <f t="shared" si="80"/>
        <v>0</v>
      </c>
    </row>
    <row r="5164" spans="1:16" x14ac:dyDescent="0.25">
      <c r="A5164">
        <v>5163</v>
      </c>
      <c r="B5164">
        <v>73828190</v>
      </c>
      <c r="C5164">
        <v>90211000</v>
      </c>
      <c r="D5164" t="s">
        <v>3803</v>
      </c>
      <c r="E5164" t="s">
        <v>2785</v>
      </c>
      <c r="F5164" t="s">
        <v>2416</v>
      </c>
      <c r="G5164" t="s">
        <v>16</v>
      </c>
      <c r="H5164">
        <v>759.05</v>
      </c>
      <c r="I5164">
        <v>982</v>
      </c>
      <c r="L5164" t="s">
        <v>17</v>
      </c>
      <c r="M5164" t="s">
        <v>2470</v>
      </c>
      <c r="O5164">
        <f>VLOOKUP(B5164,[1]Worksheet!$B:$K,10,0)</f>
        <v>0</v>
      </c>
      <c r="P5164">
        <f t="shared" si="80"/>
        <v>0</v>
      </c>
    </row>
    <row r="5165" spans="1:16" x14ac:dyDescent="0.25">
      <c r="A5165">
        <v>5164</v>
      </c>
      <c r="B5165">
        <v>73828195</v>
      </c>
      <c r="C5165">
        <v>90211000</v>
      </c>
      <c r="D5165" t="s">
        <v>3802</v>
      </c>
      <c r="E5165" t="s">
        <v>2785</v>
      </c>
      <c r="F5165" t="s">
        <v>2416</v>
      </c>
      <c r="G5165" t="s">
        <v>16</v>
      </c>
      <c r="H5165">
        <v>759.05</v>
      </c>
      <c r="I5165">
        <v>982</v>
      </c>
      <c r="L5165" t="s">
        <v>17</v>
      </c>
      <c r="M5165" t="s">
        <v>2470</v>
      </c>
      <c r="O5165">
        <f>VLOOKUP(B5165,[1]Worksheet!$B:$K,10,0)</f>
        <v>0</v>
      </c>
      <c r="P5165">
        <f t="shared" si="80"/>
        <v>0</v>
      </c>
    </row>
    <row r="5166" spans="1:16" x14ac:dyDescent="0.25">
      <c r="A5166">
        <v>5165</v>
      </c>
      <c r="B5166">
        <v>73828200</v>
      </c>
      <c r="C5166">
        <v>90211000</v>
      </c>
      <c r="D5166" t="s">
        <v>3801</v>
      </c>
      <c r="E5166" t="s">
        <v>2785</v>
      </c>
      <c r="F5166" t="s">
        <v>2416</v>
      </c>
      <c r="G5166" t="s">
        <v>16</v>
      </c>
      <c r="H5166">
        <v>759.05</v>
      </c>
      <c r="I5166">
        <v>982</v>
      </c>
      <c r="L5166" t="s">
        <v>17</v>
      </c>
      <c r="M5166" t="s">
        <v>2470</v>
      </c>
      <c r="O5166">
        <f>VLOOKUP(B5166,[1]Worksheet!$B:$K,10,0)</f>
        <v>0</v>
      </c>
      <c r="P5166">
        <f t="shared" si="80"/>
        <v>0</v>
      </c>
    </row>
    <row r="5167" spans="1:16" x14ac:dyDescent="0.25">
      <c r="A5167">
        <v>5166</v>
      </c>
      <c r="B5167">
        <v>74682410</v>
      </c>
      <c r="C5167">
        <v>90211000</v>
      </c>
      <c r="D5167" t="s">
        <v>3636</v>
      </c>
      <c r="E5167" t="s">
        <v>3621</v>
      </c>
      <c r="F5167" t="s">
        <v>2416</v>
      </c>
      <c r="G5167" t="s">
        <v>16</v>
      </c>
      <c r="H5167">
        <v>1206.1500000000001</v>
      </c>
      <c r="I5167">
        <v>1561</v>
      </c>
      <c r="L5167" t="s">
        <v>17</v>
      </c>
      <c r="M5167" t="s">
        <v>2470</v>
      </c>
      <c r="O5167">
        <f>VLOOKUP(B5167,[1]Worksheet!$B:$K,10,0)</f>
        <v>0</v>
      </c>
      <c r="P5167">
        <f t="shared" si="80"/>
        <v>0</v>
      </c>
    </row>
    <row r="5168" spans="1:16" x14ac:dyDescent="0.25">
      <c r="A5168">
        <v>5167</v>
      </c>
      <c r="B5168">
        <v>74682412</v>
      </c>
      <c r="C5168">
        <v>90211000</v>
      </c>
      <c r="D5168" t="s">
        <v>3635</v>
      </c>
      <c r="E5168" t="s">
        <v>3621</v>
      </c>
      <c r="F5168" t="s">
        <v>2416</v>
      </c>
      <c r="G5168" t="s">
        <v>16</v>
      </c>
      <c r="H5168">
        <v>1206.1500000000001</v>
      </c>
      <c r="I5168">
        <v>1561</v>
      </c>
      <c r="L5168" t="s">
        <v>17</v>
      </c>
      <c r="M5168" t="s">
        <v>2470</v>
      </c>
      <c r="O5168">
        <f>VLOOKUP(B5168,[1]Worksheet!$B:$K,10,0)</f>
        <v>0</v>
      </c>
      <c r="P5168">
        <f t="shared" si="80"/>
        <v>0</v>
      </c>
    </row>
    <row r="5169" spans="1:16" x14ac:dyDescent="0.25">
      <c r="A5169">
        <v>5168</v>
      </c>
      <c r="B5169">
        <v>74682414</v>
      </c>
      <c r="C5169">
        <v>90211000</v>
      </c>
      <c r="D5169" t="s">
        <v>3634</v>
      </c>
      <c r="E5169" t="s">
        <v>3621</v>
      </c>
      <c r="F5169" t="s">
        <v>2416</v>
      </c>
      <c r="G5169" t="s">
        <v>16</v>
      </c>
      <c r="H5169">
        <v>1206.1500000000001</v>
      </c>
      <c r="I5169">
        <v>1561</v>
      </c>
      <c r="L5169" t="s">
        <v>17</v>
      </c>
      <c r="M5169" t="s">
        <v>2470</v>
      </c>
      <c r="O5169">
        <f>VLOOKUP(B5169,[1]Worksheet!$B:$K,10,0)</f>
        <v>0</v>
      </c>
      <c r="P5169">
        <f t="shared" si="80"/>
        <v>0</v>
      </c>
    </row>
    <row r="5170" spans="1:16" x14ac:dyDescent="0.25">
      <c r="A5170">
        <v>5169</v>
      </c>
      <c r="B5170">
        <v>74682416</v>
      </c>
      <c r="C5170">
        <v>90211000</v>
      </c>
      <c r="D5170" t="s">
        <v>3633</v>
      </c>
      <c r="E5170" t="s">
        <v>3621</v>
      </c>
      <c r="F5170" t="s">
        <v>2416</v>
      </c>
      <c r="G5170" t="s">
        <v>16</v>
      </c>
      <c r="H5170">
        <v>1206.1500000000001</v>
      </c>
      <c r="I5170">
        <v>1561</v>
      </c>
      <c r="L5170" t="s">
        <v>17</v>
      </c>
      <c r="M5170" t="s">
        <v>2470</v>
      </c>
      <c r="O5170">
        <f>VLOOKUP(B5170,[1]Worksheet!$B:$K,10,0)</f>
        <v>0</v>
      </c>
      <c r="P5170">
        <f t="shared" si="80"/>
        <v>0</v>
      </c>
    </row>
    <row r="5171" spans="1:16" x14ac:dyDescent="0.25">
      <c r="A5171">
        <v>5170</v>
      </c>
      <c r="B5171">
        <v>74682418</v>
      </c>
      <c r="C5171">
        <v>90211000</v>
      </c>
      <c r="D5171" t="s">
        <v>3632</v>
      </c>
      <c r="E5171" t="s">
        <v>3621</v>
      </c>
      <c r="F5171" t="s">
        <v>2416</v>
      </c>
      <c r="G5171" t="s">
        <v>16</v>
      </c>
      <c r="H5171">
        <v>1206.1500000000001</v>
      </c>
      <c r="I5171">
        <v>1561</v>
      </c>
      <c r="L5171" t="s">
        <v>17</v>
      </c>
      <c r="M5171" t="s">
        <v>2470</v>
      </c>
      <c r="O5171">
        <f>VLOOKUP(B5171,[1]Worksheet!$B:$K,10,0)</f>
        <v>0</v>
      </c>
      <c r="P5171">
        <f t="shared" si="80"/>
        <v>0</v>
      </c>
    </row>
    <row r="5172" spans="1:16" x14ac:dyDescent="0.25">
      <c r="A5172">
        <v>5171</v>
      </c>
      <c r="B5172">
        <v>74682420</v>
      </c>
      <c r="C5172">
        <v>90211000</v>
      </c>
      <c r="D5172" t="s">
        <v>3631</v>
      </c>
      <c r="E5172" t="s">
        <v>3621</v>
      </c>
      <c r="F5172" t="s">
        <v>2416</v>
      </c>
      <c r="G5172" t="s">
        <v>16</v>
      </c>
      <c r="H5172">
        <v>1206.1500000000001</v>
      </c>
      <c r="I5172">
        <v>1561</v>
      </c>
      <c r="L5172" t="s">
        <v>17</v>
      </c>
      <c r="M5172" t="s">
        <v>2470</v>
      </c>
      <c r="O5172">
        <f>VLOOKUP(B5172,[1]Worksheet!$B:$K,10,0)</f>
        <v>0</v>
      </c>
      <c r="P5172">
        <f t="shared" si="80"/>
        <v>0</v>
      </c>
    </row>
    <row r="5173" spans="1:16" x14ac:dyDescent="0.25">
      <c r="A5173">
        <v>5172</v>
      </c>
      <c r="B5173">
        <v>74682422</v>
      </c>
      <c r="C5173">
        <v>90211000</v>
      </c>
      <c r="D5173" t="s">
        <v>3630</v>
      </c>
      <c r="E5173" t="s">
        <v>3621</v>
      </c>
      <c r="F5173" t="s">
        <v>2416</v>
      </c>
      <c r="G5173" t="s">
        <v>16</v>
      </c>
      <c r="H5173">
        <v>1206.1500000000001</v>
      </c>
      <c r="I5173">
        <v>1561</v>
      </c>
      <c r="L5173" t="s">
        <v>17</v>
      </c>
      <c r="M5173" t="s">
        <v>2470</v>
      </c>
      <c r="O5173">
        <f>VLOOKUP(B5173,[1]Worksheet!$B:$K,10,0)</f>
        <v>0</v>
      </c>
      <c r="P5173">
        <f t="shared" si="80"/>
        <v>0</v>
      </c>
    </row>
    <row r="5174" spans="1:16" x14ac:dyDescent="0.25">
      <c r="A5174">
        <v>5173</v>
      </c>
      <c r="B5174">
        <v>74682424</v>
      </c>
      <c r="C5174">
        <v>90211000</v>
      </c>
      <c r="D5174" t="s">
        <v>3629</v>
      </c>
      <c r="E5174" t="s">
        <v>3621</v>
      </c>
      <c r="F5174" t="s">
        <v>2416</v>
      </c>
      <c r="G5174" t="s">
        <v>16</v>
      </c>
      <c r="H5174">
        <v>1206.1500000000001</v>
      </c>
      <c r="I5174">
        <v>1561</v>
      </c>
      <c r="L5174" t="s">
        <v>17</v>
      </c>
      <c r="M5174" t="s">
        <v>2470</v>
      </c>
      <c r="O5174">
        <f>VLOOKUP(B5174,[1]Worksheet!$B:$K,10,0)</f>
        <v>0</v>
      </c>
      <c r="P5174">
        <f t="shared" si="80"/>
        <v>0</v>
      </c>
    </row>
    <row r="5175" spans="1:16" x14ac:dyDescent="0.25">
      <c r="A5175">
        <v>5174</v>
      </c>
      <c r="B5175">
        <v>74692410</v>
      </c>
      <c r="C5175">
        <v>90211000</v>
      </c>
      <c r="D5175" t="s">
        <v>3628</v>
      </c>
      <c r="E5175" t="s">
        <v>3621</v>
      </c>
      <c r="F5175" t="s">
        <v>2416</v>
      </c>
      <c r="G5175" t="s">
        <v>16</v>
      </c>
      <c r="H5175">
        <v>1206.1500000000001</v>
      </c>
      <c r="I5175">
        <v>1561</v>
      </c>
      <c r="L5175" t="s">
        <v>17</v>
      </c>
      <c r="M5175" t="s">
        <v>2470</v>
      </c>
      <c r="O5175">
        <f>VLOOKUP(B5175,[1]Worksheet!$B:$K,10,0)</f>
        <v>0</v>
      </c>
      <c r="P5175">
        <f t="shared" si="80"/>
        <v>0</v>
      </c>
    </row>
    <row r="5176" spans="1:16" x14ac:dyDescent="0.25">
      <c r="A5176">
        <v>5175</v>
      </c>
      <c r="B5176">
        <v>74692412</v>
      </c>
      <c r="C5176">
        <v>90211000</v>
      </c>
      <c r="D5176" t="s">
        <v>3627</v>
      </c>
      <c r="E5176" t="s">
        <v>3621</v>
      </c>
      <c r="F5176" t="s">
        <v>2416</v>
      </c>
      <c r="G5176" t="s">
        <v>16</v>
      </c>
      <c r="H5176">
        <v>1206.1500000000001</v>
      </c>
      <c r="I5176">
        <v>1561</v>
      </c>
      <c r="L5176" t="s">
        <v>17</v>
      </c>
      <c r="M5176" t="s">
        <v>2470</v>
      </c>
      <c r="O5176">
        <f>VLOOKUP(B5176,[1]Worksheet!$B:$K,10,0)</f>
        <v>0</v>
      </c>
      <c r="P5176">
        <f t="shared" si="80"/>
        <v>0</v>
      </c>
    </row>
    <row r="5177" spans="1:16" x14ac:dyDescent="0.25">
      <c r="A5177">
        <v>5176</v>
      </c>
      <c r="B5177">
        <v>74692414</v>
      </c>
      <c r="C5177">
        <v>90211000</v>
      </c>
      <c r="D5177" t="s">
        <v>3626</v>
      </c>
      <c r="E5177" t="s">
        <v>3621</v>
      </c>
      <c r="F5177" t="s">
        <v>2416</v>
      </c>
      <c r="G5177" t="s">
        <v>16</v>
      </c>
      <c r="H5177">
        <v>1206.1500000000001</v>
      </c>
      <c r="I5177">
        <v>1561</v>
      </c>
      <c r="L5177" t="s">
        <v>17</v>
      </c>
      <c r="M5177" t="s">
        <v>2470</v>
      </c>
      <c r="O5177">
        <f>VLOOKUP(B5177,[1]Worksheet!$B:$K,10,0)</f>
        <v>0</v>
      </c>
      <c r="P5177">
        <f t="shared" si="80"/>
        <v>0</v>
      </c>
    </row>
    <row r="5178" spans="1:16" x14ac:dyDescent="0.25">
      <c r="A5178">
        <v>5177</v>
      </c>
      <c r="B5178">
        <v>74692416</v>
      </c>
      <c r="C5178">
        <v>90211000</v>
      </c>
      <c r="D5178" t="s">
        <v>3625</v>
      </c>
      <c r="E5178" t="s">
        <v>3621</v>
      </c>
      <c r="F5178" t="s">
        <v>2416</v>
      </c>
      <c r="G5178" t="s">
        <v>16</v>
      </c>
      <c r="H5178">
        <v>1206.1500000000001</v>
      </c>
      <c r="I5178">
        <v>1561</v>
      </c>
      <c r="L5178" t="s">
        <v>17</v>
      </c>
      <c r="M5178" t="s">
        <v>2470</v>
      </c>
      <c r="O5178">
        <f>VLOOKUP(B5178,[1]Worksheet!$B:$K,10,0)</f>
        <v>0</v>
      </c>
      <c r="P5178">
        <f t="shared" si="80"/>
        <v>0</v>
      </c>
    </row>
    <row r="5179" spans="1:16" x14ac:dyDescent="0.25">
      <c r="A5179">
        <v>5178</v>
      </c>
      <c r="B5179">
        <v>74692418</v>
      </c>
      <c r="C5179">
        <v>90211000</v>
      </c>
      <c r="D5179" t="s">
        <v>3624</v>
      </c>
      <c r="E5179" t="s">
        <v>3621</v>
      </c>
      <c r="F5179" t="s">
        <v>2416</v>
      </c>
      <c r="G5179" t="s">
        <v>16</v>
      </c>
      <c r="H5179">
        <v>1206.1500000000001</v>
      </c>
      <c r="I5179">
        <v>1561</v>
      </c>
      <c r="L5179" t="s">
        <v>17</v>
      </c>
      <c r="M5179" t="s">
        <v>2470</v>
      </c>
      <c r="O5179">
        <f>VLOOKUP(B5179,[1]Worksheet!$B:$K,10,0)</f>
        <v>0</v>
      </c>
      <c r="P5179">
        <f t="shared" si="80"/>
        <v>0</v>
      </c>
    </row>
    <row r="5180" spans="1:16" x14ac:dyDescent="0.25">
      <c r="A5180">
        <v>5179</v>
      </c>
      <c r="B5180">
        <v>74692420</v>
      </c>
      <c r="C5180">
        <v>90211000</v>
      </c>
      <c r="D5180" t="s">
        <v>3623</v>
      </c>
      <c r="E5180" t="s">
        <v>3621</v>
      </c>
      <c r="F5180" t="s">
        <v>2416</v>
      </c>
      <c r="G5180" t="s">
        <v>16</v>
      </c>
      <c r="H5180">
        <v>1206.1500000000001</v>
      </c>
      <c r="I5180">
        <v>1561</v>
      </c>
      <c r="L5180" t="s">
        <v>17</v>
      </c>
      <c r="M5180" t="s">
        <v>2470</v>
      </c>
      <c r="O5180">
        <f>VLOOKUP(B5180,[1]Worksheet!$B:$K,10,0)</f>
        <v>0</v>
      </c>
      <c r="P5180">
        <f t="shared" si="80"/>
        <v>0</v>
      </c>
    </row>
    <row r="5181" spans="1:16" x14ac:dyDescent="0.25">
      <c r="A5181">
        <v>5180</v>
      </c>
      <c r="B5181">
        <v>74692422</v>
      </c>
      <c r="C5181">
        <v>90211000</v>
      </c>
      <c r="D5181" t="s">
        <v>3622</v>
      </c>
      <c r="E5181" t="s">
        <v>3621</v>
      </c>
      <c r="F5181" t="s">
        <v>2416</v>
      </c>
      <c r="G5181" t="s">
        <v>16</v>
      </c>
      <c r="H5181">
        <v>1206.1500000000001</v>
      </c>
      <c r="I5181">
        <v>1561</v>
      </c>
      <c r="L5181" t="s">
        <v>17</v>
      </c>
      <c r="M5181" t="s">
        <v>2470</v>
      </c>
      <c r="O5181">
        <f>VLOOKUP(B5181,[1]Worksheet!$B:$K,10,0)</f>
        <v>0</v>
      </c>
      <c r="P5181">
        <f t="shared" si="80"/>
        <v>0</v>
      </c>
    </row>
    <row r="5182" spans="1:16" x14ac:dyDescent="0.25">
      <c r="A5182">
        <v>5181</v>
      </c>
      <c r="B5182">
        <v>74692424</v>
      </c>
      <c r="C5182">
        <v>90211000</v>
      </c>
      <c r="D5182" t="s">
        <v>3620</v>
      </c>
      <c r="E5182" t="s">
        <v>3621</v>
      </c>
      <c r="F5182" t="s">
        <v>2416</v>
      </c>
      <c r="G5182" t="s">
        <v>16</v>
      </c>
      <c r="H5182">
        <v>1206.1500000000001</v>
      </c>
      <c r="I5182">
        <v>1561</v>
      </c>
      <c r="L5182" t="s">
        <v>17</v>
      </c>
      <c r="M5182" t="s">
        <v>2470</v>
      </c>
      <c r="O5182">
        <f>VLOOKUP(B5182,[1]Worksheet!$B:$K,10,0)</f>
        <v>0</v>
      </c>
      <c r="P5182">
        <f t="shared" si="80"/>
        <v>0</v>
      </c>
    </row>
    <row r="5183" spans="1:16" x14ac:dyDescent="0.25">
      <c r="A5183">
        <v>5182</v>
      </c>
      <c r="B5183">
        <v>74800415</v>
      </c>
      <c r="C5183">
        <v>90211000</v>
      </c>
      <c r="D5183" t="s">
        <v>3684</v>
      </c>
      <c r="E5183" t="s">
        <v>3646</v>
      </c>
      <c r="F5183" t="s">
        <v>2416</v>
      </c>
      <c r="G5183" t="s">
        <v>16</v>
      </c>
      <c r="H5183">
        <v>33500.199999999997</v>
      </c>
      <c r="I5183">
        <v>43353</v>
      </c>
      <c r="L5183" t="s">
        <v>17</v>
      </c>
      <c r="M5183" t="s">
        <v>2470</v>
      </c>
      <c r="O5183">
        <f>VLOOKUP(B5183,[1]Worksheet!$B:$K,10,0)</f>
        <v>0</v>
      </c>
      <c r="P5183">
        <f t="shared" si="80"/>
        <v>0</v>
      </c>
    </row>
    <row r="5184" spans="1:16" x14ac:dyDescent="0.25">
      <c r="A5184">
        <v>5183</v>
      </c>
      <c r="B5184">
        <v>74800418</v>
      </c>
      <c r="C5184">
        <v>90211000</v>
      </c>
      <c r="D5184" t="s">
        <v>2534</v>
      </c>
      <c r="E5184" t="s">
        <v>2429</v>
      </c>
      <c r="F5184" t="s">
        <v>2416</v>
      </c>
      <c r="G5184" t="s">
        <v>16</v>
      </c>
      <c r="H5184">
        <v>34651</v>
      </c>
      <c r="I5184">
        <v>44843</v>
      </c>
      <c r="L5184" t="s">
        <v>17</v>
      </c>
      <c r="M5184" t="s">
        <v>2470</v>
      </c>
      <c r="O5184">
        <f>VLOOKUP(B5184,[1]Worksheet!$B:$K,10,0)</f>
        <v>0</v>
      </c>
      <c r="P5184">
        <f t="shared" si="80"/>
        <v>0</v>
      </c>
    </row>
    <row r="5185" spans="1:16" x14ac:dyDescent="0.25">
      <c r="A5185">
        <v>5184</v>
      </c>
      <c r="B5185">
        <v>74800515</v>
      </c>
      <c r="C5185">
        <v>90211000</v>
      </c>
      <c r="D5185" t="s">
        <v>3683</v>
      </c>
      <c r="E5185" t="s">
        <v>3646</v>
      </c>
      <c r="F5185" t="s">
        <v>2416</v>
      </c>
      <c r="G5185" t="s">
        <v>16</v>
      </c>
      <c r="H5185">
        <v>33500.199999999997</v>
      </c>
      <c r="I5185">
        <v>43353</v>
      </c>
      <c r="L5185" t="s">
        <v>17</v>
      </c>
      <c r="M5185" t="s">
        <v>2470</v>
      </c>
      <c r="O5185">
        <f>VLOOKUP(B5185,[1]Worksheet!$B:$K,10,0)</f>
        <v>0</v>
      </c>
      <c r="P5185">
        <f t="shared" si="80"/>
        <v>0</v>
      </c>
    </row>
    <row r="5186" spans="1:16" x14ac:dyDescent="0.25">
      <c r="A5186">
        <v>5185</v>
      </c>
      <c r="B5186">
        <v>74800518</v>
      </c>
      <c r="C5186">
        <v>90211000</v>
      </c>
      <c r="D5186" t="s">
        <v>3682</v>
      </c>
      <c r="E5186" t="s">
        <v>3646</v>
      </c>
      <c r="F5186" t="s">
        <v>2416</v>
      </c>
      <c r="G5186" t="s">
        <v>16</v>
      </c>
      <c r="H5186">
        <v>34651.1</v>
      </c>
      <c r="I5186">
        <v>44843</v>
      </c>
      <c r="L5186" t="s">
        <v>17</v>
      </c>
      <c r="M5186" t="s">
        <v>2470</v>
      </c>
      <c r="O5186">
        <f>VLOOKUP(B5186,[1]Worksheet!$B:$K,10,0)</f>
        <v>0</v>
      </c>
      <c r="P5186">
        <f t="shared" si="80"/>
        <v>0</v>
      </c>
    </row>
    <row r="5187" spans="1:16" x14ac:dyDescent="0.25">
      <c r="A5187">
        <v>5186</v>
      </c>
      <c r="B5187">
        <v>74800601</v>
      </c>
      <c r="C5187">
        <v>90211000</v>
      </c>
      <c r="D5187" t="s">
        <v>3681</v>
      </c>
      <c r="E5187" t="s">
        <v>3646</v>
      </c>
      <c r="F5187" t="s">
        <v>2416</v>
      </c>
      <c r="G5187" t="s">
        <v>16</v>
      </c>
      <c r="H5187">
        <v>5491</v>
      </c>
      <c r="I5187">
        <v>7106</v>
      </c>
      <c r="L5187" t="s">
        <v>17</v>
      </c>
      <c r="M5187" t="s">
        <v>2470</v>
      </c>
      <c r="O5187">
        <f>VLOOKUP(B5187,[1]Worksheet!$B:$K,10,0)</f>
        <v>0</v>
      </c>
      <c r="P5187">
        <f t="shared" ref="P5187:P5250" si="81">+K5187-O5187</f>
        <v>0</v>
      </c>
    </row>
    <row r="5188" spans="1:16" x14ac:dyDescent="0.25">
      <c r="A5188">
        <v>5187</v>
      </c>
      <c r="B5188">
        <v>74800602</v>
      </c>
      <c r="C5188">
        <v>90211000</v>
      </c>
      <c r="D5188" t="s">
        <v>3680</v>
      </c>
      <c r="E5188" t="s">
        <v>3646</v>
      </c>
      <c r="F5188" t="s">
        <v>2416</v>
      </c>
      <c r="G5188" t="s">
        <v>16</v>
      </c>
      <c r="H5188">
        <v>5491</v>
      </c>
      <c r="I5188">
        <v>7106</v>
      </c>
      <c r="L5188" t="s">
        <v>17</v>
      </c>
      <c r="M5188" t="s">
        <v>2470</v>
      </c>
      <c r="O5188">
        <f>VLOOKUP(B5188,[1]Worksheet!$B:$K,10,0)</f>
        <v>0</v>
      </c>
      <c r="P5188">
        <f t="shared" si="81"/>
        <v>0</v>
      </c>
    </row>
    <row r="5189" spans="1:16" x14ac:dyDescent="0.25">
      <c r="A5189">
        <v>5188</v>
      </c>
      <c r="B5189">
        <v>74800607</v>
      </c>
      <c r="C5189">
        <v>90211000</v>
      </c>
      <c r="D5189" t="s">
        <v>3679</v>
      </c>
      <c r="E5189" t="s">
        <v>3646</v>
      </c>
      <c r="F5189" t="s">
        <v>2416</v>
      </c>
      <c r="G5189" t="s">
        <v>16</v>
      </c>
      <c r="H5189">
        <v>1098.2</v>
      </c>
      <c r="I5189">
        <v>1421</v>
      </c>
      <c r="L5189" t="s">
        <v>17</v>
      </c>
      <c r="M5189" t="s">
        <v>2470</v>
      </c>
      <c r="O5189">
        <f>VLOOKUP(B5189,[1]Worksheet!$B:$K,10,0)</f>
        <v>0</v>
      </c>
      <c r="P5189">
        <f t="shared" si="81"/>
        <v>0</v>
      </c>
    </row>
    <row r="5190" spans="1:16" x14ac:dyDescent="0.25">
      <c r="A5190">
        <v>5189</v>
      </c>
      <c r="B5190">
        <v>74820060</v>
      </c>
      <c r="C5190">
        <v>90211000</v>
      </c>
      <c r="D5190" t="s">
        <v>3678</v>
      </c>
      <c r="E5190" t="s">
        <v>3646</v>
      </c>
      <c r="F5190" t="s">
        <v>2416</v>
      </c>
      <c r="G5190" t="s">
        <v>16</v>
      </c>
      <c r="H5190">
        <v>3201.1</v>
      </c>
      <c r="I5190">
        <v>4143</v>
      </c>
      <c r="L5190" t="s">
        <v>17</v>
      </c>
      <c r="M5190" t="s">
        <v>2470</v>
      </c>
      <c r="O5190">
        <f>VLOOKUP(B5190,[1]Worksheet!$B:$K,10,0)</f>
        <v>0</v>
      </c>
      <c r="P5190">
        <f t="shared" si="81"/>
        <v>0</v>
      </c>
    </row>
    <row r="5191" spans="1:16" x14ac:dyDescent="0.25">
      <c r="A5191">
        <v>5190</v>
      </c>
      <c r="B5191">
        <v>74820065</v>
      </c>
      <c r="C5191">
        <v>90211000</v>
      </c>
      <c r="D5191" t="s">
        <v>3677</v>
      </c>
      <c r="E5191" t="s">
        <v>3646</v>
      </c>
      <c r="F5191" t="s">
        <v>2416</v>
      </c>
      <c r="G5191" t="s">
        <v>16</v>
      </c>
      <c r="H5191">
        <v>3201.1</v>
      </c>
      <c r="I5191">
        <v>4143</v>
      </c>
      <c r="L5191" t="s">
        <v>17</v>
      </c>
      <c r="M5191" t="s">
        <v>2470</v>
      </c>
      <c r="O5191">
        <f>VLOOKUP(B5191,[1]Worksheet!$B:$K,10,0)</f>
        <v>0</v>
      </c>
      <c r="P5191">
        <f t="shared" si="81"/>
        <v>0</v>
      </c>
    </row>
    <row r="5192" spans="1:16" x14ac:dyDescent="0.25">
      <c r="A5192">
        <v>5191</v>
      </c>
      <c r="B5192">
        <v>74820070</v>
      </c>
      <c r="C5192">
        <v>90211000</v>
      </c>
      <c r="D5192" t="s">
        <v>3676</v>
      </c>
      <c r="E5192" t="s">
        <v>3646</v>
      </c>
      <c r="F5192" t="s">
        <v>2416</v>
      </c>
      <c r="G5192" t="s">
        <v>16</v>
      </c>
      <c r="H5192">
        <v>3201.1</v>
      </c>
      <c r="I5192">
        <v>4143</v>
      </c>
      <c r="L5192" t="s">
        <v>17</v>
      </c>
      <c r="M5192" t="s">
        <v>2470</v>
      </c>
      <c r="O5192">
        <f>VLOOKUP(B5192,[1]Worksheet!$B:$K,10,0)</f>
        <v>0</v>
      </c>
      <c r="P5192">
        <f t="shared" si="81"/>
        <v>0</v>
      </c>
    </row>
    <row r="5193" spans="1:16" x14ac:dyDescent="0.25">
      <c r="A5193">
        <v>5192</v>
      </c>
      <c r="B5193">
        <v>74820075</v>
      </c>
      <c r="C5193">
        <v>90211000</v>
      </c>
      <c r="D5193" t="s">
        <v>3675</v>
      </c>
      <c r="E5193" t="s">
        <v>3646</v>
      </c>
      <c r="F5193" t="s">
        <v>2416</v>
      </c>
      <c r="G5193" t="s">
        <v>16</v>
      </c>
      <c r="H5193">
        <v>3201.1</v>
      </c>
      <c r="I5193">
        <v>4143</v>
      </c>
      <c r="L5193" t="s">
        <v>17</v>
      </c>
      <c r="M5193" t="s">
        <v>2470</v>
      </c>
      <c r="O5193">
        <f>VLOOKUP(B5193,[1]Worksheet!$B:$K,10,0)</f>
        <v>0</v>
      </c>
      <c r="P5193">
        <f t="shared" si="81"/>
        <v>0</v>
      </c>
    </row>
    <row r="5194" spans="1:16" x14ac:dyDescent="0.25">
      <c r="A5194">
        <v>5193</v>
      </c>
      <c r="B5194">
        <v>74820080</v>
      </c>
      <c r="C5194">
        <v>90211000</v>
      </c>
      <c r="D5194" t="s">
        <v>3674</v>
      </c>
      <c r="E5194" t="s">
        <v>3646</v>
      </c>
      <c r="F5194" t="s">
        <v>2416</v>
      </c>
      <c r="G5194" t="s">
        <v>16</v>
      </c>
      <c r="H5194">
        <v>3201.1</v>
      </c>
      <c r="I5194">
        <v>4143</v>
      </c>
      <c r="L5194" t="s">
        <v>17</v>
      </c>
      <c r="M5194" t="s">
        <v>2470</v>
      </c>
      <c r="O5194">
        <f>VLOOKUP(B5194,[1]Worksheet!$B:$K,10,0)</f>
        <v>0</v>
      </c>
      <c r="P5194">
        <f t="shared" si="81"/>
        <v>0</v>
      </c>
    </row>
    <row r="5195" spans="1:16" x14ac:dyDescent="0.25">
      <c r="A5195">
        <v>5194</v>
      </c>
      <c r="B5195">
        <v>74820085</v>
      </c>
      <c r="C5195">
        <v>90211000</v>
      </c>
      <c r="D5195" t="s">
        <v>3673</v>
      </c>
      <c r="E5195" t="s">
        <v>3646</v>
      </c>
      <c r="F5195" t="s">
        <v>2416</v>
      </c>
      <c r="G5195" t="s">
        <v>16</v>
      </c>
      <c r="H5195">
        <v>3201.1</v>
      </c>
      <c r="I5195">
        <v>4143</v>
      </c>
      <c r="L5195" t="s">
        <v>17</v>
      </c>
      <c r="M5195" t="s">
        <v>2470</v>
      </c>
      <c r="O5195">
        <f>VLOOKUP(B5195,[1]Worksheet!$B:$K,10,0)</f>
        <v>0</v>
      </c>
      <c r="P5195">
        <f t="shared" si="81"/>
        <v>0</v>
      </c>
    </row>
    <row r="5196" spans="1:16" x14ac:dyDescent="0.25">
      <c r="A5196">
        <v>5195</v>
      </c>
      <c r="B5196">
        <v>74820090</v>
      </c>
      <c r="C5196">
        <v>90211000</v>
      </c>
      <c r="D5196" t="s">
        <v>3672</v>
      </c>
      <c r="E5196" t="s">
        <v>3646</v>
      </c>
      <c r="F5196" t="s">
        <v>2416</v>
      </c>
      <c r="G5196" t="s">
        <v>16</v>
      </c>
      <c r="H5196">
        <v>3201.1</v>
      </c>
      <c r="I5196">
        <v>4143</v>
      </c>
      <c r="L5196" t="s">
        <v>17</v>
      </c>
      <c r="M5196" t="s">
        <v>2470</v>
      </c>
      <c r="O5196">
        <f>VLOOKUP(B5196,[1]Worksheet!$B:$K,10,0)</f>
        <v>0</v>
      </c>
      <c r="P5196">
        <f t="shared" si="81"/>
        <v>0</v>
      </c>
    </row>
    <row r="5197" spans="1:16" x14ac:dyDescent="0.25">
      <c r="A5197">
        <v>5196</v>
      </c>
      <c r="B5197">
        <v>74820095</v>
      </c>
      <c r="C5197">
        <v>90211000</v>
      </c>
      <c r="D5197" t="s">
        <v>3671</v>
      </c>
      <c r="E5197" t="s">
        <v>3646</v>
      </c>
      <c r="F5197" t="s">
        <v>2416</v>
      </c>
      <c r="G5197" t="s">
        <v>16</v>
      </c>
      <c r="H5197">
        <v>3201.1</v>
      </c>
      <c r="I5197">
        <v>4143</v>
      </c>
      <c r="L5197" t="s">
        <v>17</v>
      </c>
      <c r="M5197" t="s">
        <v>2470</v>
      </c>
      <c r="O5197">
        <f>VLOOKUP(B5197,[1]Worksheet!$B:$K,10,0)</f>
        <v>0</v>
      </c>
      <c r="P5197">
        <f t="shared" si="81"/>
        <v>0</v>
      </c>
    </row>
    <row r="5198" spans="1:16" x14ac:dyDescent="0.25">
      <c r="A5198">
        <v>5197</v>
      </c>
      <c r="B5198">
        <v>74820100</v>
      </c>
      <c r="C5198">
        <v>90211000</v>
      </c>
      <c r="D5198" t="s">
        <v>3670</v>
      </c>
      <c r="E5198" t="s">
        <v>3646</v>
      </c>
      <c r="F5198" t="s">
        <v>2416</v>
      </c>
      <c r="G5198" t="s">
        <v>16</v>
      </c>
      <c r="H5198">
        <v>3201.1</v>
      </c>
      <c r="I5198">
        <v>4143</v>
      </c>
      <c r="L5198" t="s">
        <v>17</v>
      </c>
      <c r="M5198" t="s">
        <v>2470</v>
      </c>
      <c r="O5198">
        <f>VLOOKUP(B5198,[1]Worksheet!$B:$K,10,0)</f>
        <v>0</v>
      </c>
      <c r="P5198">
        <f t="shared" si="81"/>
        <v>0</v>
      </c>
    </row>
    <row r="5199" spans="1:16" x14ac:dyDescent="0.25">
      <c r="A5199">
        <v>5198</v>
      </c>
      <c r="B5199">
        <v>74820105</v>
      </c>
      <c r="C5199">
        <v>90211000</v>
      </c>
      <c r="D5199" t="s">
        <v>3669</v>
      </c>
      <c r="E5199" t="s">
        <v>3646</v>
      </c>
      <c r="F5199" t="s">
        <v>2416</v>
      </c>
      <c r="G5199" t="s">
        <v>16</v>
      </c>
      <c r="H5199">
        <v>3201.1</v>
      </c>
      <c r="I5199">
        <v>4143</v>
      </c>
      <c r="L5199" t="s">
        <v>17</v>
      </c>
      <c r="M5199" t="s">
        <v>2470</v>
      </c>
      <c r="O5199">
        <f>VLOOKUP(B5199,[1]Worksheet!$B:$K,10,0)</f>
        <v>0</v>
      </c>
      <c r="P5199">
        <f t="shared" si="81"/>
        <v>0</v>
      </c>
    </row>
    <row r="5200" spans="1:16" x14ac:dyDescent="0.25">
      <c r="A5200">
        <v>5199</v>
      </c>
      <c r="B5200">
        <v>74820110</v>
      </c>
      <c r="C5200">
        <v>90211000</v>
      </c>
      <c r="D5200" t="s">
        <v>3668</v>
      </c>
      <c r="E5200" t="s">
        <v>3646</v>
      </c>
      <c r="F5200" t="s">
        <v>2416</v>
      </c>
      <c r="G5200" t="s">
        <v>16</v>
      </c>
      <c r="H5200">
        <v>3201.1</v>
      </c>
      <c r="I5200">
        <v>4143</v>
      </c>
      <c r="L5200" t="s">
        <v>17</v>
      </c>
      <c r="M5200" t="s">
        <v>2470</v>
      </c>
      <c r="O5200">
        <f>VLOOKUP(B5200,[1]Worksheet!$B:$K,10,0)</f>
        <v>0</v>
      </c>
      <c r="P5200">
        <f t="shared" si="81"/>
        <v>0</v>
      </c>
    </row>
    <row r="5201" spans="1:16" x14ac:dyDescent="0.25">
      <c r="A5201">
        <v>5200</v>
      </c>
      <c r="B5201">
        <v>74820115</v>
      </c>
      <c r="C5201">
        <v>90211000</v>
      </c>
      <c r="D5201" t="s">
        <v>3667</v>
      </c>
      <c r="E5201" t="s">
        <v>3646</v>
      </c>
      <c r="F5201" t="s">
        <v>2416</v>
      </c>
      <c r="G5201" t="s">
        <v>16</v>
      </c>
      <c r="H5201">
        <v>3201.1</v>
      </c>
      <c r="I5201">
        <v>4143</v>
      </c>
      <c r="L5201" t="s">
        <v>17</v>
      </c>
      <c r="M5201" t="s">
        <v>2470</v>
      </c>
      <c r="O5201">
        <f>VLOOKUP(B5201,[1]Worksheet!$B:$K,10,0)</f>
        <v>0</v>
      </c>
      <c r="P5201">
        <f t="shared" si="81"/>
        <v>0</v>
      </c>
    </row>
    <row r="5202" spans="1:16" x14ac:dyDescent="0.25">
      <c r="A5202">
        <v>5201</v>
      </c>
      <c r="B5202">
        <v>74820120</v>
      </c>
      <c r="C5202">
        <v>90211000</v>
      </c>
      <c r="D5202" t="s">
        <v>3666</v>
      </c>
      <c r="E5202" t="s">
        <v>3646</v>
      </c>
      <c r="F5202" t="s">
        <v>2416</v>
      </c>
      <c r="G5202" t="s">
        <v>16</v>
      </c>
      <c r="H5202">
        <v>3201.1</v>
      </c>
      <c r="I5202">
        <v>4143</v>
      </c>
      <c r="L5202" t="s">
        <v>17</v>
      </c>
      <c r="M5202" t="s">
        <v>2470</v>
      </c>
      <c r="O5202">
        <f>VLOOKUP(B5202,[1]Worksheet!$B:$K,10,0)</f>
        <v>0</v>
      </c>
      <c r="P5202">
        <f t="shared" si="81"/>
        <v>0</v>
      </c>
    </row>
    <row r="5203" spans="1:16" x14ac:dyDescent="0.25">
      <c r="A5203">
        <v>5202</v>
      </c>
      <c r="B5203">
        <v>74820125</v>
      </c>
      <c r="C5203">
        <v>90211000</v>
      </c>
      <c r="D5203" t="s">
        <v>3665</v>
      </c>
      <c r="E5203" t="s">
        <v>3646</v>
      </c>
      <c r="F5203" t="s">
        <v>2416</v>
      </c>
      <c r="G5203" t="s">
        <v>16</v>
      </c>
      <c r="H5203">
        <v>3201.1</v>
      </c>
      <c r="I5203">
        <v>4143</v>
      </c>
      <c r="L5203" t="s">
        <v>17</v>
      </c>
      <c r="M5203" t="s">
        <v>2470</v>
      </c>
      <c r="O5203">
        <f>VLOOKUP(B5203,[1]Worksheet!$B:$K,10,0)</f>
        <v>0</v>
      </c>
      <c r="P5203">
        <f t="shared" si="81"/>
        <v>0</v>
      </c>
    </row>
    <row r="5204" spans="1:16" x14ac:dyDescent="0.25">
      <c r="A5204">
        <v>5203</v>
      </c>
      <c r="B5204">
        <v>74820130</v>
      </c>
      <c r="C5204">
        <v>90211000</v>
      </c>
      <c r="D5204" t="s">
        <v>2533</v>
      </c>
      <c r="E5204" t="s">
        <v>2429</v>
      </c>
      <c r="F5204" t="s">
        <v>2416</v>
      </c>
      <c r="G5204" t="s">
        <v>16</v>
      </c>
      <c r="H5204">
        <v>3201</v>
      </c>
      <c r="I5204">
        <v>4143</v>
      </c>
      <c r="L5204" t="s">
        <v>17</v>
      </c>
      <c r="M5204" t="s">
        <v>2470</v>
      </c>
      <c r="O5204">
        <f>VLOOKUP(B5204,[1]Worksheet!$B:$K,10,0)</f>
        <v>0</v>
      </c>
      <c r="P5204">
        <f t="shared" si="81"/>
        <v>0</v>
      </c>
    </row>
    <row r="5205" spans="1:16" x14ac:dyDescent="0.25">
      <c r="A5205">
        <v>5204</v>
      </c>
      <c r="B5205">
        <v>74820260</v>
      </c>
      <c r="C5205">
        <v>90211000</v>
      </c>
      <c r="D5205" t="s">
        <v>3664</v>
      </c>
      <c r="E5205" t="s">
        <v>3646</v>
      </c>
      <c r="F5205" t="s">
        <v>2416</v>
      </c>
      <c r="G5205" t="s">
        <v>16</v>
      </c>
      <c r="H5205">
        <v>3201.1</v>
      </c>
      <c r="I5205">
        <v>4143</v>
      </c>
      <c r="L5205" t="s">
        <v>17</v>
      </c>
      <c r="M5205" t="s">
        <v>2470</v>
      </c>
      <c r="O5205">
        <f>VLOOKUP(B5205,[1]Worksheet!$B:$K,10,0)</f>
        <v>0</v>
      </c>
      <c r="P5205">
        <f t="shared" si="81"/>
        <v>0</v>
      </c>
    </row>
    <row r="5206" spans="1:16" x14ac:dyDescent="0.25">
      <c r="A5206">
        <v>5205</v>
      </c>
      <c r="B5206">
        <v>74820265</v>
      </c>
      <c r="C5206">
        <v>90211000</v>
      </c>
      <c r="D5206" t="s">
        <v>3663</v>
      </c>
      <c r="E5206" t="s">
        <v>3646</v>
      </c>
      <c r="F5206" t="s">
        <v>2416</v>
      </c>
      <c r="G5206" t="s">
        <v>16</v>
      </c>
      <c r="H5206">
        <v>3201.1</v>
      </c>
      <c r="I5206">
        <v>4143</v>
      </c>
      <c r="L5206" t="s">
        <v>17</v>
      </c>
      <c r="M5206" t="s">
        <v>2470</v>
      </c>
      <c r="O5206">
        <f>VLOOKUP(B5206,[1]Worksheet!$B:$K,10,0)</f>
        <v>0</v>
      </c>
      <c r="P5206">
        <f t="shared" si="81"/>
        <v>0</v>
      </c>
    </row>
    <row r="5207" spans="1:16" x14ac:dyDescent="0.25">
      <c r="A5207">
        <v>5206</v>
      </c>
      <c r="B5207">
        <v>74820270</v>
      </c>
      <c r="C5207">
        <v>90211000</v>
      </c>
      <c r="D5207" t="s">
        <v>3662</v>
      </c>
      <c r="E5207" t="s">
        <v>3646</v>
      </c>
      <c r="F5207" t="s">
        <v>2416</v>
      </c>
      <c r="G5207" t="s">
        <v>16</v>
      </c>
      <c r="H5207">
        <v>3201.1</v>
      </c>
      <c r="I5207">
        <v>4143</v>
      </c>
      <c r="L5207" t="s">
        <v>17</v>
      </c>
      <c r="M5207" t="s">
        <v>2470</v>
      </c>
      <c r="O5207">
        <f>VLOOKUP(B5207,[1]Worksheet!$B:$K,10,0)</f>
        <v>0</v>
      </c>
      <c r="P5207">
        <f t="shared" si="81"/>
        <v>0</v>
      </c>
    </row>
    <row r="5208" spans="1:16" x14ac:dyDescent="0.25">
      <c r="A5208">
        <v>5207</v>
      </c>
      <c r="B5208">
        <v>74820275</v>
      </c>
      <c r="C5208">
        <v>90211000</v>
      </c>
      <c r="D5208" t="s">
        <v>3661</v>
      </c>
      <c r="E5208" t="s">
        <v>3646</v>
      </c>
      <c r="F5208" t="s">
        <v>2416</v>
      </c>
      <c r="G5208" t="s">
        <v>16</v>
      </c>
      <c r="H5208">
        <v>3201.1</v>
      </c>
      <c r="I5208">
        <v>4143</v>
      </c>
      <c r="L5208" t="s">
        <v>17</v>
      </c>
      <c r="M5208" t="s">
        <v>2470</v>
      </c>
      <c r="O5208">
        <f>VLOOKUP(B5208,[1]Worksheet!$B:$K,10,0)</f>
        <v>0</v>
      </c>
      <c r="P5208">
        <f t="shared" si="81"/>
        <v>0</v>
      </c>
    </row>
    <row r="5209" spans="1:16" x14ac:dyDescent="0.25">
      <c r="A5209">
        <v>5208</v>
      </c>
      <c r="B5209">
        <v>74820280</v>
      </c>
      <c r="C5209">
        <v>90211000</v>
      </c>
      <c r="D5209" t="s">
        <v>3660</v>
      </c>
      <c r="E5209" t="s">
        <v>3646</v>
      </c>
      <c r="F5209" t="s">
        <v>2416</v>
      </c>
      <c r="G5209" t="s">
        <v>16</v>
      </c>
      <c r="H5209">
        <v>3201.1</v>
      </c>
      <c r="I5209">
        <v>4143</v>
      </c>
      <c r="L5209" t="s">
        <v>17</v>
      </c>
      <c r="M5209" t="s">
        <v>2470</v>
      </c>
      <c r="O5209">
        <f>VLOOKUP(B5209,[1]Worksheet!$B:$K,10,0)</f>
        <v>0</v>
      </c>
      <c r="P5209">
        <f t="shared" si="81"/>
        <v>0</v>
      </c>
    </row>
    <row r="5210" spans="1:16" x14ac:dyDescent="0.25">
      <c r="A5210">
        <v>5209</v>
      </c>
      <c r="B5210">
        <v>74820285</v>
      </c>
      <c r="C5210">
        <v>90211000</v>
      </c>
      <c r="D5210" t="s">
        <v>2532</v>
      </c>
      <c r="E5210" t="s">
        <v>2429</v>
      </c>
      <c r="F5210" t="s">
        <v>2416</v>
      </c>
      <c r="G5210" t="s">
        <v>16</v>
      </c>
      <c r="H5210">
        <v>3201</v>
      </c>
      <c r="I5210">
        <v>4143</v>
      </c>
      <c r="L5210" t="s">
        <v>17</v>
      </c>
      <c r="M5210" t="s">
        <v>2470</v>
      </c>
      <c r="O5210">
        <f>VLOOKUP(B5210,[1]Worksheet!$B:$K,10,0)</f>
        <v>0</v>
      </c>
      <c r="P5210">
        <f t="shared" si="81"/>
        <v>0</v>
      </c>
    </row>
    <row r="5211" spans="1:16" x14ac:dyDescent="0.25">
      <c r="A5211">
        <v>5210</v>
      </c>
      <c r="B5211">
        <v>74820290</v>
      </c>
      <c r="C5211">
        <v>90211000</v>
      </c>
      <c r="D5211" t="s">
        <v>2531</v>
      </c>
      <c r="E5211" t="s">
        <v>2429</v>
      </c>
      <c r="F5211" t="s">
        <v>2416</v>
      </c>
      <c r="G5211" t="s">
        <v>16</v>
      </c>
      <c r="H5211">
        <v>3201</v>
      </c>
      <c r="I5211">
        <v>4143</v>
      </c>
      <c r="L5211" t="s">
        <v>17</v>
      </c>
      <c r="M5211" t="s">
        <v>2470</v>
      </c>
      <c r="O5211">
        <f>VLOOKUP(B5211,[1]Worksheet!$B:$K,10,0)</f>
        <v>0</v>
      </c>
      <c r="P5211">
        <f t="shared" si="81"/>
        <v>0</v>
      </c>
    </row>
    <row r="5212" spans="1:16" x14ac:dyDescent="0.25">
      <c r="A5212">
        <v>5211</v>
      </c>
      <c r="B5212">
        <v>74820295</v>
      </c>
      <c r="C5212">
        <v>90211000</v>
      </c>
      <c r="D5212" t="s">
        <v>2530</v>
      </c>
      <c r="E5212" t="s">
        <v>2429</v>
      </c>
      <c r="F5212" t="s">
        <v>2416</v>
      </c>
      <c r="G5212" t="s">
        <v>16</v>
      </c>
      <c r="H5212">
        <v>3201</v>
      </c>
      <c r="I5212">
        <v>4143</v>
      </c>
      <c r="L5212" t="s">
        <v>17</v>
      </c>
      <c r="M5212" t="s">
        <v>2470</v>
      </c>
      <c r="O5212">
        <f>VLOOKUP(B5212,[1]Worksheet!$B:$K,10,0)</f>
        <v>0</v>
      </c>
      <c r="P5212">
        <f t="shared" si="81"/>
        <v>0</v>
      </c>
    </row>
    <row r="5213" spans="1:16" x14ac:dyDescent="0.25">
      <c r="A5213">
        <v>5212</v>
      </c>
      <c r="B5213">
        <v>74820300</v>
      </c>
      <c r="C5213">
        <v>90211000</v>
      </c>
      <c r="D5213" t="s">
        <v>2529</v>
      </c>
      <c r="E5213" t="s">
        <v>2429</v>
      </c>
      <c r="F5213" t="s">
        <v>2416</v>
      </c>
      <c r="G5213" t="s">
        <v>16</v>
      </c>
      <c r="H5213">
        <v>3201</v>
      </c>
      <c r="I5213">
        <v>4143</v>
      </c>
      <c r="L5213" t="s">
        <v>17</v>
      </c>
      <c r="M5213" t="s">
        <v>2470</v>
      </c>
      <c r="O5213">
        <f>VLOOKUP(B5213,[1]Worksheet!$B:$K,10,0)</f>
        <v>0</v>
      </c>
      <c r="P5213">
        <f t="shared" si="81"/>
        <v>0</v>
      </c>
    </row>
    <row r="5214" spans="1:16" x14ac:dyDescent="0.25">
      <c r="A5214">
        <v>5213</v>
      </c>
      <c r="B5214">
        <v>74820305</v>
      </c>
      <c r="C5214">
        <v>90211000</v>
      </c>
      <c r="D5214" t="s">
        <v>3659</v>
      </c>
      <c r="E5214" t="s">
        <v>3646</v>
      </c>
      <c r="F5214" t="s">
        <v>2416</v>
      </c>
      <c r="G5214" t="s">
        <v>16</v>
      </c>
      <c r="H5214">
        <v>3201.1</v>
      </c>
      <c r="I5214">
        <v>4143</v>
      </c>
      <c r="L5214" t="s">
        <v>17</v>
      </c>
      <c r="M5214" t="s">
        <v>2470</v>
      </c>
      <c r="O5214">
        <f>VLOOKUP(B5214,[1]Worksheet!$B:$K,10,0)</f>
        <v>0</v>
      </c>
      <c r="P5214">
        <f t="shared" si="81"/>
        <v>0</v>
      </c>
    </row>
    <row r="5215" spans="1:16" x14ac:dyDescent="0.25">
      <c r="A5215">
        <v>5214</v>
      </c>
      <c r="B5215">
        <v>74820310</v>
      </c>
      <c r="C5215">
        <v>90211000</v>
      </c>
      <c r="D5215" t="s">
        <v>3658</v>
      </c>
      <c r="E5215" t="s">
        <v>3646</v>
      </c>
      <c r="F5215" t="s">
        <v>2416</v>
      </c>
      <c r="G5215" t="s">
        <v>16</v>
      </c>
      <c r="H5215">
        <v>3201.1</v>
      </c>
      <c r="I5215">
        <v>4143</v>
      </c>
      <c r="L5215" t="s">
        <v>17</v>
      </c>
      <c r="M5215" t="s">
        <v>2470</v>
      </c>
      <c r="O5215">
        <f>VLOOKUP(B5215,[1]Worksheet!$B:$K,10,0)</f>
        <v>0</v>
      </c>
      <c r="P5215">
        <f t="shared" si="81"/>
        <v>0</v>
      </c>
    </row>
    <row r="5216" spans="1:16" x14ac:dyDescent="0.25">
      <c r="A5216">
        <v>5215</v>
      </c>
      <c r="B5216">
        <v>74820315</v>
      </c>
      <c r="C5216">
        <v>90211000</v>
      </c>
      <c r="D5216" t="s">
        <v>3657</v>
      </c>
      <c r="E5216" t="s">
        <v>3646</v>
      </c>
      <c r="F5216" t="s">
        <v>2416</v>
      </c>
      <c r="G5216" t="s">
        <v>16</v>
      </c>
      <c r="H5216">
        <v>3201.1</v>
      </c>
      <c r="I5216">
        <v>4143</v>
      </c>
      <c r="L5216" t="s">
        <v>17</v>
      </c>
      <c r="M5216" t="s">
        <v>2470</v>
      </c>
      <c r="O5216">
        <f>VLOOKUP(B5216,[1]Worksheet!$B:$K,10,0)</f>
        <v>0</v>
      </c>
      <c r="P5216">
        <f t="shared" si="81"/>
        <v>0</v>
      </c>
    </row>
    <row r="5217" spans="1:16" x14ac:dyDescent="0.25">
      <c r="A5217">
        <v>5216</v>
      </c>
      <c r="B5217">
        <v>74820320</v>
      </c>
      <c r="C5217">
        <v>90211000</v>
      </c>
      <c r="D5217" t="s">
        <v>3656</v>
      </c>
      <c r="E5217" t="s">
        <v>3646</v>
      </c>
      <c r="F5217" t="s">
        <v>2416</v>
      </c>
      <c r="G5217" t="s">
        <v>16</v>
      </c>
      <c r="H5217">
        <v>3201.1</v>
      </c>
      <c r="I5217">
        <v>4143</v>
      </c>
      <c r="L5217" t="s">
        <v>17</v>
      </c>
      <c r="M5217" t="s">
        <v>2470</v>
      </c>
      <c r="O5217">
        <f>VLOOKUP(B5217,[1]Worksheet!$B:$K,10,0)</f>
        <v>0</v>
      </c>
      <c r="P5217">
        <f t="shared" si="81"/>
        <v>0</v>
      </c>
    </row>
    <row r="5218" spans="1:16" x14ac:dyDescent="0.25">
      <c r="A5218">
        <v>5217</v>
      </c>
      <c r="B5218">
        <v>74820325</v>
      </c>
      <c r="C5218">
        <v>90211000</v>
      </c>
      <c r="D5218" t="s">
        <v>3655</v>
      </c>
      <c r="E5218" t="s">
        <v>3646</v>
      </c>
      <c r="F5218" t="s">
        <v>2416</v>
      </c>
      <c r="G5218" t="s">
        <v>16</v>
      </c>
      <c r="H5218">
        <v>3201.1</v>
      </c>
      <c r="I5218">
        <v>4143</v>
      </c>
      <c r="L5218" t="s">
        <v>17</v>
      </c>
      <c r="M5218" t="s">
        <v>2470</v>
      </c>
      <c r="O5218">
        <f>VLOOKUP(B5218,[1]Worksheet!$B:$K,10,0)</f>
        <v>0</v>
      </c>
      <c r="P5218">
        <f t="shared" si="81"/>
        <v>0</v>
      </c>
    </row>
    <row r="5219" spans="1:16" x14ac:dyDescent="0.25">
      <c r="A5219">
        <v>5218</v>
      </c>
      <c r="B5219">
        <v>74820330</v>
      </c>
      <c r="C5219">
        <v>90211000</v>
      </c>
      <c r="D5219" t="s">
        <v>3654</v>
      </c>
      <c r="E5219" t="s">
        <v>3646</v>
      </c>
      <c r="F5219" t="s">
        <v>2416</v>
      </c>
      <c r="G5219" t="s">
        <v>16</v>
      </c>
      <c r="H5219">
        <v>3201.1</v>
      </c>
      <c r="I5219">
        <v>4143</v>
      </c>
      <c r="L5219" t="s">
        <v>17</v>
      </c>
      <c r="M5219" t="s">
        <v>2470</v>
      </c>
      <c r="O5219">
        <f>VLOOKUP(B5219,[1]Worksheet!$B:$K,10,0)</f>
        <v>0</v>
      </c>
      <c r="P5219">
        <f t="shared" si="81"/>
        <v>0</v>
      </c>
    </row>
    <row r="5220" spans="1:16" x14ac:dyDescent="0.25">
      <c r="A5220">
        <v>5219</v>
      </c>
      <c r="B5220">
        <v>74820402</v>
      </c>
      <c r="C5220">
        <v>90211000</v>
      </c>
      <c r="D5220" t="s">
        <v>2528</v>
      </c>
      <c r="E5220" t="s">
        <v>2429</v>
      </c>
      <c r="F5220" t="s">
        <v>2416</v>
      </c>
      <c r="G5220" t="s">
        <v>16</v>
      </c>
      <c r="H5220">
        <v>25814</v>
      </c>
      <c r="I5220">
        <v>33406</v>
      </c>
      <c r="L5220" t="s">
        <v>17</v>
      </c>
      <c r="M5220" t="s">
        <v>2470</v>
      </c>
      <c r="O5220">
        <f>VLOOKUP(B5220,[1]Worksheet!$B:$K,10,0)</f>
        <v>0</v>
      </c>
      <c r="P5220">
        <f t="shared" si="81"/>
        <v>0</v>
      </c>
    </row>
    <row r="5221" spans="1:16" x14ac:dyDescent="0.25">
      <c r="A5221">
        <v>5220</v>
      </c>
      <c r="B5221">
        <v>74820404</v>
      </c>
      <c r="C5221">
        <v>90211000</v>
      </c>
      <c r="D5221" t="s">
        <v>3653</v>
      </c>
      <c r="E5221" t="s">
        <v>3646</v>
      </c>
      <c r="F5221" t="s">
        <v>2416</v>
      </c>
      <c r="G5221" t="s">
        <v>16</v>
      </c>
      <c r="H5221">
        <v>25813.7</v>
      </c>
      <c r="I5221">
        <v>33406</v>
      </c>
      <c r="L5221" t="s">
        <v>17</v>
      </c>
      <c r="M5221" t="s">
        <v>2470</v>
      </c>
      <c r="O5221">
        <f>VLOOKUP(B5221,[1]Worksheet!$B:$K,10,0)</f>
        <v>0</v>
      </c>
      <c r="P5221">
        <f t="shared" si="81"/>
        <v>0</v>
      </c>
    </row>
    <row r="5222" spans="1:16" x14ac:dyDescent="0.25">
      <c r="A5222">
        <v>5221</v>
      </c>
      <c r="B5222">
        <v>74820406</v>
      </c>
      <c r="C5222">
        <v>90211000</v>
      </c>
      <c r="D5222" t="s">
        <v>3652</v>
      </c>
      <c r="E5222" t="s">
        <v>3646</v>
      </c>
      <c r="F5222" t="s">
        <v>2416</v>
      </c>
      <c r="G5222" t="s">
        <v>16</v>
      </c>
      <c r="H5222">
        <v>25813.7</v>
      </c>
      <c r="I5222">
        <v>33406</v>
      </c>
      <c r="L5222" t="s">
        <v>17</v>
      </c>
      <c r="M5222" t="s">
        <v>2470</v>
      </c>
      <c r="O5222">
        <f>VLOOKUP(B5222,[1]Worksheet!$B:$K,10,0)</f>
        <v>0</v>
      </c>
      <c r="P5222">
        <f t="shared" si="81"/>
        <v>0</v>
      </c>
    </row>
    <row r="5223" spans="1:16" x14ac:dyDescent="0.25">
      <c r="A5223">
        <v>5222</v>
      </c>
      <c r="B5223">
        <v>74820409</v>
      </c>
      <c r="C5223">
        <v>90211000</v>
      </c>
      <c r="D5223" t="s">
        <v>3651</v>
      </c>
      <c r="E5223" t="s">
        <v>3646</v>
      </c>
      <c r="F5223" t="s">
        <v>2416</v>
      </c>
      <c r="G5223" t="s">
        <v>16</v>
      </c>
      <c r="H5223">
        <v>25813.7</v>
      </c>
      <c r="I5223">
        <v>33406</v>
      </c>
      <c r="L5223" t="s">
        <v>17</v>
      </c>
      <c r="M5223" t="s">
        <v>2470</v>
      </c>
      <c r="O5223">
        <f>VLOOKUP(B5223,[1]Worksheet!$B:$K,10,0)</f>
        <v>0</v>
      </c>
      <c r="P5223">
        <f t="shared" si="81"/>
        <v>0</v>
      </c>
    </row>
    <row r="5224" spans="1:16" x14ac:dyDescent="0.25">
      <c r="A5224">
        <v>5223</v>
      </c>
      <c r="B5224">
        <v>74820412</v>
      </c>
      <c r="C5224">
        <v>90211000</v>
      </c>
      <c r="D5224" t="s">
        <v>3650</v>
      </c>
      <c r="E5224" t="s">
        <v>3646</v>
      </c>
      <c r="F5224" t="s">
        <v>2416</v>
      </c>
      <c r="G5224" t="s">
        <v>16</v>
      </c>
      <c r="H5224">
        <v>25813.7</v>
      </c>
      <c r="I5224">
        <v>33406</v>
      </c>
      <c r="L5224" t="s">
        <v>17</v>
      </c>
      <c r="M5224" t="s">
        <v>2470</v>
      </c>
      <c r="O5224">
        <f>VLOOKUP(B5224,[1]Worksheet!$B:$K,10,0)</f>
        <v>0</v>
      </c>
      <c r="P5224">
        <f t="shared" si="81"/>
        <v>0</v>
      </c>
    </row>
    <row r="5225" spans="1:16" x14ac:dyDescent="0.25">
      <c r="A5225">
        <v>5224</v>
      </c>
      <c r="B5225">
        <v>74820502</v>
      </c>
      <c r="C5225">
        <v>90211000</v>
      </c>
      <c r="D5225" t="s">
        <v>2527</v>
      </c>
      <c r="E5225" t="s">
        <v>2429</v>
      </c>
      <c r="F5225" t="s">
        <v>2416</v>
      </c>
      <c r="G5225" t="s">
        <v>16</v>
      </c>
      <c r="H5225">
        <v>25814</v>
      </c>
      <c r="I5225">
        <v>33406</v>
      </c>
      <c r="L5225" t="s">
        <v>17</v>
      </c>
      <c r="M5225" t="s">
        <v>2470</v>
      </c>
      <c r="O5225">
        <f>VLOOKUP(B5225,[1]Worksheet!$B:$K,10,0)</f>
        <v>0</v>
      </c>
      <c r="P5225">
        <f t="shared" si="81"/>
        <v>0</v>
      </c>
    </row>
    <row r="5226" spans="1:16" x14ac:dyDescent="0.25">
      <c r="A5226">
        <v>5225</v>
      </c>
      <c r="B5226">
        <v>74820504</v>
      </c>
      <c r="C5226">
        <v>90211000</v>
      </c>
      <c r="D5226" t="s">
        <v>3649</v>
      </c>
      <c r="E5226" t="s">
        <v>3646</v>
      </c>
      <c r="F5226" t="s">
        <v>2416</v>
      </c>
      <c r="G5226" t="s">
        <v>16</v>
      </c>
      <c r="H5226">
        <v>25813.7</v>
      </c>
      <c r="I5226">
        <v>33406</v>
      </c>
      <c r="L5226" t="s">
        <v>17</v>
      </c>
      <c r="M5226" t="s">
        <v>2470</v>
      </c>
      <c r="O5226">
        <f>VLOOKUP(B5226,[1]Worksheet!$B:$K,10,0)</f>
        <v>0</v>
      </c>
      <c r="P5226">
        <f t="shared" si="81"/>
        <v>0</v>
      </c>
    </row>
    <row r="5227" spans="1:16" x14ac:dyDescent="0.25">
      <c r="A5227">
        <v>5226</v>
      </c>
      <c r="B5227">
        <v>74820506</v>
      </c>
      <c r="C5227">
        <v>90211000</v>
      </c>
      <c r="D5227" t="s">
        <v>3648</v>
      </c>
      <c r="E5227" t="s">
        <v>3646</v>
      </c>
      <c r="F5227" t="s">
        <v>2416</v>
      </c>
      <c r="G5227" t="s">
        <v>16</v>
      </c>
      <c r="H5227">
        <v>25813.7</v>
      </c>
      <c r="I5227">
        <v>33406</v>
      </c>
      <c r="L5227" t="s">
        <v>17</v>
      </c>
      <c r="M5227" t="s">
        <v>2470</v>
      </c>
      <c r="O5227">
        <f>VLOOKUP(B5227,[1]Worksheet!$B:$K,10,0)</f>
        <v>0</v>
      </c>
      <c r="P5227">
        <f t="shared" si="81"/>
        <v>0</v>
      </c>
    </row>
    <row r="5228" spans="1:16" x14ac:dyDescent="0.25">
      <c r="A5228">
        <v>5227</v>
      </c>
      <c r="B5228">
        <v>74820509</v>
      </c>
      <c r="C5228">
        <v>90211000</v>
      </c>
      <c r="D5228" t="s">
        <v>3647</v>
      </c>
      <c r="E5228" t="s">
        <v>3646</v>
      </c>
      <c r="F5228" t="s">
        <v>2416</v>
      </c>
      <c r="G5228" t="s">
        <v>16</v>
      </c>
      <c r="H5228">
        <v>25813.7</v>
      </c>
      <c r="I5228">
        <v>33406</v>
      </c>
      <c r="L5228" t="s">
        <v>17</v>
      </c>
      <c r="M5228" t="s">
        <v>2470</v>
      </c>
      <c r="O5228">
        <f>VLOOKUP(B5228,[1]Worksheet!$B:$K,10,0)</f>
        <v>0</v>
      </c>
      <c r="P5228">
        <f t="shared" si="81"/>
        <v>0</v>
      </c>
    </row>
    <row r="5229" spans="1:16" x14ac:dyDescent="0.25">
      <c r="A5229">
        <v>5228</v>
      </c>
      <c r="B5229">
        <v>74820512</v>
      </c>
      <c r="C5229">
        <v>90211000</v>
      </c>
      <c r="D5229" t="s">
        <v>3645</v>
      </c>
      <c r="E5229" t="s">
        <v>3646</v>
      </c>
      <c r="F5229" t="s">
        <v>2416</v>
      </c>
      <c r="G5229" t="s">
        <v>16</v>
      </c>
      <c r="H5229">
        <v>25813.7</v>
      </c>
      <c r="I5229">
        <v>33406</v>
      </c>
      <c r="L5229" t="s">
        <v>17</v>
      </c>
      <c r="M5229" t="s">
        <v>2470</v>
      </c>
      <c r="O5229">
        <f>VLOOKUP(B5229,[1]Worksheet!$B:$K,10,0)</f>
        <v>0</v>
      </c>
      <c r="P5229">
        <f t="shared" si="81"/>
        <v>0</v>
      </c>
    </row>
    <row r="5230" spans="1:16" x14ac:dyDescent="0.25">
      <c r="A5230">
        <v>5229</v>
      </c>
      <c r="B5230" t="s">
        <v>3518</v>
      </c>
      <c r="C5230">
        <v>90189029</v>
      </c>
      <c r="D5230" t="s">
        <v>3519</v>
      </c>
      <c r="E5230" t="s">
        <v>3509</v>
      </c>
      <c r="F5230" t="s">
        <v>2416</v>
      </c>
      <c r="G5230" t="s">
        <v>16</v>
      </c>
      <c r="H5230">
        <v>6659.75</v>
      </c>
      <c r="I5230">
        <v>8619</v>
      </c>
      <c r="L5230" t="s">
        <v>17</v>
      </c>
      <c r="M5230" t="s">
        <v>2470</v>
      </c>
      <c r="O5230">
        <f>VLOOKUP(B5230,[1]Worksheet!$B:$K,10,0)</f>
        <v>0</v>
      </c>
      <c r="P5230">
        <f t="shared" si="81"/>
        <v>0</v>
      </c>
    </row>
    <row r="5231" spans="1:16" x14ac:dyDescent="0.25">
      <c r="A5231">
        <v>5230</v>
      </c>
      <c r="B5231" t="s">
        <v>3516</v>
      </c>
      <c r="C5231">
        <v>90189029</v>
      </c>
      <c r="D5231" t="s">
        <v>3517</v>
      </c>
      <c r="E5231" t="s">
        <v>3509</v>
      </c>
      <c r="F5231" t="s">
        <v>2416</v>
      </c>
      <c r="G5231" t="s">
        <v>16</v>
      </c>
      <c r="H5231">
        <v>6659.75</v>
      </c>
      <c r="I5231">
        <v>8619</v>
      </c>
      <c r="L5231" t="s">
        <v>17</v>
      </c>
      <c r="M5231" t="s">
        <v>2470</v>
      </c>
      <c r="O5231">
        <f>VLOOKUP(B5231,[1]Worksheet!$B:$K,10,0)</f>
        <v>0</v>
      </c>
      <c r="P5231">
        <f t="shared" si="81"/>
        <v>0</v>
      </c>
    </row>
    <row r="5232" spans="1:16" x14ac:dyDescent="0.25">
      <c r="A5232">
        <v>5231</v>
      </c>
      <c r="B5232" t="s">
        <v>3514</v>
      </c>
      <c r="C5232">
        <v>90189029</v>
      </c>
      <c r="D5232" t="s">
        <v>3515</v>
      </c>
      <c r="E5232" t="s">
        <v>3509</v>
      </c>
      <c r="F5232" t="s">
        <v>2416</v>
      </c>
      <c r="G5232" t="s">
        <v>16</v>
      </c>
      <c r="H5232">
        <v>6659.75</v>
      </c>
      <c r="I5232">
        <v>8619</v>
      </c>
      <c r="L5232" t="s">
        <v>17</v>
      </c>
      <c r="M5232" t="s">
        <v>2470</v>
      </c>
      <c r="O5232">
        <f>VLOOKUP(B5232,[1]Worksheet!$B:$K,10,0)</f>
        <v>0</v>
      </c>
      <c r="P5232">
        <f t="shared" si="81"/>
        <v>0</v>
      </c>
    </row>
    <row r="5233" spans="1:16" x14ac:dyDescent="0.25">
      <c r="A5233">
        <v>5232</v>
      </c>
      <c r="B5233" t="s">
        <v>3512</v>
      </c>
      <c r="C5233">
        <v>90189029</v>
      </c>
      <c r="D5233" t="s">
        <v>3513</v>
      </c>
      <c r="E5233" t="s">
        <v>3509</v>
      </c>
      <c r="F5233" t="s">
        <v>2416</v>
      </c>
      <c r="G5233" t="s">
        <v>16</v>
      </c>
      <c r="H5233">
        <v>6649.55</v>
      </c>
      <c r="I5233">
        <v>8605</v>
      </c>
      <c r="L5233" t="s">
        <v>17</v>
      </c>
      <c r="M5233" t="s">
        <v>2470</v>
      </c>
      <c r="O5233">
        <f>VLOOKUP(B5233,[1]Worksheet!$B:$K,10,0)</f>
        <v>0</v>
      </c>
      <c r="P5233">
        <f t="shared" si="81"/>
        <v>0</v>
      </c>
    </row>
    <row r="5234" spans="1:16" x14ac:dyDescent="0.25">
      <c r="A5234">
        <v>5233</v>
      </c>
      <c r="B5234" t="s">
        <v>3510</v>
      </c>
      <c r="C5234">
        <v>90189029</v>
      </c>
      <c r="D5234" t="s">
        <v>3511</v>
      </c>
      <c r="E5234" t="s">
        <v>3509</v>
      </c>
      <c r="F5234" t="s">
        <v>2416</v>
      </c>
      <c r="G5234" t="s">
        <v>16</v>
      </c>
      <c r="H5234">
        <v>6283.2</v>
      </c>
      <c r="I5234">
        <v>8131</v>
      </c>
      <c r="L5234" t="s">
        <v>17</v>
      </c>
      <c r="M5234" t="s">
        <v>2470</v>
      </c>
      <c r="O5234">
        <f>VLOOKUP(B5234,[1]Worksheet!$B:$K,10,0)</f>
        <v>0</v>
      </c>
      <c r="P5234">
        <f t="shared" si="81"/>
        <v>0</v>
      </c>
    </row>
    <row r="5235" spans="1:16" x14ac:dyDescent="0.25">
      <c r="A5235">
        <v>5234</v>
      </c>
      <c r="B5235" t="s">
        <v>3507</v>
      </c>
      <c r="C5235">
        <v>90189029</v>
      </c>
      <c r="D5235" t="s">
        <v>3508</v>
      </c>
      <c r="E5235" t="s">
        <v>3509</v>
      </c>
      <c r="F5235" t="s">
        <v>2416</v>
      </c>
      <c r="G5235" t="s">
        <v>16</v>
      </c>
      <c r="H5235">
        <v>6283.2</v>
      </c>
      <c r="I5235">
        <v>8131</v>
      </c>
      <c r="L5235" t="s">
        <v>17</v>
      </c>
      <c r="M5235" t="s">
        <v>2470</v>
      </c>
      <c r="O5235">
        <f>VLOOKUP(B5235,[1]Worksheet!$B:$K,10,0)</f>
        <v>0</v>
      </c>
      <c r="P5235">
        <f t="shared" si="81"/>
        <v>0</v>
      </c>
    </row>
    <row r="5236" spans="1:16" x14ac:dyDescent="0.25">
      <c r="A5236">
        <v>5235</v>
      </c>
      <c r="B5236" t="s">
        <v>2525</v>
      </c>
      <c r="C5236">
        <v>90211000</v>
      </c>
      <c r="D5236" t="s">
        <v>2526</v>
      </c>
      <c r="E5236" t="s">
        <v>2429</v>
      </c>
      <c r="F5236" t="s">
        <v>2416</v>
      </c>
      <c r="G5236" t="s">
        <v>16</v>
      </c>
      <c r="H5236">
        <v>6283</v>
      </c>
      <c r="I5236">
        <v>8131</v>
      </c>
      <c r="L5236" t="s">
        <v>17</v>
      </c>
      <c r="M5236" t="s">
        <v>2470</v>
      </c>
      <c r="O5236">
        <f>VLOOKUP(B5236,[1]Worksheet!$B:$K,10,0)</f>
        <v>0</v>
      </c>
      <c r="P5236">
        <f t="shared" si="81"/>
        <v>0</v>
      </c>
    </row>
    <row r="5237" spans="1:16" x14ac:dyDescent="0.25">
      <c r="A5237">
        <v>5236</v>
      </c>
      <c r="B5237" t="s">
        <v>2523</v>
      </c>
      <c r="C5237">
        <v>90211000</v>
      </c>
      <c r="D5237" t="s">
        <v>2524</v>
      </c>
      <c r="E5237" t="s">
        <v>2429</v>
      </c>
      <c r="F5237" t="s">
        <v>2416</v>
      </c>
      <c r="G5237" t="s">
        <v>16</v>
      </c>
      <c r="H5237">
        <v>6283</v>
      </c>
      <c r="I5237">
        <v>8131</v>
      </c>
      <c r="L5237" t="s">
        <v>17</v>
      </c>
      <c r="M5237" t="s">
        <v>2470</v>
      </c>
      <c r="O5237">
        <f>VLOOKUP(B5237,[1]Worksheet!$B:$K,10,0)</f>
        <v>0</v>
      </c>
      <c r="P5237">
        <f t="shared" si="81"/>
        <v>0</v>
      </c>
    </row>
    <row r="5238" spans="1:16" x14ac:dyDescent="0.25">
      <c r="A5238">
        <v>5237</v>
      </c>
      <c r="B5238" t="s">
        <v>3613</v>
      </c>
      <c r="C5238">
        <v>90211000</v>
      </c>
      <c r="D5238" t="s">
        <v>3614</v>
      </c>
      <c r="E5238" t="s">
        <v>2968</v>
      </c>
      <c r="F5238" t="s">
        <v>2416</v>
      </c>
      <c r="G5238" t="s">
        <v>16</v>
      </c>
      <c r="H5238">
        <v>2998.8</v>
      </c>
      <c r="I5238">
        <v>3881</v>
      </c>
      <c r="L5238" t="s">
        <v>17</v>
      </c>
      <c r="M5238" t="s">
        <v>2470</v>
      </c>
      <c r="O5238">
        <f>VLOOKUP(B5238,[1]Worksheet!$B:$K,10,0)</f>
        <v>0</v>
      </c>
      <c r="P5238">
        <f t="shared" si="81"/>
        <v>0</v>
      </c>
    </row>
    <row r="5239" spans="1:16" x14ac:dyDescent="0.25">
      <c r="A5239">
        <v>5238</v>
      </c>
      <c r="B5239" t="s">
        <v>2521</v>
      </c>
      <c r="C5239">
        <v>90211000</v>
      </c>
      <c r="D5239" t="s">
        <v>2522</v>
      </c>
      <c r="E5239" t="s">
        <v>2429</v>
      </c>
      <c r="F5239" t="s">
        <v>2416</v>
      </c>
      <c r="G5239" t="s">
        <v>16</v>
      </c>
      <c r="H5239">
        <v>2999</v>
      </c>
      <c r="I5239">
        <v>3881</v>
      </c>
      <c r="L5239" t="s">
        <v>17</v>
      </c>
      <c r="M5239" t="s">
        <v>2470</v>
      </c>
      <c r="O5239">
        <f>VLOOKUP(B5239,[1]Worksheet!$B:$K,10,0)</f>
        <v>0</v>
      </c>
      <c r="P5239">
        <f t="shared" si="81"/>
        <v>0</v>
      </c>
    </row>
    <row r="5240" spans="1:16" x14ac:dyDescent="0.25">
      <c r="A5240">
        <v>5239</v>
      </c>
      <c r="B5240" t="s">
        <v>3611</v>
      </c>
      <c r="C5240">
        <v>90211000</v>
      </c>
      <c r="D5240" t="s">
        <v>3612</v>
      </c>
      <c r="E5240" t="s">
        <v>2968</v>
      </c>
      <c r="F5240" t="s">
        <v>2416</v>
      </c>
      <c r="G5240" t="s">
        <v>16</v>
      </c>
      <c r="H5240">
        <v>2998.8</v>
      </c>
      <c r="I5240">
        <v>3881</v>
      </c>
      <c r="L5240" t="s">
        <v>17</v>
      </c>
      <c r="M5240" t="s">
        <v>2470</v>
      </c>
      <c r="O5240">
        <f>VLOOKUP(B5240,[1]Worksheet!$B:$K,10,0)</f>
        <v>0</v>
      </c>
      <c r="P5240">
        <f t="shared" si="81"/>
        <v>0</v>
      </c>
    </row>
    <row r="5241" spans="1:16" x14ac:dyDescent="0.25">
      <c r="A5241">
        <v>5240</v>
      </c>
      <c r="B5241" t="s">
        <v>3609</v>
      </c>
      <c r="C5241">
        <v>90211000</v>
      </c>
      <c r="D5241" t="s">
        <v>3610</v>
      </c>
      <c r="E5241" t="s">
        <v>2968</v>
      </c>
      <c r="F5241" t="s">
        <v>2416</v>
      </c>
      <c r="G5241" t="s">
        <v>16</v>
      </c>
      <c r="H5241">
        <v>2998.8</v>
      </c>
      <c r="I5241">
        <v>3881</v>
      </c>
      <c r="L5241" t="s">
        <v>17</v>
      </c>
      <c r="M5241" t="s">
        <v>2470</v>
      </c>
      <c r="O5241">
        <f>VLOOKUP(B5241,[1]Worksheet!$B:$K,10,0)</f>
        <v>0</v>
      </c>
      <c r="P5241">
        <f t="shared" si="81"/>
        <v>0</v>
      </c>
    </row>
    <row r="5242" spans="1:16" x14ac:dyDescent="0.25">
      <c r="A5242">
        <v>5241</v>
      </c>
      <c r="B5242" t="s">
        <v>2966</v>
      </c>
      <c r="C5242">
        <v>90211000</v>
      </c>
      <c r="D5242" t="s">
        <v>2967</v>
      </c>
      <c r="E5242" t="s">
        <v>2968</v>
      </c>
      <c r="F5242" t="s">
        <v>2416</v>
      </c>
      <c r="G5242" t="s">
        <v>16</v>
      </c>
      <c r="H5242">
        <v>2999</v>
      </c>
      <c r="I5242">
        <v>3881</v>
      </c>
      <c r="L5242" t="s">
        <v>17</v>
      </c>
      <c r="M5242" t="s">
        <v>2470</v>
      </c>
      <c r="O5242">
        <f>VLOOKUP(B5242,[1]Worksheet!$B:$K,10,0)</f>
        <v>0</v>
      </c>
      <c r="P5242">
        <f t="shared" si="81"/>
        <v>0</v>
      </c>
    </row>
    <row r="5243" spans="1:16" x14ac:dyDescent="0.25">
      <c r="A5243">
        <v>5242</v>
      </c>
      <c r="B5243" t="s">
        <v>3607</v>
      </c>
      <c r="C5243">
        <v>90211000</v>
      </c>
      <c r="D5243" t="s">
        <v>3608</v>
      </c>
      <c r="E5243" t="s">
        <v>2968</v>
      </c>
      <c r="F5243" t="s">
        <v>2416</v>
      </c>
      <c r="G5243" t="s">
        <v>16</v>
      </c>
      <c r="H5243">
        <v>2998.8</v>
      </c>
      <c r="I5243">
        <v>3881</v>
      </c>
      <c r="L5243" t="s">
        <v>17</v>
      </c>
      <c r="M5243" t="s">
        <v>2470</v>
      </c>
      <c r="O5243">
        <f>VLOOKUP(B5243,[1]Worksheet!$B:$K,10,0)</f>
        <v>0</v>
      </c>
      <c r="P5243">
        <f t="shared" si="81"/>
        <v>0</v>
      </c>
    </row>
    <row r="5244" spans="1:16" x14ac:dyDescent="0.25">
      <c r="A5244">
        <v>5243</v>
      </c>
      <c r="B5244" t="s">
        <v>3605</v>
      </c>
      <c r="C5244">
        <v>90211000</v>
      </c>
      <c r="D5244" t="s">
        <v>3606</v>
      </c>
      <c r="E5244" t="s">
        <v>2968</v>
      </c>
      <c r="F5244" t="s">
        <v>2416</v>
      </c>
      <c r="G5244" t="s">
        <v>16</v>
      </c>
      <c r="H5244">
        <v>2998.8</v>
      </c>
      <c r="I5244">
        <v>3881</v>
      </c>
      <c r="L5244" t="s">
        <v>17</v>
      </c>
      <c r="M5244" t="s">
        <v>2470</v>
      </c>
      <c r="O5244">
        <f>VLOOKUP(B5244,[1]Worksheet!$B:$K,10,0)</f>
        <v>0</v>
      </c>
      <c r="P5244">
        <f t="shared" si="81"/>
        <v>0</v>
      </c>
    </row>
    <row r="5245" spans="1:16" x14ac:dyDescent="0.25">
      <c r="A5245">
        <v>5244</v>
      </c>
      <c r="B5245" t="s">
        <v>3603</v>
      </c>
      <c r="C5245">
        <v>90211000</v>
      </c>
      <c r="D5245" t="s">
        <v>3604</v>
      </c>
      <c r="E5245" t="s">
        <v>2968</v>
      </c>
      <c r="F5245" t="s">
        <v>2416</v>
      </c>
      <c r="G5245" t="s">
        <v>16</v>
      </c>
      <c r="H5245">
        <v>2998.8</v>
      </c>
      <c r="I5245">
        <v>3881</v>
      </c>
      <c r="L5245" t="s">
        <v>17</v>
      </c>
      <c r="M5245" t="s">
        <v>2470</v>
      </c>
      <c r="O5245">
        <f>VLOOKUP(B5245,[1]Worksheet!$B:$K,10,0)</f>
        <v>0</v>
      </c>
      <c r="P5245">
        <f t="shared" si="81"/>
        <v>0</v>
      </c>
    </row>
    <row r="5246" spans="1:16" x14ac:dyDescent="0.25">
      <c r="A5246">
        <v>5245</v>
      </c>
      <c r="B5246" t="s">
        <v>3601</v>
      </c>
      <c r="C5246">
        <v>90211000</v>
      </c>
      <c r="D5246" t="s">
        <v>3602</v>
      </c>
      <c r="E5246" t="s">
        <v>2968</v>
      </c>
      <c r="F5246" t="s">
        <v>2416</v>
      </c>
      <c r="G5246" t="s">
        <v>16</v>
      </c>
      <c r="H5246">
        <v>2998.8</v>
      </c>
      <c r="I5246">
        <v>3881</v>
      </c>
      <c r="L5246" t="s">
        <v>17</v>
      </c>
      <c r="M5246" t="s">
        <v>2470</v>
      </c>
      <c r="O5246">
        <f>VLOOKUP(B5246,[1]Worksheet!$B:$K,10,0)</f>
        <v>0</v>
      </c>
      <c r="P5246">
        <f t="shared" si="81"/>
        <v>0</v>
      </c>
    </row>
    <row r="5247" spans="1:16" x14ac:dyDescent="0.25">
      <c r="A5247">
        <v>5246</v>
      </c>
      <c r="B5247" t="s">
        <v>3599</v>
      </c>
      <c r="C5247">
        <v>90211000</v>
      </c>
      <c r="D5247" t="s">
        <v>3600</v>
      </c>
      <c r="E5247" t="s">
        <v>2968</v>
      </c>
      <c r="F5247" t="s">
        <v>2416</v>
      </c>
      <c r="G5247" t="s">
        <v>16</v>
      </c>
      <c r="H5247">
        <v>2998.8</v>
      </c>
      <c r="I5247">
        <v>3881</v>
      </c>
      <c r="L5247" t="s">
        <v>17</v>
      </c>
      <c r="M5247" t="s">
        <v>2470</v>
      </c>
      <c r="O5247">
        <f>VLOOKUP(B5247,[1]Worksheet!$B:$K,10,0)</f>
        <v>0</v>
      </c>
      <c r="P5247">
        <f t="shared" si="81"/>
        <v>0</v>
      </c>
    </row>
    <row r="5248" spans="1:16" x14ac:dyDescent="0.25">
      <c r="A5248">
        <v>5247</v>
      </c>
      <c r="B5248" t="s">
        <v>3597</v>
      </c>
      <c r="C5248">
        <v>90211000</v>
      </c>
      <c r="D5248" t="s">
        <v>3598</v>
      </c>
      <c r="E5248" t="s">
        <v>2968</v>
      </c>
      <c r="F5248" t="s">
        <v>2416</v>
      </c>
      <c r="G5248" t="s">
        <v>16</v>
      </c>
      <c r="H5248">
        <v>2998.8</v>
      </c>
      <c r="I5248">
        <v>3881</v>
      </c>
      <c r="L5248" t="s">
        <v>17</v>
      </c>
      <c r="M5248" t="s">
        <v>2470</v>
      </c>
      <c r="O5248">
        <f>VLOOKUP(B5248,[1]Worksheet!$B:$K,10,0)</f>
        <v>0</v>
      </c>
      <c r="P5248">
        <f t="shared" si="81"/>
        <v>0</v>
      </c>
    </row>
    <row r="5249" spans="1:16" x14ac:dyDescent="0.25">
      <c r="A5249">
        <v>5248</v>
      </c>
      <c r="B5249" t="s">
        <v>2519</v>
      </c>
      <c r="C5249">
        <v>90211000</v>
      </c>
      <c r="D5249" t="s">
        <v>2520</v>
      </c>
      <c r="E5249" t="s">
        <v>2429</v>
      </c>
      <c r="F5249" t="s">
        <v>2416</v>
      </c>
      <c r="G5249" t="s">
        <v>16</v>
      </c>
      <c r="H5249">
        <v>2999</v>
      </c>
      <c r="I5249">
        <v>3881</v>
      </c>
      <c r="L5249" t="s">
        <v>17</v>
      </c>
      <c r="M5249" t="s">
        <v>2470</v>
      </c>
      <c r="O5249">
        <f>VLOOKUP(B5249,[1]Worksheet!$B:$K,10,0)</f>
        <v>0</v>
      </c>
      <c r="P5249">
        <f t="shared" si="81"/>
        <v>0</v>
      </c>
    </row>
    <row r="5250" spans="1:16" x14ac:dyDescent="0.25">
      <c r="A5250">
        <v>5249</v>
      </c>
      <c r="B5250" t="s">
        <v>3595</v>
      </c>
      <c r="C5250">
        <v>90211000</v>
      </c>
      <c r="D5250" t="s">
        <v>3596</v>
      </c>
      <c r="E5250" t="s">
        <v>2968</v>
      </c>
      <c r="F5250" t="s">
        <v>2416</v>
      </c>
      <c r="G5250" t="s">
        <v>16</v>
      </c>
      <c r="H5250">
        <v>3185.8</v>
      </c>
      <c r="I5250">
        <v>4123</v>
      </c>
      <c r="L5250" t="s">
        <v>17</v>
      </c>
      <c r="M5250" t="s">
        <v>2470</v>
      </c>
      <c r="O5250">
        <f>VLOOKUP(B5250,[1]Worksheet!$B:$K,10,0)</f>
        <v>0</v>
      </c>
      <c r="P5250">
        <f t="shared" si="81"/>
        <v>0</v>
      </c>
    </row>
    <row r="5251" spans="1:16" x14ac:dyDescent="0.25">
      <c r="A5251">
        <v>5250</v>
      </c>
      <c r="B5251" t="s">
        <v>3593</v>
      </c>
      <c r="C5251">
        <v>90211000</v>
      </c>
      <c r="D5251" t="s">
        <v>3594</v>
      </c>
      <c r="E5251" t="s">
        <v>2968</v>
      </c>
      <c r="F5251" t="s">
        <v>2416</v>
      </c>
      <c r="G5251" t="s">
        <v>16</v>
      </c>
      <c r="H5251">
        <v>3185.8</v>
      </c>
      <c r="I5251">
        <v>4123</v>
      </c>
      <c r="L5251" t="s">
        <v>17</v>
      </c>
      <c r="M5251" t="s">
        <v>2470</v>
      </c>
      <c r="O5251">
        <f>VLOOKUP(B5251,[1]Worksheet!$B:$K,10,0)</f>
        <v>0</v>
      </c>
      <c r="P5251">
        <f t="shared" ref="P5251:P5314" si="82">+K5251-O5251</f>
        <v>0</v>
      </c>
    </row>
    <row r="5252" spans="1:16" x14ac:dyDescent="0.25">
      <c r="A5252">
        <v>5251</v>
      </c>
      <c r="B5252" t="s">
        <v>2517</v>
      </c>
      <c r="C5252">
        <v>90211000</v>
      </c>
      <c r="D5252" t="s">
        <v>2518</v>
      </c>
      <c r="E5252" t="s">
        <v>2429</v>
      </c>
      <c r="F5252" t="s">
        <v>2416</v>
      </c>
      <c r="G5252" t="s">
        <v>16</v>
      </c>
      <c r="H5252">
        <v>3186</v>
      </c>
      <c r="I5252">
        <v>4123</v>
      </c>
      <c r="L5252" t="s">
        <v>17</v>
      </c>
      <c r="M5252" t="s">
        <v>2470</v>
      </c>
      <c r="O5252">
        <f>VLOOKUP(B5252,[1]Worksheet!$B:$K,10,0)</f>
        <v>0</v>
      </c>
      <c r="P5252">
        <f t="shared" si="82"/>
        <v>0</v>
      </c>
    </row>
    <row r="5253" spans="1:16" x14ac:dyDescent="0.25">
      <c r="A5253">
        <v>5252</v>
      </c>
      <c r="B5253" t="s">
        <v>3591</v>
      </c>
      <c r="C5253">
        <v>90211000</v>
      </c>
      <c r="D5253" t="s">
        <v>3592</v>
      </c>
      <c r="E5253" t="s">
        <v>2968</v>
      </c>
      <c r="F5253" t="s">
        <v>2416</v>
      </c>
      <c r="G5253" t="s">
        <v>16</v>
      </c>
      <c r="H5253">
        <v>3185.8</v>
      </c>
      <c r="I5253">
        <v>4123</v>
      </c>
      <c r="L5253" t="s">
        <v>17</v>
      </c>
      <c r="M5253" t="s">
        <v>2470</v>
      </c>
      <c r="O5253">
        <f>VLOOKUP(B5253,[1]Worksheet!$B:$K,10,0)</f>
        <v>0</v>
      </c>
      <c r="P5253">
        <f t="shared" si="82"/>
        <v>0</v>
      </c>
    </row>
    <row r="5254" spans="1:16" x14ac:dyDescent="0.25">
      <c r="A5254">
        <v>5253</v>
      </c>
      <c r="B5254" t="s">
        <v>2515</v>
      </c>
      <c r="C5254">
        <v>90211000</v>
      </c>
      <c r="D5254" t="s">
        <v>2516</v>
      </c>
      <c r="E5254" t="s">
        <v>2429</v>
      </c>
      <c r="F5254" t="s">
        <v>2416</v>
      </c>
      <c r="G5254" t="s">
        <v>16</v>
      </c>
      <c r="H5254">
        <v>2999</v>
      </c>
      <c r="I5254">
        <v>3881</v>
      </c>
      <c r="L5254" t="s">
        <v>17</v>
      </c>
      <c r="M5254" t="s">
        <v>2470</v>
      </c>
      <c r="O5254">
        <f>VLOOKUP(B5254,[1]Worksheet!$B:$K,10,0)</f>
        <v>0</v>
      </c>
      <c r="P5254">
        <f t="shared" si="82"/>
        <v>0</v>
      </c>
    </row>
    <row r="5255" spans="1:16" x14ac:dyDescent="0.25">
      <c r="A5255">
        <v>5254</v>
      </c>
      <c r="B5255" t="s">
        <v>2513</v>
      </c>
      <c r="C5255">
        <v>90211000</v>
      </c>
      <c r="D5255" t="s">
        <v>2514</v>
      </c>
      <c r="E5255" t="s">
        <v>2429</v>
      </c>
      <c r="F5255" t="s">
        <v>2416</v>
      </c>
      <c r="G5255" t="s">
        <v>16</v>
      </c>
      <c r="H5255">
        <v>2999</v>
      </c>
      <c r="I5255">
        <v>3881</v>
      </c>
      <c r="L5255" t="s">
        <v>17</v>
      </c>
      <c r="M5255" t="s">
        <v>2470</v>
      </c>
      <c r="O5255">
        <f>VLOOKUP(B5255,[1]Worksheet!$B:$K,10,0)</f>
        <v>0</v>
      </c>
      <c r="P5255">
        <f t="shared" si="82"/>
        <v>0</v>
      </c>
    </row>
    <row r="5256" spans="1:16" x14ac:dyDescent="0.25">
      <c r="A5256">
        <v>5255</v>
      </c>
      <c r="B5256" t="s">
        <v>2511</v>
      </c>
      <c r="C5256">
        <v>90211000</v>
      </c>
      <c r="D5256" t="s">
        <v>2512</v>
      </c>
      <c r="E5256" t="s">
        <v>2429</v>
      </c>
      <c r="F5256" t="s">
        <v>2416</v>
      </c>
      <c r="G5256" t="s">
        <v>16</v>
      </c>
      <c r="H5256">
        <v>2999</v>
      </c>
      <c r="I5256">
        <v>3881</v>
      </c>
      <c r="L5256" t="s">
        <v>17</v>
      </c>
      <c r="M5256" t="s">
        <v>2470</v>
      </c>
      <c r="O5256">
        <f>VLOOKUP(B5256,[1]Worksheet!$B:$K,10,0)</f>
        <v>0</v>
      </c>
      <c r="P5256">
        <f t="shared" si="82"/>
        <v>0</v>
      </c>
    </row>
    <row r="5257" spans="1:16" x14ac:dyDescent="0.25">
      <c r="A5257">
        <v>5256</v>
      </c>
      <c r="B5257" t="s">
        <v>3589</v>
      </c>
      <c r="C5257">
        <v>90211000</v>
      </c>
      <c r="D5257" t="s">
        <v>3590</v>
      </c>
      <c r="E5257" t="s">
        <v>2968</v>
      </c>
      <c r="F5257" t="s">
        <v>2416</v>
      </c>
      <c r="G5257" t="s">
        <v>16</v>
      </c>
      <c r="H5257">
        <v>2998.8</v>
      </c>
      <c r="I5257">
        <v>3881</v>
      </c>
      <c r="L5257" t="s">
        <v>17</v>
      </c>
      <c r="M5257" t="s">
        <v>2470</v>
      </c>
      <c r="O5257">
        <f>VLOOKUP(B5257,[1]Worksheet!$B:$K,10,0)</f>
        <v>0</v>
      </c>
      <c r="P5257">
        <f t="shared" si="82"/>
        <v>0</v>
      </c>
    </row>
    <row r="5258" spans="1:16" x14ac:dyDescent="0.25">
      <c r="A5258">
        <v>5257</v>
      </c>
      <c r="B5258" t="s">
        <v>3587</v>
      </c>
      <c r="C5258">
        <v>90211000</v>
      </c>
      <c r="D5258" t="s">
        <v>3588</v>
      </c>
      <c r="E5258" t="s">
        <v>2968</v>
      </c>
      <c r="F5258" t="s">
        <v>2416</v>
      </c>
      <c r="G5258" t="s">
        <v>16</v>
      </c>
      <c r="H5258">
        <v>2998.8</v>
      </c>
      <c r="I5258">
        <v>3881</v>
      </c>
      <c r="L5258" t="s">
        <v>17</v>
      </c>
      <c r="M5258" t="s">
        <v>2470</v>
      </c>
      <c r="O5258">
        <f>VLOOKUP(B5258,[1]Worksheet!$B:$K,10,0)</f>
        <v>0</v>
      </c>
      <c r="P5258">
        <f t="shared" si="82"/>
        <v>0</v>
      </c>
    </row>
    <row r="5259" spans="1:16" x14ac:dyDescent="0.25">
      <c r="A5259">
        <v>5258</v>
      </c>
      <c r="B5259" t="s">
        <v>3585</v>
      </c>
      <c r="C5259">
        <v>90211000</v>
      </c>
      <c r="D5259" t="s">
        <v>3586</v>
      </c>
      <c r="E5259" t="s">
        <v>2968</v>
      </c>
      <c r="F5259" t="s">
        <v>2416</v>
      </c>
      <c r="G5259" t="s">
        <v>16</v>
      </c>
      <c r="H5259">
        <v>2998.8</v>
      </c>
      <c r="I5259">
        <v>3881</v>
      </c>
      <c r="L5259" t="s">
        <v>17</v>
      </c>
      <c r="M5259" t="s">
        <v>2470</v>
      </c>
      <c r="O5259">
        <f>VLOOKUP(B5259,[1]Worksheet!$B:$K,10,0)</f>
        <v>0</v>
      </c>
      <c r="P5259">
        <f t="shared" si="82"/>
        <v>0</v>
      </c>
    </row>
    <row r="5260" spans="1:16" x14ac:dyDescent="0.25">
      <c r="A5260">
        <v>5259</v>
      </c>
      <c r="B5260" t="s">
        <v>3583</v>
      </c>
      <c r="C5260">
        <v>90211000</v>
      </c>
      <c r="D5260" t="s">
        <v>3584</v>
      </c>
      <c r="E5260" t="s">
        <v>2968</v>
      </c>
      <c r="F5260" t="s">
        <v>2416</v>
      </c>
      <c r="G5260" t="s">
        <v>16</v>
      </c>
      <c r="H5260">
        <v>3185.8</v>
      </c>
      <c r="I5260">
        <v>4123</v>
      </c>
      <c r="L5260" t="s">
        <v>17</v>
      </c>
      <c r="M5260" t="s">
        <v>2470</v>
      </c>
      <c r="O5260">
        <f>VLOOKUP(B5260,[1]Worksheet!$B:$K,10,0)</f>
        <v>0</v>
      </c>
      <c r="P5260">
        <f t="shared" si="82"/>
        <v>0</v>
      </c>
    </row>
    <row r="5261" spans="1:16" x14ac:dyDescent="0.25">
      <c r="A5261">
        <v>5260</v>
      </c>
      <c r="B5261" t="s">
        <v>2509</v>
      </c>
      <c r="C5261">
        <v>90211000</v>
      </c>
      <c r="D5261" t="s">
        <v>2510</v>
      </c>
      <c r="E5261" t="s">
        <v>2429</v>
      </c>
      <c r="F5261" t="s">
        <v>2416</v>
      </c>
      <c r="G5261" t="s">
        <v>16</v>
      </c>
      <c r="H5261">
        <v>3186</v>
      </c>
      <c r="I5261">
        <v>4123</v>
      </c>
      <c r="L5261" t="s">
        <v>17</v>
      </c>
      <c r="M5261" t="s">
        <v>2470</v>
      </c>
      <c r="O5261">
        <f>VLOOKUP(B5261,[1]Worksheet!$B:$K,10,0)</f>
        <v>0</v>
      </c>
      <c r="P5261">
        <f t="shared" si="82"/>
        <v>0</v>
      </c>
    </row>
    <row r="5262" spans="1:16" x14ac:dyDescent="0.25">
      <c r="A5262">
        <v>5261</v>
      </c>
      <c r="B5262" t="s">
        <v>2507</v>
      </c>
      <c r="C5262">
        <v>90211000</v>
      </c>
      <c r="D5262" t="s">
        <v>2508</v>
      </c>
      <c r="E5262" t="s">
        <v>2429</v>
      </c>
      <c r="F5262" t="s">
        <v>2416</v>
      </c>
      <c r="G5262" t="s">
        <v>16</v>
      </c>
      <c r="H5262">
        <v>3186</v>
      </c>
      <c r="I5262">
        <v>4123</v>
      </c>
      <c r="L5262" t="s">
        <v>17</v>
      </c>
      <c r="M5262" t="s">
        <v>2470</v>
      </c>
      <c r="O5262">
        <f>VLOOKUP(B5262,[1]Worksheet!$B:$K,10,0)</f>
        <v>0</v>
      </c>
      <c r="P5262">
        <f t="shared" si="82"/>
        <v>0</v>
      </c>
    </row>
    <row r="5263" spans="1:16" x14ac:dyDescent="0.25">
      <c r="A5263">
        <v>5262</v>
      </c>
      <c r="B5263" t="s">
        <v>2505</v>
      </c>
      <c r="C5263">
        <v>90211000</v>
      </c>
      <c r="D5263" t="s">
        <v>2506</v>
      </c>
      <c r="E5263" t="s">
        <v>2429</v>
      </c>
      <c r="F5263" t="s">
        <v>2416</v>
      </c>
      <c r="G5263" t="s">
        <v>16</v>
      </c>
      <c r="H5263">
        <v>3186</v>
      </c>
      <c r="I5263">
        <v>4123</v>
      </c>
      <c r="L5263" t="s">
        <v>17</v>
      </c>
      <c r="M5263" t="s">
        <v>2470</v>
      </c>
      <c r="O5263">
        <f>VLOOKUP(B5263,[1]Worksheet!$B:$K,10,0)</f>
        <v>0</v>
      </c>
      <c r="P5263">
        <f t="shared" si="82"/>
        <v>0</v>
      </c>
    </row>
    <row r="5264" spans="1:16" x14ac:dyDescent="0.25">
      <c r="A5264">
        <v>5263</v>
      </c>
      <c r="B5264" t="s">
        <v>3581</v>
      </c>
      <c r="C5264">
        <v>90211000</v>
      </c>
      <c r="D5264" t="s">
        <v>3582</v>
      </c>
      <c r="E5264" t="s">
        <v>2968</v>
      </c>
      <c r="F5264" t="s">
        <v>2416</v>
      </c>
      <c r="G5264" t="s">
        <v>16</v>
      </c>
      <c r="H5264">
        <v>3185.8</v>
      </c>
      <c r="I5264">
        <v>4123</v>
      </c>
      <c r="L5264" t="s">
        <v>17</v>
      </c>
      <c r="M5264" t="s">
        <v>2470</v>
      </c>
      <c r="O5264">
        <f>VLOOKUP(B5264,[1]Worksheet!$B:$K,10,0)</f>
        <v>0</v>
      </c>
      <c r="P5264">
        <f t="shared" si="82"/>
        <v>0</v>
      </c>
    </row>
    <row r="5265" spans="1:16" x14ac:dyDescent="0.25">
      <c r="A5265">
        <v>5264</v>
      </c>
      <c r="B5265" t="s">
        <v>2503</v>
      </c>
      <c r="C5265">
        <v>90211000</v>
      </c>
      <c r="D5265" t="s">
        <v>2504</v>
      </c>
      <c r="E5265" t="s">
        <v>2429</v>
      </c>
      <c r="F5265" t="s">
        <v>2416</v>
      </c>
      <c r="G5265" t="s">
        <v>16</v>
      </c>
      <c r="H5265">
        <v>3186</v>
      </c>
      <c r="I5265">
        <v>4123</v>
      </c>
      <c r="L5265" t="s">
        <v>17</v>
      </c>
      <c r="M5265" t="s">
        <v>2470</v>
      </c>
      <c r="O5265">
        <f>VLOOKUP(B5265,[1]Worksheet!$B:$K,10,0)</f>
        <v>0</v>
      </c>
      <c r="P5265">
        <f t="shared" si="82"/>
        <v>0</v>
      </c>
    </row>
    <row r="5266" spans="1:16" x14ac:dyDescent="0.25">
      <c r="A5266">
        <v>5265</v>
      </c>
      <c r="B5266" t="s">
        <v>2501</v>
      </c>
      <c r="C5266">
        <v>90211000</v>
      </c>
      <c r="D5266" t="s">
        <v>2502</v>
      </c>
      <c r="E5266" t="s">
        <v>2429</v>
      </c>
      <c r="F5266" t="s">
        <v>2416</v>
      </c>
      <c r="G5266" t="s">
        <v>16</v>
      </c>
      <c r="H5266">
        <v>3374</v>
      </c>
      <c r="I5266">
        <v>4366</v>
      </c>
      <c r="L5266" t="s">
        <v>17</v>
      </c>
      <c r="M5266" t="s">
        <v>2470</v>
      </c>
      <c r="O5266">
        <f>VLOOKUP(B5266,[1]Worksheet!$B:$K,10,0)</f>
        <v>0</v>
      </c>
      <c r="P5266">
        <f t="shared" si="82"/>
        <v>0</v>
      </c>
    </row>
    <row r="5267" spans="1:16" x14ac:dyDescent="0.25">
      <c r="A5267">
        <v>5266</v>
      </c>
      <c r="B5267" t="s">
        <v>2499</v>
      </c>
      <c r="C5267">
        <v>90211000</v>
      </c>
      <c r="D5267" t="s">
        <v>2500</v>
      </c>
      <c r="E5267" t="s">
        <v>2429</v>
      </c>
      <c r="F5267" t="s">
        <v>2416</v>
      </c>
      <c r="G5267" t="s">
        <v>16</v>
      </c>
      <c r="H5267">
        <v>3374</v>
      </c>
      <c r="I5267">
        <v>4366</v>
      </c>
      <c r="L5267" t="s">
        <v>17</v>
      </c>
      <c r="M5267" t="s">
        <v>2470</v>
      </c>
      <c r="O5267">
        <f>VLOOKUP(B5267,[1]Worksheet!$B:$K,10,0)</f>
        <v>0</v>
      </c>
      <c r="P5267">
        <f t="shared" si="82"/>
        <v>0</v>
      </c>
    </row>
    <row r="5268" spans="1:16" x14ac:dyDescent="0.25">
      <c r="A5268">
        <v>5267</v>
      </c>
      <c r="B5268" t="s">
        <v>3579</v>
      </c>
      <c r="C5268">
        <v>90211000</v>
      </c>
      <c r="D5268" t="s">
        <v>3580</v>
      </c>
      <c r="E5268" t="s">
        <v>2968</v>
      </c>
      <c r="F5268" t="s">
        <v>2416</v>
      </c>
      <c r="G5268" t="s">
        <v>16</v>
      </c>
      <c r="H5268">
        <v>3373.65</v>
      </c>
      <c r="I5268">
        <v>4366</v>
      </c>
      <c r="L5268" t="s">
        <v>17</v>
      </c>
      <c r="M5268" t="s">
        <v>2470</v>
      </c>
      <c r="O5268">
        <f>VLOOKUP(B5268,[1]Worksheet!$B:$K,10,0)</f>
        <v>0</v>
      </c>
      <c r="P5268">
        <f t="shared" si="82"/>
        <v>0</v>
      </c>
    </row>
    <row r="5269" spans="1:16" x14ac:dyDescent="0.25">
      <c r="A5269">
        <v>5268</v>
      </c>
      <c r="B5269" t="s">
        <v>4211</v>
      </c>
      <c r="C5269">
        <v>90211000</v>
      </c>
      <c r="D5269" t="s">
        <v>4212</v>
      </c>
      <c r="E5269" t="s">
        <v>2419</v>
      </c>
      <c r="F5269" t="s">
        <v>2416</v>
      </c>
      <c r="G5269" t="s">
        <v>16</v>
      </c>
      <c r="H5269">
        <v>24912.7</v>
      </c>
      <c r="I5269">
        <v>32240</v>
      </c>
      <c r="L5269" t="s">
        <v>17</v>
      </c>
      <c r="M5269" t="s">
        <v>2470</v>
      </c>
      <c r="O5269">
        <f>VLOOKUP(B5269,[1]Worksheet!$B:$K,10,0)</f>
        <v>0</v>
      </c>
      <c r="P5269">
        <f t="shared" si="82"/>
        <v>0</v>
      </c>
    </row>
    <row r="5270" spans="1:16" x14ac:dyDescent="0.25">
      <c r="A5270">
        <v>5269</v>
      </c>
      <c r="B5270" t="s">
        <v>4209</v>
      </c>
      <c r="C5270">
        <v>90211000</v>
      </c>
      <c r="D5270" t="s">
        <v>4210</v>
      </c>
      <c r="E5270" t="s">
        <v>2419</v>
      </c>
      <c r="F5270" t="s">
        <v>2416</v>
      </c>
      <c r="G5270" t="s">
        <v>16</v>
      </c>
      <c r="H5270">
        <v>24912.7</v>
      </c>
      <c r="I5270">
        <v>32240</v>
      </c>
      <c r="L5270" t="s">
        <v>17</v>
      </c>
      <c r="M5270" t="s">
        <v>2470</v>
      </c>
      <c r="O5270">
        <f>VLOOKUP(B5270,[1]Worksheet!$B:$K,10,0)</f>
        <v>0</v>
      </c>
      <c r="P5270">
        <f t="shared" si="82"/>
        <v>0</v>
      </c>
    </row>
    <row r="5271" spans="1:16" x14ac:dyDescent="0.25">
      <c r="A5271">
        <v>5270</v>
      </c>
      <c r="B5271" t="s">
        <v>4207</v>
      </c>
      <c r="C5271">
        <v>90211000</v>
      </c>
      <c r="D5271" t="s">
        <v>4208</v>
      </c>
      <c r="E5271" t="s">
        <v>2419</v>
      </c>
      <c r="F5271" t="s">
        <v>2416</v>
      </c>
      <c r="G5271" t="s">
        <v>16</v>
      </c>
      <c r="H5271">
        <v>24912.7</v>
      </c>
      <c r="I5271">
        <v>32240</v>
      </c>
      <c r="L5271" t="s">
        <v>17</v>
      </c>
      <c r="M5271" t="s">
        <v>2470</v>
      </c>
      <c r="O5271">
        <f>VLOOKUP(B5271,[1]Worksheet!$B:$K,10,0)</f>
        <v>0</v>
      </c>
      <c r="P5271">
        <f t="shared" si="82"/>
        <v>0</v>
      </c>
    </row>
    <row r="5272" spans="1:16" x14ac:dyDescent="0.25">
      <c r="A5272">
        <v>5271</v>
      </c>
      <c r="B5272" t="s">
        <v>4205</v>
      </c>
      <c r="C5272">
        <v>90211000</v>
      </c>
      <c r="D5272" t="s">
        <v>4206</v>
      </c>
      <c r="E5272" t="s">
        <v>2419</v>
      </c>
      <c r="F5272" t="s">
        <v>2416</v>
      </c>
      <c r="G5272" t="s">
        <v>16</v>
      </c>
      <c r="H5272">
        <v>24912.7</v>
      </c>
      <c r="I5272">
        <v>32240</v>
      </c>
      <c r="L5272" t="s">
        <v>17</v>
      </c>
      <c r="M5272" t="s">
        <v>2470</v>
      </c>
      <c r="O5272">
        <f>VLOOKUP(B5272,[1]Worksheet!$B:$K,10,0)</f>
        <v>0</v>
      </c>
      <c r="P5272">
        <f t="shared" si="82"/>
        <v>0</v>
      </c>
    </row>
    <row r="5273" spans="1:16" x14ac:dyDescent="0.25">
      <c r="A5273">
        <v>5272</v>
      </c>
      <c r="B5273" t="s">
        <v>4203</v>
      </c>
      <c r="C5273">
        <v>90211000</v>
      </c>
      <c r="D5273" t="s">
        <v>4204</v>
      </c>
      <c r="E5273" t="s">
        <v>2419</v>
      </c>
      <c r="F5273" t="s">
        <v>2416</v>
      </c>
      <c r="G5273" t="s">
        <v>16</v>
      </c>
      <c r="H5273">
        <v>24912.7</v>
      </c>
      <c r="I5273">
        <v>32240</v>
      </c>
      <c r="L5273" t="s">
        <v>17</v>
      </c>
      <c r="M5273" t="s">
        <v>2470</v>
      </c>
      <c r="O5273">
        <f>VLOOKUP(B5273,[1]Worksheet!$B:$K,10,0)</f>
        <v>0</v>
      </c>
      <c r="P5273">
        <f t="shared" si="82"/>
        <v>0</v>
      </c>
    </row>
    <row r="5274" spans="1:16" x14ac:dyDescent="0.25">
      <c r="A5274">
        <v>5273</v>
      </c>
      <c r="B5274" t="s">
        <v>4201</v>
      </c>
      <c r="C5274">
        <v>90211000</v>
      </c>
      <c r="D5274" t="s">
        <v>4202</v>
      </c>
      <c r="E5274" t="s">
        <v>2419</v>
      </c>
      <c r="F5274" t="s">
        <v>2416</v>
      </c>
      <c r="G5274" t="s">
        <v>16</v>
      </c>
      <c r="H5274">
        <v>24912.7</v>
      </c>
      <c r="I5274">
        <v>32240</v>
      </c>
      <c r="L5274" t="s">
        <v>17</v>
      </c>
      <c r="M5274" t="s">
        <v>2470</v>
      </c>
      <c r="O5274">
        <f>VLOOKUP(B5274,[1]Worksheet!$B:$K,10,0)</f>
        <v>0</v>
      </c>
      <c r="P5274">
        <f t="shared" si="82"/>
        <v>0</v>
      </c>
    </row>
    <row r="5275" spans="1:16" x14ac:dyDescent="0.25">
      <c r="A5275">
        <v>5274</v>
      </c>
      <c r="B5275" t="s">
        <v>4199</v>
      </c>
      <c r="C5275">
        <v>90211000</v>
      </c>
      <c r="D5275" t="s">
        <v>4200</v>
      </c>
      <c r="E5275" t="s">
        <v>2419</v>
      </c>
      <c r="F5275" t="s">
        <v>2416</v>
      </c>
      <c r="G5275" t="s">
        <v>16</v>
      </c>
      <c r="H5275">
        <v>24912.7</v>
      </c>
      <c r="I5275">
        <v>32240</v>
      </c>
      <c r="L5275" t="s">
        <v>17</v>
      </c>
      <c r="M5275" t="s">
        <v>2470</v>
      </c>
      <c r="O5275">
        <f>VLOOKUP(B5275,[1]Worksheet!$B:$K,10,0)</f>
        <v>0</v>
      </c>
      <c r="P5275">
        <f t="shared" si="82"/>
        <v>0</v>
      </c>
    </row>
    <row r="5276" spans="1:16" x14ac:dyDescent="0.25">
      <c r="A5276">
        <v>5275</v>
      </c>
      <c r="B5276" t="s">
        <v>4197</v>
      </c>
      <c r="C5276">
        <v>90211000</v>
      </c>
      <c r="D5276" t="s">
        <v>4198</v>
      </c>
      <c r="E5276" t="s">
        <v>2419</v>
      </c>
      <c r="F5276" t="s">
        <v>2416</v>
      </c>
      <c r="G5276" t="s">
        <v>16</v>
      </c>
      <c r="H5276">
        <v>24912.7</v>
      </c>
      <c r="I5276">
        <v>32240</v>
      </c>
      <c r="L5276" t="s">
        <v>17</v>
      </c>
      <c r="M5276" t="s">
        <v>2470</v>
      </c>
      <c r="O5276">
        <f>VLOOKUP(B5276,[1]Worksheet!$B:$K,10,0)</f>
        <v>0</v>
      </c>
      <c r="P5276">
        <f t="shared" si="82"/>
        <v>0</v>
      </c>
    </row>
    <row r="5277" spans="1:16" x14ac:dyDescent="0.25">
      <c r="A5277">
        <v>5276</v>
      </c>
      <c r="B5277" t="s">
        <v>4195</v>
      </c>
      <c r="C5277">
        <v>90211000</v>
      </c>
      <c r="D5277" t="s">
        <v>4196</v>
      </c>
      <c r="E5277" t="s">
        <v>2419</v>
      </c>
      <c r="F5277" t="s">
        <v>2416</v>
      </c>
      <c r="G5277" t="s">
        <v>16</v>
      </c>
      <c r="H5277">
        <v>24912.7</v>
      </c>
      <c r="I5277">
        <v>32240</v>
      </c>
      <c r="L5277" t="s">
        <v>17</v>
      </c>
      <c r="M5277" t="s">
        <v>2470</v>
      </c>
      <c r="O5277">
        <f>VLOOKUP(B5277,[1]Worksheet!$B:$K,10,0)</f>
        <v>0</v>
      </c>
      <c r="P5277">
        <f t="shared" si="82"/>
        <v>0</v>
      </c>
    </row>
    <row r="5278" spans="1:16" x14ac:dyDescent="0.25">
      <c r="A5278">
        <v>5277</v>
      </c>
      <c r="B5278" t="s">
        <v>4193</v>
      </c>
      <c r="C5278">
        <v>90211000</v>
      </c>
      <c r="D5278" t="s">
        <v>4194</v>
      </c>
      <c r="E5278" t="s">
        <v>2419</v>
      </c>
      <c r="F5278" t="s">
        <v>2416</v>
      </c>
      <c r="G5278" t="s">
        <v>16</v>
      </c>
      <c r="H5278">
        <v>24912.7</v>
      </c>
      <c r="I5278">
        <v>32240</v>
      </c>
      <c r="L5278" t="s">
        <v>17</v>
      </c>
      <c r="M5278" t="s">
        <v>2470</v>
      </c>
      <c r="O5278">
        <f>VLOOKUP(B5278,[1]Worksheet!$B:$K,10,0)</f>
        <v>0</v>
      </c>
      <c r="P5278">
        <f t="shared" si="82"/>
        <v>0</v>
      </c>
    </row>
    <row r="5279" spans="1:16" x14ac:dyDescent="0.25">
      <c r="A5279">
        <v>5278</v>
      </c>
      <c r="B5279" t="s">
        <v>4191</v>
      </c>
      <c r="C5279">
        <v>90211000</v>
      </c>
      <c r="D5279" t="s">
        <v>4192</v>
      </c>
      <c r="E5279" t="s">
        <v>2419</v>
      </c>
      <c r="F5279" t="s">
        <v>2416</v>
      </c>
      <c r="G5279" t="s">
        <v>16</v>
      </c>
      <c r="H5279">
        <v>24912.7</v>
      </c>
      <c r="I5279">
        <v>32240</v>
      </c>
      <c r="L5279" t="s">
        <v>17</v>
      </c>
      <c r="M5279" t="s">
        <v>2470</v>
      </c>
      <c r="O5279">
        <f>VLOOKUP(B5279,[1]Worksheet!$B:$K,10,0)</f>
        <v>0</v>
      </c>
      <c r="P5279">
        <f t="shared" si="82"/>
        <v>0</v>
      </c>
    </row>
    <row r="5280" spans="1:16" x14ac:dyDescent="0.25">
      <c r="A5280">
        <v>5279</v>
      </c>
      <c r="B5280" t="s">
        <v>4189</v>
      </c>
      <c r="C5280">
        <v>90211000</v>
      </c>
      <c r="D5280" t="s">
        <v>4190</v>
      </c>
      <c r="E5280" t="s">
        <v>2419</v>
      </c>
      <c r="F5280" t="s">
        <v>2416</v>
      </c>
      <c r="G5280" t="s">
        <v>16</v>
      </c>
      <c r="H5280">
        <v>24912.7</v>
      </c>
      <c r="I5280">
        <v>32240</v>
      </c>
      <c r="L5280" t="s">
        <v>17</v>
      </c>
      <c r="M5280" t="s">
        <v>2470</v>
      </c>
      <c r="O5280">
        <f>VLOOKUP(B5280,[1]Worksheet!$B:$K,10,0)</f>
        <v>0</v>
      </c>
      <c r="P5280">
        <f t="shared" si="82"/>
        <v>0</v>
      </c>
    </row>
    <row r="5281" spans="1:16" x14ac:dyDescent="0.25">
      <c r="A5281">
        <v>5280</v>
      </c>
      <c r="B5281" t="s">
        <v>3313</v>
      </c>
      <c r="C5281">
        <v>90211000</v>
      </c>
      <c r="D5281" t="s">
        <v>3314</v>
      </c>
      <c r="E5281" t="s">
        <v>2443</v>
      </c>
      <c r="F5281" t="s">
        <v>2416</v>
      </c>
      <c r="G5281" t="s">
        <v>16</v>
      </c>
      <c r="H5281">
        <v>793.9</v>
      </c>
      <c r="I5281">
        <v>1027</v>
      </c>
      <c r="L5281" t="s">
        <v>17</v>
      </c>
      <c r="M5281" t="s">
        <v>2470</v>
      </c>
      <c r="O5281">
        <f>VLOOKUP(B5281,[1]Worksheet!$B:$K,10,0)</f>
        <v>0</v>
      </c>
      <c r="P5281">
        <f t="shared" si="82"/>
        <v>0</v>
      </c>
    </row>
    <row r="5282" spans="1:16" x14ac:dyDescent="0.25">
      <c r="A5282">
        <v>5281</v>
      </c>
      <c r="B5282" t="s">
        <v>3311</v>
      </c>
      <c r="C5282">
        <v>90211000</v>
      </c>
      <c r="D5282" t="s">
        <v>3312</v>
      </c>
      <c r="E5282" t="s">
        <v>2443</v>
      </c>
      <c r="F5282" t="s">
        <v>2416</v>
      </c>
      <c r="G5282" t="s">
        <v>16</v>
      </c>
      <c r="H5282">
        <v>793.9</v>
      </c>
      <c r="I5282">
        <v>1027</v>
      </c>
      <c r="L5282" t="s">
        <v>17</v>
      </c>
      <c r="M5282" t="s">
        <v>2470</v>
      </c>
      <c r="O5282">
        <f>VLOOKUP(B5282,[1]Worksheet!$B:$K,10,0)</f>
        <v>0</v>
      </c>
      <c r="P5282">
        <f t="shared" si="82"/>
        <v>0</v>
      </c>
    </row>
    <row r="5283" spans="1:16" x14ac:dyDescent="0.25">
      <c r="A5283">
        <v>5282</v>
      </c>
      <c r="B5283" t="s">
        <v>3309</v>
      </c>
      <c r="C5283">
        <v>90211000</v>
      </c>
      <c r="D5283" t="s">
        <v>3310</v>
      </c>
      <c r="E5283" t="s">
        <v>2443</v>
      </c>
      <c r="F5283" t="s">
        <v>2416</v>
      </c>
      <c r="G5283" t="s">
        <v>16</v>
      </c>
      <c r="H5283">
        <v>793.9</v>
      </c>
      <c r="I5283">
        <v>1027</v>
      </c>
      <c r="L5283" t="s">
        <v>17</v>
      </c>
      <c r="M5283" t="s">
        <v>2470</v>
      </c>
      <c r="O5283">
        <f>VLOOKUP(B5283,[1]Worksheet!$B:$K,10,0)</f>
        <v>0</v>
      </c>
      <c r="P5283">
        <f t="shared" si="82"/>
        <v>0</v>
      </c>
    </row>
    <row r="5284" spans="1:16" x14ac:dyDescent="0.25">
      <c r="A5284">
        <v>5283</v>
      </c>
      <c r="B5284" t="s">
        <v>3307</v>
      </c>
      <c r="C5284">
        <v>90211000</v>
      </c>
      <c r="D5284" t="s">
        <v>3308</v>
      </c>
      <c r="E5284" t="s">
        <v>2443</v>
      </c>
      <c r="F5284" t="s">
        <v>2416</v>
      </c>
      <c r="G5284" t="s">
        <v>16</v>
      </c>
      <c r="H5284">
        <v>793.9</v>
      </c>
      <c r="I5284">
        <v>1027</v>
      </c>
      <c r="L5284" t="s">
        <v>17</v>
      </c>
      <c r="M5284" t="s">
        <v>2470</v>
      </c>
      <c r="O5284">
        <f>VLOOKUP(B5284,[1]Worksheet!$B:$K,10,0)</f>
        <v>0</v>
      </c>
      <c r="P5284">
        <f t="shared" si="82"/>
        <v>0</v>
      </c>
    </row>
    <row r="5285" spans="1:16" x14ac:dyDescent="0.25">
      <c r="A5285">
        <v>5284</v>
      </c>
      <c r="B5285" t="s">
        <v>3305</v>
      </c>
      <c r="C5285">
        <v>90211000</v>
      </c>
      <c r="D5285" t="s">
        <v>3306</v>
      </c>
      <c r="E5285" t="s">
        <v>2443</v>
      </c>
      <c r="F5285" t="s">
        <v>2416</v>
      </c>
      <c r="G5285" t="s">
        <v>16</v>
      </c>
      <c r="H5285">
        <v>793.9</v>
      </c>
      <c r="I5285">
        <v>1027</v>
      </c>
      <c r="L5285" t="s">
        <v>17</v>
      </c>
      <c r="M5285" t="s">
        <v>2470</v>
      </c>
      <c r="O5285">
        <f>VLOOKUP(B5285,[1]Worksheet!$B:$K,10,0)</f>
        <v>0</v>
      </c>
      <c r="P5285">
        <f t="shared" si="82"/>
        <v>0</v>
      </c>
    </row>
    <row r="5286" spans="1:16" x14ac:dyDescent="0.25">
      <c r="A5286">
        <v>5285</v>
      </c>
      <c r="B5286" t="s">
        <v>3303</v>
      </c>
      <c r="C5286">
        <v>90211000</v>
      </c>
      <c r="D5286" t="s">
        <v>3304</v>
      </c>
      <c r="E5286" t="s">
        <v>2443</v>
      </c>
      <c r="F5286" t="s">
        <v>2416</v>
      </c>
      <c r="G5286" t="s">
        <v>16</v>
      </c>
      <c r="H5286">
        <v>793.9</v>
      </c>
      <c r="I5286">
        <v>1027</v>
      </c>
      <c r="L5286" t="s">
        <v>17</v>
      </c>
      <c r="M5286" t="s">
        <v>2470</v>
      </c>
      <c r="O5286">
        <f>VLOOKUP(B5286,[1]Worksheet!$B:$K,10,0)</f>
        <v>0</v>
      </c>
      <c r="P5286">
        <f t="shared" si="82"/>
        <v>0</v>
      </c>
    </row>
    <row r="5287" spans="1:16" x14ac:dyDescent="0.25">
      <c r="A5287">
        <v>5286</v>
      </c>
      <c r="B5287" t="s">
        <v>3301</v>
      </c>
      <c r="C5287">
        <v>90211000</v>
      </c>
      <c r="D5287" t="s">
        <v>3302</v>
      </c>
      <c r="E5287" t="s">
        <v>2443</v>
      </c>
      <c r="F5287" t="s">
        <v>2416</v>
      </c>
      <c r="G5287" t="s">
        <v>16</v>
      </c>
      <c r="H5287">
        <v>793.9</v>
      </c>
      <c r="I5287">
        <v>1027</v>
      </c>
      <c r="L5287" t="s">
        <v>17</v>
      </c>
      <c r="M5287" t="s">
        <v>2470</v>
      </c>
      <c r="O5287">
        <f>VLOOKUP(B5287,[1]Worksheet!$B:$K,10,0)</f>
        <v>0</v>
      </c>
      <c r="P5287">
        <f t="shared" si="82"/>
        <v>0</v>
      </c>
    </row>
    <row r="5288" spans="1:16" x14ac:dyDescent="0.25">
      <c r="A5288">
        <v>5287</v>
      </c>
      <c r="B5288" t="s">
        <v>3299</v>
      </c>
      <c r="C5288">
        <v>90211000</v>
      </c>
      <c r="D5288" t="s">
        <v>3300</v>
      </c>
      <c r="E5288" t="s">
        <v>2443</v>
      </c>
      <c r="F5288" t="s">
        <v>2416</v>
      </c>
      <c r="G5288" t="s">
        <v>16</v>
      </c>
      <c r="H5288">
        <v>793.9</v>
      </c>
      <c r="I5288">
        <v>1027</v>
      </c>
      <c r="L5288" t="s">
        <v>17</v>
      </c>
      <c r="M5288" t="s">
        <v>2470</v>
      </c>
      <c r="O5288">
        <f>VLOOKUP(B5288,[1]Worksheet!$B:$K,10,0)</f>
        <v>0</v>
      </c>
      <c r="P5288">
        <f t="shared" si="82"/>
        <v>0</v>
      </c>
    </row>
    <row r="5289" spans="1:16" x14ac:dyDescent="0.25">
      <c r="A5289">
        <v>5288</v>
      </c>
      <c r="B5289" t="s">
        <v>3297</v>
      </c>
      <c r="C5289">
        <v>90211000</v>
      </c>
      <c r="D5289" t="s">
        <v>3298</v>
      </c>
      <c r="E5289" t="s">
        <v>2443</v>
      </c>
      <c r="F5289" t="s">
        <v>2416</v>
      </c>
      <c r="G5289" t="s">
        <v>16</v>
      </c>
      <c r="H5289">
        <v>793.9</v>
      </c>
      <c r="I5289">
        <v>1027</v>
      </c>
      <c r="L5289" t="s">
        <v>17</v>
      </c>
      <c r="M5289" t="s">
        <v>2470</v>
      </c>
      <c r="O5289">
        <f>VLOOKUP(B5289,[1]Worksheet!$B:$K,10,0)</f>
        <v>0</v>
      </c>
      <c r="P5289">
        <f t="shared" si="82"/>
        <v>0</v>
      </c>
    </row>
    <row r="5290" spans="1:16" x14ac:dyDescent="0.25">
      <c r="A5290">
        <v>5289</v>
      </c>
      <c r="B5290" t="s">
        <v>3295</v>
      </c>
      <c r="C5290">
        <v>90211000</v>
      </c>
      <c r="D5290" t="s">
        <v>3296</v>
      </c>
      <c r="E5290" t="s">
        <v>2443</v>
      </c>
      <c r="F5290" t="s">
        <v>2416</v>
      </c>
      <c r="G5290" t="s">
        <v>16</v>
      </c>
      <c r="H5290">
        <v>793.9</v>
      </c>
      <c r="I5290">
        <v>1027</v>
      </c>
      <c r="L5290" t="s">
        <v>17</v>
      </c>
      <c r="M5290" t="s">
        <v>2470</v>
      </c>
      <c r="O5290">
        <f>VLOOKUP(B5290,[1]Worksheet!$B:$K,10,0)</f>
        <v>0</v>
      </c>
      <c r="P5290">
        <f t="shared" si="82"/>
        <v>0</v>
      </c>
    </row>
    <row r="5291" spans="1:16" x14ac:dyDescent="0.25">
      <c r="A5291">
        <v>5290</v>
      </c>
      <c r="B5291" t="s">
        <v>3293</v>
      </c>
      <c r="C5291">
        <v>90211000</v>
      </c>
      <c r="D5291" t="s">
        <v>3294</v>
      </c>
      <c r="E5291" t="s">
        <v>2443</v>
      </c>
      <c r="F5291" t="s">
        <v>2416</v>
      </c>
      <c r="G5291" t="s">
        <v>16</v>
      </c>
      <c r="H5291">
        <v>793.9</v>
      </c>
      <c r="I5291">
        <v>1027</v>
      </c>
      <c r="L5291" t="s">
        <v>17</v>
      </c>
      <c r="M5291" t="s">
        <v>2470</v>
      </c>
      <c r="O5291">
        <f>VLOOKUP(B5291,[1]Worksheet!$B:$K,10,0)</f>
        <v>0</v>
      </c>
      <c r="P5291">
        <f t="shared" si="82"/>
        <v>0</v>
      </c>
    </row>
    <row r="5292" spans="1:16" x14ac:dyDescent="0.25">
      <c r="A5292">
        <v>5291</v>
      </c>
      <c r="B5292" t="s">
        <v>3291</v>
      </c>
      <c r="C5292">
        <v>90211000</v>
      </c>
      <c r="D5292" t="s">
        <v>3292</v>
      </c>
      <c r="E5292" t="s">
        <v>2443</v>
      </c>
      <c r="F5292" t="s">
        <v>2416</v>
      </c>
      <c r="G5292" t="s">
        <v>16</v>
      </c>
      <c r="H5292">
        <v>793.9</v>
      </c>
      <c r="I5292">
        <v>1027</v>
      </c>
      <c r="L5292" t="s">
        <v>17</v>
      </c>
      <c r="M5292" t="s">
        <v>2470</v>
      </c>
      <c r="O5292">
        <f>VLOOKUP(B5292,[1]Worksheet!$B:$K,10,0)</f>
        <v>0</v>
      </c>
      <c r="P5292">
        <f t="shared" si="82"/>
        <v>0</v>
      </c>
    </row>
    <row r="5293" spans="1:16" x14ac:dyDescent="0.25">
      <c r="A5293">
        <v>5292</v>
      </c>
      <c r="B5293" t="s">
        <v>3289</v>
      </c>
      <c r="C5293">
        <v>90211000</v>
      </c>
      <c r="D5293" t="s">
        <v>3290</v>
      </c>
      <c r="E5293" t="s">
        <v>2443</v>
      </c>
      <c r="F5293" t="s">
        <v>2416</v>
      </c>
      <c r="G5293" t="s">
        <v>16</v>
      </c>
      <c r="H5293">
        <v>793.9</v>
      </c>
      <c r="I5293">
        <v>1027</v>
      </c>
      <c r="L5293" t="s">
        <v>17</v>
      </c>
      <c r="M5293" t="s">
        <v>2470</v>
      </c>
      <c r="O5293">
        <f>VLOOKUP(B5293,[1]Worksheet!$B:$K,10,0)</f>
        <v>0</v>
      </c>
      <c r="P5293">
        <f t="shared" si="82"/>
        <v>0</v>
      </c>
    </row>
    <row r="5294" spans="1:16" x14ac:dyDescent="0.25">
      <c r="A5294">
        <v>5293</v>
      </c>
      <c r="B5294" t="s">
        <v>3287</v>
      </c>
      <c r="C5294">
        <v>90211000</v>
      </c>
      <c r="D5294" t="s">
        <v>3288</v>
      </c>
      <c r="E5294" t="s">
        <v>2443</v>
      </c>
      <c r="F5294" t="s">
        <v>2416</v>
      </c>
      <c r="G5294" t="s">
        <v>16</v>
      </c>
      <c r="H5294">
        <v>793.9</v>
      </c>
      <c r="I5294">
        <v>1027</v>
      </c>
      <c r="L5294" t="s">
        <v>17</v>
      </c>
      <c r="M5294" t="s">
        <v>2470</v>
      </c>
      <c r="O5294">
        <f>VLOOKUP(B5294,[1]Worksheet!$B:$K,10,0)</f>
        <v>0</v>
      </c>
      <c r="P5294">
        <f t="shared" si="82"/>
        <v>0</v>
      </c>
    </row>
    <row r="5295" spans="1:16" x14ac:dyDescent="0.25">
      <c r="A5295">
        <v>5294</v>
      </c>
      <c r="B5295" t="s">
        <v>3285</v>
      </c>
      <c r="C5295">
        <v>90211000</v>
      </c>
      <c r="D5295" t="s">
        <v>3286</v>
      </c>
      <c r="E5295" t="s">
        <v>2443</v>
      </c>
      <c r="F5295" t="s">
        <v>2416</v>
      </c>
      <c r="G5295" t="s">
        <v>16</v>
      </c>
      <c r="H5295">
        <v>793.9</v>
      </c>
      <c r="I5295">
        <v>1027</v>
      </c>
      <c r="L5295" t="s">
        <v>17</v>
      </c>
      <c r="M5295" t="s">
        <v>2470</v>
      </c>
      <c r="O5295">
        <f>VLOOKUP(B5295,[1]Worksheet!$B:$K,10,0)</f>
        <v>0</v>
      </c>
      <c r="P5295">
        <f t="shared" si="82"/>
        <v>0</v>
      </c>
    </row>
    <row r="5296" spans="1:16" x14ac:dyDescent="0.25">
      <c r="A5296">
        <v>5295</v>
      </c>
      <c r="B5296" t="s">
        <v>3283</v>
      </c>
      <c r="C5296">
        <v>90211000</v>
      </c>
      <c r="D5296" t="s">
        <v>3284</v>
      </c>
      <c r="E5296" t="s">
        <v>2443</v>
      </c>
      <c r="F5296" t="s">
        <v>2416</v>
      </c>
      <c r="G5296" t="s">
        <v>16</v>
      </c>
      <c r="H5296">
        <v>793.9</v>
      </c>
      <c r="I5296">
        <v>1027</v>
      </c>
      <c r="L5296" t="s">
        <v>17</v>
      </c>
      <c r="M5296" t="s">
        <v>2470</v>
      </c>
      <c r="O5296">
        <f>VLOOKUP(B5296,[1]Worksheet!$B:$K,10,0)</f>
        <v>0</v>
      </c>
      <c r="P5296">
        <f t="shared" si="82"/>
        <v>0</v>
      </c>
    </row>
    <row r="5297" spans="1:16" x14ac:dyDescent="0.25">
      <c r="A5297">
        <v>5296</v>
      </c>
      <c r="B5297" t="s">
        <v>3281</v>
      </c>
      <c r="C5297">
        <v>90211000</v>
      </c>
      <c r="D5297" t="s">
        <v>3282</v>
      </c>
      <c r="E5297" t="s">
        <v>2443</v>
      </c>
      <c r="F5297" t="s">
        <v>2416</v>
      </c>
      <c r="G5297" t="s">
        <v>16</v>
      </c>
      <c r="H5297">
        <v>793.9</v>
      </c>
      <c r="I5297">
        <v>1027</v>
      </c>
      <c r="L5297" t="s">
        <v>17</v>
      </c>
      <c r="M5297" t="s">
        <v>2470</v>
      </c>
      <c r="O5297">
        <f>VLOOKUP(B5297,[1]Worksheet!$B:$K,10,0)</f>
        <v>0</v>
      </c>
      <c r="P5297">
        <f t="shared" si="82"/>
        <v>0</v>
      </c>
    </row>
    <row r="5298" spans="1:16" x14ac:dyDescent="0.25">
      <c r="A5298">
        <v>5297</v>
      </c>
      <c r="B5298" t="s">
        <v>3279</v>
      </c>
      <c r="C5298">
        <v>90211000</v>
      </c>
      <c r="D5298" t="s">
        <v>3280</v>
      </c>
      <c r="E5298" t="s">
        <v>2443</v>
      </c>
      <c r="F5298" t="s">
        <v>2416</v>
      </c>
      <c r="G5298" t="s">
        <v>16</v>
      </c>
      <c r="H5298">
        <v>793.9</v>
      </c>
      <c r="I5298">
        <v>1027</v>
      </c>
      <c r="L5298" t="s">
        <v>17</v>
      </c>
      <c r="M5298" t="s">
        <v>2470</v>
      </c>
      <c r="O5298">
        <f>VLOOKUP(B5298,[1]Worksheet!$B:$K,10,0)</f>
        <v>0</v>
      </c>
      <c r="P5298">
        <f t="shared" si="82"/>
        <v>0</v>
      </c>
    </row>
    <row r="5299" spans="1:16" x14ac:dyDescent="0.25">
      <c r="A5299">
        <v>5298</v>
      </c>
      <c r="B5299" t="s">
        <v>3277</v>
      </c>
      <c r="C5299">
        <v>90211000</v>
      </c>
      <c r="D5299" t="s">
        <v>3278</v>
      </c>
      <c r="E5299" t="s">
        <v>2443</v>
      </c>
      <c r="F5299" t="s">
        <v>2416</v>
      </c>
      <c r="G5299" t="s">
        <v>16</v>
      </c>
      <c r="H5299">
        <v>793.9</v>
      </c>
      <c r="I5299">
        <v>1027</v>
      </c>
      <c r="L5299" t="s">
        <v>17</v>
      </c>
      <c r="M5299" t="s">
        <v>2470</v>
      </c>
      <c r="O5299">
        <f>VLOOKUP(B5299,[1]Worksheet!$B:$K,10,0)</f>
        <v>0</v>
      </c>
      <c r="P5299">
        <f t="shared" si="82"/>
        <v>0</v>
      </c>
    </row>
    <row r="5300" spans="1:16" x14ac:dyDescent="0.25">
      <c r="A5300">
        <v>5299</v>
      </c>
      <c r="B5300" t="s">
        <v>3275</v>
      </c>
      <c r="C5300">
        <v>90211000</v>
      </c>
      <c r="D5300" t="s">
        <v>3276</v>
      </c>
      <c r="E5300" t="s">
        <v>2443</v>
      </c>
      <c r="F5300" t="s">
        <v>2416</v>
      </c>
      <c r="G5300" t="s">
        <v>16</v>
      </c>
      <c r="H5300">
        <v>793.9</v>
      </c>
      <c r="I5300">
        <v>1027</v>
      </c>
      <c r="L5300" t="s">
        <v>17</v>
      </c>
      <c r="M5300" t="s">
        <v>2470</v>
      </c>
      <c r="O5300">
        <f>VLOOKUP(B5300,[1]Worksheet!$B:$K,10,0)</f>
        <v>0</v>
      </c>
      <c r="P5300">
        <f t="shared" si="82"/>
        <v>0</v>
      </c>
    </row>
    <row r="5301" spans="1:16" x14ac:dyDescent="0.25">
      <c r="A5301">
        <v>5300</v>
      </c>
      <c r="B5301" t="s">
        <v>3273</v>
      </c>
      <c r="C5301">
        <v>90211000</v>
      </c>
      <c r="D5301" t="s">
        <v>3274</v>
      </c>
      <c r="E5301" t="s">
        <v>2443</v>
      </c>
      <c r="F5301" t="s">
        <v>2416</v>
      </c>
      <c r="G5301" t="s">
        <v>16</v>
      </c>
      <c r="H5301">
        <v>793.9</v>
      </c>
      <c r="I5301">
        <v>1027</v>
      </c>
      <c r="L5301" t="s">
        <v>17</v>
      </c>
      <c r="M5301" t="s">
        <v>2470</v>
      </c>
      <c r="O5301">
        <f>VLOOKUP(B5301,[1]Worksheet!$B:$K,10,0)</f>
        <v>0</v>
      </c>
      <c r="P5301">
        <f t="shared" si="82"/>
        <v>0</v>
      </c>
    </row>
    <row r="5302" spans="1:16" x14ac:dyDescent="0.25">
      <c r="A5302">
        <v>5301</v>
      </c>
      <c r="B5302" t="s">
        <v>3271</v>
      </c>
      <c r="C5302">
        <v>90211000</v>
      </c>
      <c r="D5302" t="s">
        <v>3272</v>
      </c>
      <c r="E5302" t="s">
        <v>2443</v>
      </c>
      <c r="F5302" t="s">
        <v>2416</v>
      </c>
      <c r="G5302" t="s">
        <v>16</v>
      </c>
      <c r="H5302">
        <v>793.9</v>
      </c>
      <c r="I5302">
        <v>1027</v>
      </c>
      <c r="L5302" t="s">
        <v>17</v>
      </c>
      <c r="M5302" t="s">
        <v>2470</v>
      </c>
      <c r="O5302">
        <f>VLOOKUP(B5302,[1]Worksheet!$B:$K,10,0)</f>
        <v>0</v>
      </c>
      <c r="P5302">
        <f t="shared" si="82"/>
        <v>0</v>
      </c>
    </row>
    <row r="5303" spans="1:16" x14ac:dyDescent="0.25">
      <c r="A5303">
        <v>5302</v>
      </c>
      <c r="B5303" t="s">
        <v>3269</v>
      </c>
      <c r="C5303">
        <v>90211000</v>
      </c>
      <c r="D5303" t="s">
        <v>3270</v>
      </c>
      <c r="E5303" t="s">
        <v>2443</v>
      </c>
      <c r="F5303" t="s">
        <v>2416</v>
      </c>
      <c r="G5303" t="s">
        <v>16</v>
      </c>
      <c r="H5303">
        <v>793.9</v>
      </c>
      <c r="I5303">
        <v>1027</v>
      </c>
      <c r="L5303" t="s">
        <v>17</v>
      </c>
      <c r="M5303" t="s">
        <v>2470</v>
      </c>
      <c r="O5303">
        <f>VLOOKUP(B5303,[1]Worksheet!$B:$K,10,0)</f>
        <v>0</v>
      </c>
      <c r="P5303">
        <f t="shared" si="82"/>
        <v>0</v>
      </c>
    </row>
    <row r="5304" spans="1:16" x14ac:dyDescent="0.25">
      <c r="A5304">
        <v>5303</v>
      </c>
      <c r="B5304" t="s">
        <v>3267</v>
      </c>
      <c r="C5304">
        <v>90211000</v>
      </c>
      <c r="D5304" t="s">
        <v>3268</v>
      </c>
      <c r="E5304" t="s">
        <v>2443</v>
      </c>
      <c r="F5304" t="s">
        <v>2416</v>
      </c>
      <c r="G5304" t="s">
        <v>16</v>
      </c>
      <c r="H5304">
        <v>793.9</v>
      </c>
      <c r="I5304">
        <v>1027</v>
      </c>
      <c r="L5304" t="s">
        <v>17</v>
      </c>
      <c r="M5304" t="s">
        <v>2470</v>
      </c>
      <c r="O5304">
        <f>VLOOKUP(B5304,[1]Worksheet!$B:$K,10,0)</f>
        <v>0</v>
      </c>
      <c r="P5304">
        <f t="shared" si="82"/>
        <v>0</v>
      </c>
    </row>
    <row r="5305" spans="1:16" x14ac:dyDescent="0.25">
      <c r="A5305">
        <v>5304</v>
      </c>
      <c r="B5305" t="s">
        <v>2964</v>
      </c>
      <c r="C5305">
        <v>90211000</v>
      </c>
      <c r="D5305" t="s">
        <v>2965</v>
      </c>
      <c r="E5305" t="s">
        <v>2443</v>
      </c>
      <c r="F5305" t="s">
        <v>2416</v>
      </c>
      <c r="G5305" t="s">
        <v>16</v>
      </c>
      <c r="H5305">
        <v>794</v>
      </c>
      <c r="I5305">
        <v>1027</v>
      </c>
      <c r="L5305" t="s">
        <v>17</v>
      </c>
      <c r="M5305" t="s">
        <v>2470</v>
      </c>
      <c r="O5305">
        <f>VLOOKUP(B5305,[1]Worksheet!$B:$K,10,0)</f>
        <v>0</v>
      </c>
      <c r="P5305">
        <f t="shared" si="82"/>
        <v>0</v>
      </c>
    </row>
    <row r="5306" spans="1:16" x14ac:dyDescent="0.25">
      <c r="A5306">
        <v>5305</v>
      </c>
      <c r="B5306" t="s">
        <v>3265</v>
      </c>
      <c r="C5306">
        <v>90211000</v>
      </c>
      <c r="D5306" t="s">
        <v>3266</v>
      </c>
      <c r="E5306" t="s">
        <v>2443</v>
      </c>
      <c r="F5306" t="s">
        <v>2416</v>
      </c>
      <c r="G5306" t="s">
        <v>16</v>
      </c>
      <c r="H5306">
        <v>793.9</v>
      </c>
      <c r="I5306">
        <v>1027</v>
      </c>
      <c r="L5306" t="s">
        <v>17</v>
      </c>
      <c r="M5306" t="s">
        <v>2470</v>
      </c>
      <c r="O5306">
        <f>VLOOKUP(B5306,[1]Worksheet!$B:$K,10,0)</f>
        <v>0</v>
      </c>
      <c r="P5306">
        <f t="shared" si="82"/>
        <v>0</v>
      </c>
    </row>
    <row r="5307" spans="1:16" x14ac:dyDescent="0.25">
      <c r="A5307">
        <v>5306</v>
      </c>
      <c r="B5307" t="s">
        <v>3263</v>
      </c>
      <c r="C5307">
        <v>90211000</v>
      </c>
      <c r="D5307" t="s">
        <v>3264</v>
      </c>
      <c r="E5307" t="s">
        <v>2443</v>
      </c>
      <c r="F5307" t="s">
        <v>2416</v>
      </c>
      <c r="G5307" t="s">
        <v>16</v>
      </c>
      <c r="H5307">
        <v>793.9</v>
      </c>
      <c r="I5307">
        <v>1027</v>
      </c>
      <c r="L5307" t="s">
        <v>17</v>
      </c>
      <c r="M5307" t="s">
        <v>2470</v>
      </c>
      <c r="O5307">
        <f>VLOOKUP(B5307,[1]Worksheet!$B:$K,10,0)</f>
        <v>0</v>
      </c>
      <c r="P5307">
        <f t="shared" si="82"/>
        <v>0</v>
      </c>
    </row>
    <row r="5308" spans="1:16" x14ac:dyDescent="0.25">
      <c r="A5308">
        <v>5307</v>
      </c>
      <c r="B5308" t="s">
        <v>3261</v>
      </c>
      <c r="C5308">
        <v>90211000</v>
      </c>
      <c r="D5308" t="s">
        <v>3262</v>
      </c>
      <c r="E5308" t="s">
        <v>2443</v>
      </c>
      <c r="F5308" t="s">
        <v>2416</v>
      </c>
      <c r="G5308" t="s">
        <v>16</v>
      </c>
      <c r="H5308">
        <v>793.9</v>
      </c>
      <c r="I5308">
        <v>1027</v>
      </c>
      <c r="L5308" t="s">
        <v>17</v>
      </c>
      <c r="M5308" t="s">
        <v>2470</v>
      </c>
      <c r="O5308">
        <f>VLOOKUP(B5308,[1]Worksheet!$B:$K,10,0)</f>
        <v>0</v>
      </c>
      <c r="P5308">
        <f t="shared" si="82"/>
        <v>0</v>
      </c>
    </row>
    <row r="5309" spans="1:16" x14ac:dyDescent="0.25">
      <c r="A5309">
        <v>5308</v>
      </c>
      <c r="B5309" t="s">
        <v>2497</v>
      </c>
      <c r="C5309">
        <v>90211000</v>
      </c>
      <c r="D5309" t="s">
        <v>2498</v>
      </c>
      <c r="E5309" t="s">
        <v>2429</v>
      </c>
      <c r="F5309" t="s">
        <v>2416</v>
      </c>
      <c r="G5309" t="s">
        <v>16</v>
      </c>
      <c r="H5309">
        <v>794</v>
      </c>
      <c r="I5309">
        <v>1027</v>
      </c>
      <c r="L5309" t="s">
        <v>17</v>
      </c>
      <c r="M5309" t="s">
        <v>2470</v>
      </c>
      <c r="O5309">
        <f>VLOOKUP(B5309,[1]Worksheet!$B:$K,10,0)</f>
        <v>0</v>
      </c>
      <c r="P5309">
        <f t="shared" si="82"/>
        <v>0</v>
      </c>
    </row>
    <row r="5310" spans="1:16" x14ac:dyDescent="0.25">
      <c r="A5310">
        <v>5309</v>
      </c>
      <c r="B5310" t="s">
        <v>3259</v>
      </c>
      <c r="C5310">
        <v>90211000</v>
      </c>
      <c r="D5310" t="s">
        <v>3260</v>
      </c>
      <c r="E5310" t="s">
        <v>2443</v>
      </c>
      <c r="F5310" t="s">
        <v>2416</v>
      </c>
      <c r="G5310" t="s">
        <v>16</v>
      </c>
      <c r="H5310">
        <v>793.9</v>
      </c>
      <c r="I5310">
        <v>1027</v>
      </c>
      <c r="L5310" t="s">
        <v>17</v>
      </c>
      <c r="M5310" t="s">
        <v>2470</v>
      </c>
      <c r="O5310">
        <f>VLOOKUP(B5310,[1]Worksheet!$B:$K,10,0)</f>
        <v>0</v>
      </c>
      <c r="P5310">
        <f t="shared" si="82"/>
        <v>0</v>
      </c>
    </row>
    <row r="5311" spans="1:16" x14ac:dyDescent="0.25">
      <c r="A5311">
        <v>5310</v>
      </c>
      <c r="B5311" t="s">
        <v>2495</v>
      </c>
      <c r="C5311">
        <v>90211000</v>
      </c>
      <c r="D5311" t="s">
        <v>2496</v>
      </c>
      <c r="E5311" t="s">
        <v>2429</v>
      </c>
      <c r="F5311" t="s">
        <v>2416</v>
      </c>
      <c r="G5311" t="s">
        <v>16</v>
      </c>
      <c r="H5311">
        <v>794</v>
      </c>
      <c r="I5311">
        <v>1027</v>
      </c>
      <c r="L5311" t="s">
        <v>17</v>
      </c>
      <c r="M5311" t="s">
        <v>2470</v>
      </c>
      <c r="O5311">
        <f>VLOOKUP(B5311,[1]Worksheet!$B:$K,10,0)</f>
        <v>0</v>
      </c>
      <c r="P5311">
        <f t="shared" si="82"/>
        <v>0</v>
      </c>
    </row>
    <row r="5312" spans="1:16" x14ac:dyDescent="0.25">
      <c r="A5312">
        <v>5311</v>
      </c>
      <c r="B5312" t="s">
        <v>2493</v>
      </c>
      <c r="C5312">
        <v>90211000</v>
      </c>
      <c r="D5312" t="s">
        <v>2494</v>
      </c>
      <c r="E5312" t="s">
        <v>2429</v>
      </c>
      <c r="F5312" t="s">
        <v>2416</v>
      </c>
      <c r="G5312" t="s">
        <v>16</v>
      </c>
      <c r="H5312">
        <v>794</v>
      </c>
      <c r="I5312">
        <v>1027</v>
      </c>
      <c r="L5312" t="s">
        <v>17</v>
      </c>
      <c r="M5312" t="s">
        <v>2470</v>
      </c>
      <c r="O5312">
        <f>VLOOKUP(B5312,[1]Worksheet!$B:$K,10,0)</f>
        <v>0</v>
      </c>
      <c r="P5312">
        <f t="shared" si="82"/>
        <v>0</v>
      </c>
    </row>
    <row r="5313" spans="1:16" x14ac:dyDescent="0.25">
      <c r="A5313">
        <v>5312</v>
      </c>
      <c r="B5313" t="s">
        <v>2491</v>
      </c>
      <c r="C5313">
        <v>90211000</v>
      </c>
      <c r="D5313" t="s">
        <v>2492</v>
      </c>
      <c r="E5313" t="s">
        <v>2429</v>
      </c>
      <c r="F5313" t="s">
        <v>2416</v>
      </c>
      <c r="G5313" t="s">
        <v>16</v>
      </c>
      <c r="H5313">
        <v>794</v>
      </c>
      <c r="I5313">
        <v>1027</v>
      </c>
      <c r="L5313" t="s">
        <v>17</v>
      </c>
      <c r="M5313" t="s">
        <v>2470</v>
      </c>
      <c r="O5313">
        <f>VLOOKUP(B5313,[1]Worksheet!$B:$K,10,0)</f>
        <v>0</v>
      </c>
      <c r="P5313">
        <f t="shared" si="82"/>
        <v>0</v>
      </c>
    </row>
    <row r="5314" spans="1:16" x14ac:dyDescent="0.25">
      <c r="A5314">
        <v>5313</v>
      </c>
      <c r="B5314" t="s">
        <v>2489</v>
      </c>
      <c r="C5314">
        <v>90211000</v>
      </c>
      <c r="D5314" t="s">
        <v>2490</v>
      </c>
      <c r="E5314" t="s">
        <v>2429</v>
      </c>
      <c r="F5314" t="s">
        <v>2416</v>
      </c>
      <c r="G5314" t="s">
        <v>16</v>
      </c>
      <c r="H5314">
        <v>794</v>
      </c>
      <c r="I5314">
        <v>1027</v>
      </c>
      <c r="L5314" t="s">
        <v>17</v>
      </c>
      <c r="M5314" t="s">
        <v>2470</v>
      </c>
      <c r="O5314">
        <f>VLOOKUP(B5314,[1]Worksheet!$B:$K,10,0)</f>
        <v>0</v>
      </c>
      <c r="P5314">
        <f t="shared" si="82"/>
        <v>0</v>
      </c>
    </row>
    <row r="5315" spans="1:16" x14ac:dyDescent="0.25">
      <c r="A5315">
        <v>5314</v>
      </c>
      <c r="B5315" t="s">
        <v>3257</v>
      </c>
      <c r="C5315">
        <v>90211000</v>
      </c>
      <c r="D5315" t="s">
        <v>3258</v>
      </c>
      <c r="E5315" t="s">
        <v>2443</v>
      </c>
      <c r="F5315" t="s">
        <v>2416</v>
      </c>
      <c r="G5315" t="s">
        <v>16</v>
      </c>
      <c r="H5315">
        <v>1160.25</v>
      </c>
      <c r="I5315">
        <v>1502</v>
      </c>
      <c r="L5315" t="s">
        <v>17</v>
      </c>
      <c r="M5315" t="s">
        <v>2470</v>
      </c>
      <c r="O5315">
        <f>VLOOKUP(B5315,[1]Worksheet!$B:$K,10,0)</f>
        <v>0</v>
      </c>
      <c r="P5315">
        <f t="shared" ref="P5315:P5378" si="83">+K5315-O5315</f>
        <v>0</v>
      </c>
    </row>
    <row r="5316" spans="1:16" x14ac:dyDescent="0.25">
      <c r="A5316">
        <v>5315</v>
      </c>
      <c r="B5316" t="s">
        <v>2487</v>
      </c>
      <c r="C5316">
        <v>90211000</v>
      </c>
      <c r="D5316" t="s">
        <v>2488</v>
      </c>
      <c r="E5316" t="s">
        <v>2429</v>
      </c>
      <c r="F5316" t="s">
        <v>2416</v>
      </c>
      <c r="G5316" t="s">
        <v>16</v>
      </c>
      <c r="H5316">
        <v>1160</v>
      </c>
      <c r="I5316">
        <v>1502</v>
      </c>
      <c r="L5316" t="s">
        <v>17</v>
      </c>
      <c r="M5316" t="s">
        <v>2470</v>
      </c>
      <c r="O5316">
        <f>VLOOKUP(B5316,[1]Worksheet!$B:$K,10,0)</f>
        <v>0</v>
      </c>
      <c r="P5316">
        <f t="shared" si="83"/>
        <v>0</v>
      </c>
    </row>
    <row r="5317" spans="1:16" x14ac:dyDescent="0.25">
      <c r="A5317">
        <v>5316</v>
      </c>
      <c r="B5317" t="s">
        <v>3255</v>
      </c>
      <c r="C5317">
        <v>90211000</v>
      </c>
      <c r="D5317" t="s">
        <v>3256</v>
      </c>
      <c r="E5317" t="s">
        <v>2443</v>
      </c>
      <c r="F5317" t="s">
        <v>2416</v>
      </c>
      <c r="G5317" t="s">
        <v>16</v>
      </c>
      <c r="H5317">
        <v>1160.25</v>
      </c>
      <c r="I5317">
        <v>1502</v>
      </c>
      <c r="L5317" t="s">
        <v>17</v>
      </c>
      <c r="M5317" t="s">
        <v>2470</v>
      </c>
      <c r="O5317">
        <f>VLOOKUP(B5317,[1]Worksheet!$B:$K,10,0)</f>
        <v>0</v>
      </c>
      <c r="P5317">
        <f t="shared" si="83"/>
        <v>0</v>
      </c>
    </row>
    <row r="5318" spans="1:16" x14ac:dyDescent="0.25">
      <c r="A5318">
        <v>5317</v>
      </c>
      <c r="B5318" t="s">
        <v>2485</v>
      </c>
      <c r="C5318">
        <v>90211000</v>
      </c>
      <c r="D5318" t="s">
        <v>2486</v>
      </c>
      <c r="E5318" t="s">
        <v>2429</v>
      </c>
      <c r="F5318" t="s">
        <v>2416</v>
      </c>
      <c r="G5318" t="s">
        <v>16</v>
      </c>
      <c r="H5318">
        <v>1160</v>
      </c>
      <c r="I5318">
        <v>1502</v>
      </c>
      <c r="L5318" t="s">
        <v>17</v>
      </c>
      <c r="M5318" t="s">
        <v>2470</v>
      </c>
      <c r="O5318">
        <f>VLOOKUP(B5318,[1]Worksheet!$B:$K,10,0)</f>
        <v>0</v>
      </c>
      <c r="P5318">
        <f t="shared" si="83"/>
        <v>0</v>
      </c>
    </row>
    <row r="5319" spans="1:16" x14ac:dyDescent="0.25">
      <c r="A5319">
        <v>5318</v>
      </c>
      <c r="B5319" t="s">
        <v>3253</v>
      </c>
      <c r="C5319">
        <v>90211000</v>
      </c>
      <c r="D5319" t="s">
        <v>3254</v>
      </c>
      <c r="E5319" t="s">
        <v>2443</v>
      </c>
      <c r="F5319" t="s">
        <v>2416</v>
      </c>
      <c r="G5319" t="s">
        <v>16</v>
      </c>
      <c r="H5319">
        <v>1160.25</v>
      </c>
      <c r="I5319">
        <v>1502</v>
      </c>
      <c r="L5319" t="s">
        <v>17</v>
      </c>
      <c r="M5319" t="s">
        <v>2470</v>
      </c>
      <c r="O5319">
        <f>VLOOKUP(B5319,[1]Worksheet!$B:$K,10,0)</f>
        <v>0</v>
      </c>
      <c r="P5319">
        <f t="shared" si="83"/>
        <v>0</v>
      </c>
    </row>
    <row r="5320" spans="1:16" x14ac:dyDescent="0.25">
      <c r="A5320">
        <v>5319</v>
      </c>
      <c r="B5320" t="s">
        <v>2483</v>
      </c>
      <c r="C5320">
        <v>90211000</v>
      </c>
      <c r="D5320" t="s">
        <v>2484</v>
      </c>
      <c r="E5320" t="s">
        <v>2429</v>
      </c>
      <c r="F5320" t="s">
        <v>2416</v>
      </c>
      <c r="G5320" t="s">
        <v>16</v>
      </c>
      <c r="H5320">
        <v>1160</v>
      </c>
      <c r="I5320">
        <v>1502</v>
      </c>
      <c r="L5320" t="s">
        <v>17</v>
      </c>
      <c r="M5320" t="s">
        <v>2470</v>
      </c>
      <c r="O5320">
        <f>VLOOKUP(B5320,[1]Worksheet!$B:$K,10,0)</f>
        <v>0</v>
      </c>
      <c r="P5320">
        <f t="shared" si="83"/>
        <v>0</v>
      </c>
    </row>
    <row r="5321" spans="1:16" x14ac:dyDescent="0.25">
      <c r="A5321">
        <v>5320</v>
      </c>
      <c r="B5321" t="s">
        <v>3251</v>
      </c>
      <c r="C5321">
        <v>90211000</v>
      </c>
      <c r="D5321" t="s">
        <v>3252</v>
      </c>
      <c r="E5321" t="s">
        <v>2443</v>
      </c>
      <c r="F5321" t="s">
        <v>2416</v>
      </c>
      <c r="G5321" t="s">
        <v>16</v>
      </c>
      <c r="H5321">
        <v>1160.25</v>
      </c>
      <c r="I5321">
        <v>1502</v>
      </c>
      <c r="L5321" t="s">
        <v>17</v>
      </c>
      <c r="M5321" t="s">
        <v>2470</v>
      </c>
      <c r="O5321">
        <f>VLOOKUP(B5321,[1]Worksheet!$B:$K,10,0)</f>
        <v>0</v>
      </c>
      <c r="P5321">
        <f t="shared" si="83"/>
        <v>0</v>
      </c>
    </row>
    <row r="5322" spans="1:16" x14ac:dyDescent="0.25">
      <c r="A5322">
        <v>5321</v>
      </c>
      <c r="B5322" t="s">
        <v>3249</v>
      </c>
      <c r="C5322">
        <v>90211000</v>
      </c>
      <c r="D5322" t="s">
        <v>3250</v>
      </c>
      <c r="E5322" t="s">
        <v>2443</v>
      </c>
      <c r="F5322" t="s">
        <v>2416</v>
      </c>
      <c r="G5322" t="s">
        <v>16</v>
      </c>
      <c r="H5322">
        <v>1160.25</v>
      </c>
      <c r="I5322">
        <v>1502</v>
      </c>
      <c r="L5322" t="s">
        <v>17</v>
      </c>
      <c r="M5322" t="s">
        <v>2470</v>
      </c>
      <c r="O5322">
        <f>VLOOKUP(B5322,[1]Worksheet!$B:$K,10,0)</f>
        <v>0</v>
      </c>
      <c r="P5322">
        <f t="shared" si="83"/>
        <v>0</v>
      </c>
    </row>
    <row r="5323" spans="1:16" x14ac:dyDescent="0.25">
      <c r="A5323">
        <v>5322</v>
      </c>
      <c r="B5323" t="s">
        <v>3247</v>
      </c>
      <c r="C5323">
        <v>90211000</v>
      </c>
      <c r="D5323" t="s">
        <v>3248</v>
      </c>
      <c r="E5323" t="s">
        <v>2443</v>
      </c>
      <c r="F5323" t="s">
        <v>2416</v>
      </c>
      <c r="G5323" t="s">
        <v>16</v>
      </c>
      <c r="H5323">
        <v>1160.25</v>
      </c>
      <c r="I5323">
        <v>1502</v>
      </c>
      <c r="L5323" t="s">
        <v>17</v>
      </c>
      <c r="M5323" t="s">
        <v>2470</v>
      </c>
      <c r="O5323">
        <f>VLOOKUP(B5323,[1]Worksheet!$B:$K,10,0)</f>
        <v>0</v>
      </c>
      <c r="P5323">
        <f t="shared" si="83"/>
        <v>0</v>
      </c>
    </row>
    <row r="5324" spans="1:16" x14ac:dyDescent="0.25">
      <c r="A5324">
        <v>5323</v>
      </c>
      <c r="B5324" t="s">
        <v>3245</v>
      </c>
      <c r="C5324">
        <v>90211000</v>
      </c>
      <c r="D5324" t="s">
        <v>3246</v>
      </c>
      <c r="E5324" t="s">
        <v>2443</v>
      </c>
      <c r="F5324" t="s">
        <v>2416</v>
      </c>
      <c r="G5324" t="s">
        <v>16</v>
      </c>
      <c r="H5324">
        <v>1160.25</v>
      </c>
      <c r="I5324">
        <v>1502</v>
      </c>
      <c r="L5324" t="s">
        <v>17</v>
      </c>
      <c r="M5324" t="s">
        <v>2470</v>
      </c>
      <c r="O5324">
        <f>VLOOKUP(B5324,[1]Worksheet!$B:$K,10,0)</f>
        <v>0</v>
      </c>
      <c r="P5324">
        <f t="shared" si="83"/>
        <v>0</v>
      </c>
    </row>
    <row r="5325" spans="1:16" x14ac:dyDescent="0.25">
      <c r="A5325">
        <v>5324</v>
      </c>
      <c r="B5325" t="s">
        <v>3243</v>
      </c>
      <c r="C5325">
        <v>90211000</v>
      </c>
      <c r="D5325" t="s">
        <v>3244</v>
      </c>
      <c r="E5325" t="s">
        <v>2443</v>
      </c>
      <c r="F5325" t="s">
        <v>2416</v>
      </c>
      <c r="G5325" t="s">
        <v>16</v>
      </c>
      <c r="H5325">
        <v>1160.25</v>
      </c>
      <c r="I5325">
        <v>1502</v>
      </c>
      <c r="L5325" t="s">
        <v>17</v>
      </c>
      <c r="M5325" t="s">
        <v>2470</v>
      </c>
      <c r="O5325">
        <f>VLOOKUP(B5325,[1]Worksheet!$B:$K,10,0)</f>
        <v>0</v>
      </c>
      <c r="P5325">
        <f t="shared" si="83"/>
        <v>0</v>
      </c>
    </row>
    <row r="5326" spans="1:16" x14ac:dyDescent="0.25">
      <c r="A5326">
        <v>5325</v>
      </c>
      <c r="B5326" t="s">
        <v>3241</v>
      </c>
      <c r="C5326">
        <v>90211000</v>
      </c>
      <c r="D5326" t="s">
        <v>3242</v>
      </c>
      <c r="E5326" t="s">
        <v>2443</v>
      </c>
      <c r="F5326" t="s">
        <v>2416</v>
      </c>
      <c r="G5326" t="s">
        <v>16</v>
      </c>
      <c r="H5326">
        <v>1160.25</v>
      </c>
      <c r="I5326">
        <v>1502</v>
      </c>
      <c r="L5326" t="s">
        <v>17</v>
      </c>
      <c r="M5326" t="s">
        <v>2470</v>
      </c>
      <c r="O5326">
        <f>VLOOKUP(B5326,[1]Worksheet!$B:$K,10,0)</f>
        <v>0</v>
      </c>
      <c r="P5326">
        <f t="shared" si="83"/>
        <v>0</v>
      </c>
    </row>
    <row r="5327" spans="1:16" x14ac:dyDescent="0.25">
      <c r="A5327">
        <v>5326</v>
      </c>
      <c r="B5327" t="s">
        <v>3239</v>
      </c>
      <c r="C5327">
        <v>90211000</v>
      </c>
      <c r="D5327" t="s">
        <v>3240</v>
      </c>
      <c r="E5327" t="s">
        <v>2443</v>
      </c>
      <c r="F5327" t="s">
        <v>2416</v>
      </c>
      <c r="G5327" t="s">
        <v>16</v>
      </c>
      <c r="H5327">
        <v>1160.25</v>
      </c>
      <c r="I5327">
        <v>1502</v>
      </c>
      <c r="L5327" t="s">
        <v>17</v>
      </c>
      <c r="M5327" t="s">
        <v>2470</v>
      </c>
      <c r="O5327">
        <f>VLOOKUP(B5327,[1]Worksheet!$B:$K,10,0)</f>
        <v>0</v>
      </c>
      <c r="P5327">
        <f t="shared" si="83"/>
        <v>0</v>
      </c>
    </row>
    <row r="5328" spans="1:16" x14ac:dyDescent="0.25">
      <c r="A5328">
        <v>5327</v>
      </c>
      <c r="B5328" t="s">
        <v>3237</v>
      </c>
      <c r="C5328">
        <v>90211000</v>
      </c>
      <c r="D5328" t="s">
        <v>3238</v>
      </c>
      <c r="E5328" t="s">
        <v>2443</v>
      </c>
      <c r="F5328" t="s">
        <v>2416</v>
      </c>
      <c r="G5328" t="s">
        <v>16</v>
      </c>
      <c r="H5328">
        <v>1160.25</v>
      </c>
      <c r="I5328">
        <v>1502</v>
      </c>
      <c r="L5328" t="s">
        <v>17</v>
      </c>
      <c r="M5328" t="s">
        <v>2470</v>
      </c>
      <c r="O5328">
        <f>VLOOKUP(B5328,[1]Worksheet!$B:$K,10,0)</f>
        <v>0</v>
      </c>
      <c r="P5328">
        <f t="shared" si="83"/>
        <v>0</v>
      </c>
    </row>
    <row r="5329" spans="1:16" x14ac:dyDescent="0.25">
      <c r="A5329">
        <v>5328</v>
      </c>
      <c r="B5329" t="s">
        <v>3235</v>
      </c>
      <c r="C5329">
        <v>90211000</v>
      </c>
      <c r="D5329" t="s">
        <v>3236</v>
      </c>
      <c r="E5329" t="s">
        <v>2443</v>
      </c>
      <c r="F5329" t="s">
        <v>2416</v>
      </c>
      <c r="G5329" t="s">
        <v>16</v>
      </c>
      <c r="H5329">
        <v>1160.25</v>
      </c>
      <c r="I5329">
        <v>1502</v>
      </c>
      <c r="L5329" t="s">
        <v>17</v>
      </c>
      <c r="M5329" t="s">
        <v>2470</v>
      </c>
      <c r="O5329">
        <f>VLOOKUP(B5329,[1]Worksheet!$B:$K,10,0)</f>
        <v>0</v>
      </c>
      <c r="P5329">
        <f t="shared" si="83"/>
        <v>0</v>
      </c>
    </row>
    <row r="5330" spans="1:16" x14ac:dyDescent="0.25">
      <c r="A5330">
        <v>5329</v>
      </c>
      <c r="B5330" t="s">
        <v>3233</v>
      </c>
      <c r="C5330">
        <v>90211000</v>
      </c>
      <c r="D5330" t="s">
        <v>3234</v>
      </c>
      <c r="E5330" t="s">
        <v>2443</v>
      </c>
      <c r="F5330" t="s">
        <v>2416</v>
      </c>
      <c r="G5330" t="s">
        <v>16</v>
      </c>
      <c r="H5330">
        <v>1160.25</v>
      </c>
      <c r="I5330">
        <v>1502</v>
      </c>
      <c r="L5330" t="s">
        <v>17</v>
      </c>
      <c r="M5330" t="s">
        <v>2470</v>
      </c>
      <c r="O5330">
        <f>VLOOKUP(B5330,[1]Worksheet!$B:$K,10,0)</f>
        <v>0</v>
      </c>
      <c r="P5330">
        <f t="shared" si="83"/>
        <v>0</v>
      </c>
    </row>
    <row r="5331" spans="1:16" x14ac:dyDescent="0.25">
      <c r="A5331">
        <v>5330</v>
      </c>
      <c r="B5331" t="s">
        <v>3231</v>
      </c>
      <c r="C5331">
        <v>90211000</v>
      </c>
      <c r="D5331" t="s">
        <v>3232</v>
      </c>
      <c r="E5331" t="s">
        <v>2443</v>
      </c>
      <c r="F5331" t="s">
        <v>2416</v>
      </c>
      <c r="G5331" t="s">
        <v>16</v>
      </c>
      <c r="H5331">
        <v>1160.25</v>
      </c>
      <c r="I5331">
        <v>1502</v>
      </c>
      <c r="L5331" t="s">
        <v>17</v>
      </c>
      <c r="M5331" t="s">
        <v>2470</v>
      </c>
      <c r="O5331">
        <f>VLOOKUP(B5331,[1]Worksheet!$B:$K,10,0)</f>
        <v>0</v>
      </c>
      <c r="P5331">
        <f t="shared" si="83"/>
        <v>0</v>
      </c>
    </row>
    <row r="5332" spans="1:16" x14ac:dyDescent="0.25">
      <c r="A5332">
        <v>5331</v>
      </c>
      <c r="B5332" t="s">
        <v>3229</v>
      </c>
      <c r="C5332">
        <v>90211000</v>
      </c>
      <c r="D5332" t="s">
        <v>3230</v>
      </c>
      <c r="E5332" t="s">
        <v>2443</v>
      </c>
      <c r="F5332" t="s">
        <v>2416</v>
      </c>
      <c r="G5332" t="s">
        <v>16</v>
      </c>
      <c r="H5332">
        <v>1160.25</v>
      </c>
      <c r="I5332">
        <v>1502</v>
      </c>
      <c r="L5332" t="s">
        <v>17</v>
      </c>
      <c r="M5332" t="s">
        <v>2470</v>
      </c>
      <c r="O5332">
        <f>VLOOKUP(B5332,[1]Worksheet!$B:$K,10,0)</f>
        <v>0</v>
      </c>
      <c r="P5332">
        <f t="shared" si="83"/>
        <v>0</v>
      </c>
    </row>
    <row r="5333" spans="1:16" x14ac:dyDescent="0.25">
      <c r="A5333">
        <v>5332</v>
      </c>
      <c r="B5333" t="s">
        <v>3227</v>
      </c>
      <c r="C5333">
        <v>90211000</v>
      </c>
      <c r="D5333" t="s">
        <v>3228</v>
      </c>
      <c r="E5333" t="s">
        <v>2443</v>
      </c>
      <c r="F5333" t="s">
        <v>2416</v>
      </c>
      <c r="G5333" t="s">
        <v>16</v>
      </c>
      <c r="H5333">
        <v>1160.25</v>
      </c>
      <c r="I5333">
        <v>1502</v>
      </c>
      <c r="L5333" t="s">
        <v>17</v>
      </c>
      <c r="M5333" t="s">
        <v>2470</v>
      </c>
      <c r="O5333">
        <f>VLOOKUP(B5333,[1]Worksheet!$B:$K,10,0)</f>
        <v>0</v>
      </c>
      <c r="P5333">
        <f t="shared" si="83"/>
        <v>0</v>
      </c>
    </row>
    <row r="5334" spans="1:16" x14ac:dyDescent="0.25">
      <c r="A5334">
        <v>5333</v>
      </c>
      <c r="B5334" t="s">
        <v>3225</v>
      </c>
      <c r="C5334">
        <v>90211000</v>
      </c>
      <c r="D5334" t="s">
        <v>3226</v>
      </c>
      <c r="E5334" t="s">
        <v>2443</v>
      </c>
      <c r="F5334" t="s">
        <v>2416</v>
      </c>
      <c r="G5334" t="s">
        <v>16</v>
      </c>
      <c r="H5334">
        <v>1160.25</v>
      </c>
      <c r="I5334">
        <v>1502</v>
      </c>
      <c r="L5334" t="s">
        <v>17</v>
      </c>
      <c r="M5334" t="s">
        <v>2470</v>
      </c>
      <c r="O5334">
        <f>VLOOKUP(B5334,[1]Worksheet!$B:$K,10,0)</f>
        <v>0</v>
      </c>
      <c r="P5334">
        <f t="shared" si="83"/>
        <v>0</v>
      </c>
    </row>
    <row r="5335" spans="1:16" x14ac:dyDescent="0.25">
      <c r="A5335">
        <v>5334</v>
      </c>
      <c r="B5335" t="s">
        <v>3223</v>
      </c>
      <c r="C5335">
        <v>90211000</v>
      </c>
      <c r="D5335" t="s">
        <v>3224</v>
      </c>
      <c r="E5335" t="s">
        <v>2443</v>
      </c>
      <c r="F5335" t="s">
        <v>2416</v>
      </c>
      <c r="G5335" t="s">
        <v>16</v>
      </c>
      <c r="H5335">
        <v>1160.25</v>
      </c>
      <c r="I5335">
        <v>1502</v>
      </c>
      <c r="L5335" t="s">
        <v>17</v>
      </c>
      <c r="M5335" t="s">
        <v>2470</v>
      </c>
      <c r="O5335">
        <f>VLOOKUP(B5335,[1]Worksheet!$B:$K,10,0)</f>
        <v>0</v>
      </c>
      <c r="P5335">
        <f t="shared" si="83"/>
        <v>0</v>
      </c>
    </row>
    <row r="5336" spans="1:16" x14ac:dyDescent="0.25">
      <c r="A5336">
        <v>5335</v>
      </c>
      <c r="B5336" t="s">
        <v>3221</v>
      </c>
      <c r="C5336">
        <v>90211000</v>
      </c>
      <c r="D5336" t="s">
        <v>3222</v>
      </c>
      <c r="E5336" t="s">
        <v>2443</v>
      </c>
      <c r="F5336" t="s">
        <v>2416</v>
      </c>
      <c r="G5336" t="s">
        <v>16</v>
      </c>
      <c r="H5336">
        <v>1160.25</v>
      </c>
      <c r="I5336">
        <v>1502</v>
      </c>
      <c r="L5336" t="s">
        <v>17</v>
      </c>
      <c r="M5336" t="s">
        <v>2470</v>
      </c>
      <c r="O5336">
        <f>VLOOKUP(B5336,[1]Worksheet!$B:$K,10,0)</f>
        <v>0</v>
      </c>
      <c r="P5336">
        <f t="shared" si="83"/>
        <v>0</v>
      </c>
    </row>
    <row r="5337" spans="1:16" x14ac:dyDescent="0.25">
      <c r="A5337">
        <v>5336</v>
      </c>
      <c r="B5337" t="s">
        <v>3219</v>
      </c>
      <c r="C5337">
        <v>90211000</v>
      </c>
      <c r="D5337" t="s">
        <v>3220</v>
      </c>
      <c r="E5337" t="s">
        <v>2443</v>
      </c>
      <c r="F5337" t="s">
        <v>2416</v>
      </c>
      <c r="G5337" t="s">
        <v>16</v>
      </c>
      <c r="H5337">
        <v>1160.25</v>
      </c>
      <c r="I5337">
        <v>1502</v>
      </c>
      <c r="L5337" t="s">
        <v>17</v>
      </c>
      <c r="M5337" t="s">
        <v>2470</v>
      </c>
      <c r="O5337">
        <f>VLOOKUP(B5337,[1]Worksheet!$B:$K,10,0)</f>
        <v>0</v>
      </c>
      <c r="P5337">
        <f t="shared" si="83"/>
        <v>0</v>
      </c>
    </row>
    <row r="5338" spans="1:16" x14ac:dyDescent="0.25">
      <c r="A5338">
        <v>5337</v>
      </c>
      <c r="B5338" t="s">
        <v>3217</v>
      </c>
      <c r="C5338">
        <v>90211000</v>
      </c>
      <c r="D5338" t="s">
        <v>3218</v>
      </c>
      <c r="E5338" t="s">
        <v>2443</v>
      </c>
      <c r="F5338" t="s">
        <v>2416</v>
      </c>
      <c r="G5338" t="s">
        <v>16</v>
      </c>
      <c r="H5338">
        <v>1160.25</v>
      </c>
      <c r="I5338">
        <v>1502</v>
      </c>
      <c r="L5338" t="s">
        <v>17</v>
      </c>
      <c r="M5338" t="s">
        <v>2470</v>
      </c>
      <c r="O5338">
        <f>VLOOKUP(B5338,[1]Worksheet!$B:$K,10,0)</f>
        <v>0</v>
      </c>
      <c r="P5338">
        <f t="shared" si="83"/>
        <v>0</v>
      </c>
    </row>
    <row r="5339" spans="1:16" x14ac:dyDescent="0.25">
      <c r="A5339">
        <v>5338</v>
      </c>
      <c r="B5339" t="s">
        <v>3215</v>
      </c>
      <c r="C5339">
        <v>90211000</v>
      </c>
      <c r="D5339" t="s">
        <v>3216</v>
      </c>
      <c r="E5339" t="s">
        <v>2443</v>
      </c>
      <c r="F5339" t="s">
        <v>2416</v>
      </c>
      <c r="G5339" t="s">
        <v>16</v>
      </c>
      <c r="H5339">
        <v>1160.25</v>
      </c>
      <c r="I5339">
        <v>1502</v>
      </c>
      <c r="L5339" t="s">
        <v>17</v>
      </c>
      <c r="M5339" t="s">
        <v>2470</v>
      </c>
      <c r="O5339">
        <f>VLOOKUP(B5339,[1]Worksheet!$B:$K,10,0)</f>
        <v>0</v>
      </c>
      <c r="P5339">
        <f t="shared" si="83"/>
        <v>0</v>
      </c>
    </row>
    <row r="5340" spans="1:16" x14ac:dyDescent="0.25">
      <c r="A5340">
        <v>5339</v>
      </c>
      <c r="B5340" t="s">
        <v>3213</v>
      </c>
      <c r="C5340">
        <v>90211000</v>
      </c>
      <c r="D5340" t="s">
        <v>3214</v>
      </c>
      <c r="E5340" t="s">
        <v>2443</v>
      </c>
      <c r="F5340" t="s">
        <v>2416</v>
      </c>
      <c r="G5340" t="s">
        <v>16</v>
      </c>
      <c r="H5340">
        <v>1160.25</v>
      </c>
      <c r="I5340">
        <v>1502</v>
      </c>
      <c r="L5340" t="s">
        <v>17</v>
      </c>
      <c r="M5340" t="s">
        <v>2470</v>
      </c>
      <c r="O5340">
        <f>VLOOKUP(B5340,[1]Worksheet!$B:$K,10,0)</f>
        <v>0</v>
      </c>
      <c r="P5340">
        <f t="shared" si="83"/>
        <v>0</v>
      </c>
    </row>
    <row r="5341" spans="1:16" x14ac:dyDescent="0.25">
      <c r="A5341">
        <v>5340</v>
      </c>
      <c r="B5341" t="s">
        <v>3211</v>
      </c>
      <c r="C5341">
        <v>90211000</v>
      </c>
      <c r="D5341" t="s">
        <v>3212</v>
      </c>
      <c r="E5341" t="s">
        <v>2443</v>
      </c>
      <c r="F5341" t="s">
        <v>2416</v>
      </c>
      <c r="G5341" t="s">
        <v>16</v>
      </c>
      <c r="H5341">
        <v>1160.25</v>
      </c>
      <c r="I5341">
        <v>1502</v>
      </c>
      <c r="L5341" t="s">
        <v>17</v>
      </c>
      <c r="M5341" t="s">
        <v>2470</v>
      </c>
      <c r="O5341">
        <f>VLOOKUP(B5341,[1]Worksheet!$B:$K,10,0)</f>
        <v>0</v>
      </c>
      <c r="P5341">
        <f t="shared" si="83"/>
        <v>0</v>
      </c>
    </row>
    <row r="5342" spans="1:16" x14ac:dyDescent="0.25">
      <c r="A5342">
        <v>5341</v>
      </c>
      <c r="B5342" t="s">
        <v>3209</v>
      </c>
      <c r="C5342">
        <v>90211000</v>
      </c>
      <c r="D5342" t="s">
        <v>3210</v>
      </c>
      <c r="E5342" t="s">
        <v>2443</v>
      </c>
      <c r="F5342" t="s">
        <v>2416</v>
      </c>
      <c r="G5342" t="s">
        <v>16</v>
      </c>
      <c r="H5342">
        <v>1160.25</v>
      </c>
      <c r="I5342">
        <v>1502</v>
      </c>
      <c r="L5342" t="s">
        <v>17</v>
      </c>
      <c r="M5342" t="s">
        <v>2470</v>
      </c>
      <c r="O5342">
        <f>VLOOKUP(B5342,[1]Worksheet!$B:$K,10,0)</f>
        <v>0</v>
      </c>
      <c r="P5342">
        <f t="shared" si="83"/>
        <v>0</v>
      </c>
    </row>
    <row r="5343" spans="1:16" x14ac:dyDescent="0.25">
      <c r="A5343">
        <v>5342</v>
      </c>
      <c r="B5343" t="s">
        <v>3207</v>
      </c>
      <c r="C5343">
        <v>90211000</v>
      </c>
      <c r="D5343" t="s">
        <v>3208</v>
      </c>
      <c r="E5343" t="s">
        <v>2443</v>
      </c>
      <c r="F5343" t="s">
        <v>2416</v>
      </c>
      <c r="G5343" t="s">
        <v>16</v>
      </c>
      <c r="H5343">
        <v>1160.25</v>
      </c>
      <c r="I5343">
        <v>1502</v>
      </c>
      <c r="L5343" t="s">
        <v>17</v>
      </c>
      <c r="M5343" t="s">
        <v>2470</v>
      </c>
      <c r="O5343">
        <f>VLOOKUP(B5343,[1]Worksheet!$B:$K,10,0)</f>
        <v>0</v>
      </c>
      <c r="P5343">
        <f t="shared" si="83"/>
        <v>0</v>
      </c>
    </row>
    <row r="5344" spans="1:16" x14ac:dyDescent="0.25">
      <c r="A5344">
        <v>5343</v>
      </c>
      <c r="B5344" t="s">
        <v>3205</v>
      </c>
      <c r="C5344">
        <v>90211000</v>
      </c>
      <c r="D5344" t="s">
        <v>3206</v>
      </c>
      <c r="E5344" t="s">
        <v>2443</v>
      </c>
      <c r="F5344" t="s">
        <v>2416</v>
      </c>
      <c r="G5344" t="s">
        <v>16</v>
      </c>
      <c r="H5344">
        <v>1160.25</v>
      </c>
      <c r="I5344">
        <v>1502</v>
      </c>
      <c r="L5344" t="s">
        <v>17</v>
      </c>
      <c r="M5344" t="s">
        <v>2470</v>
      </c>
      <c r="O5344">
        <f>VLOOKUP(B5344,[1]Worksheet!$B:$K,10,0)</f>
        <v>0</v>
      </c>
      <c r="P5344">
        <f t="shared" si="83"/>
        <v>0</v>
      </c>
    </row>
    <row r="5345" spans="1:16" x14ac:dyDescent="0.25">
      <c r="A5345">
        <v>5344</v>
      </c>
      <c r="B5345" t="s">
        <v>3203</v>
      </c>
      <c r="C5345">
        <v>90211000</v>
      </c>
      <c r="D5345" t="s">
        <v>3204</v>
      </c>
      <c r="E5345" t="s">
        <v>2443</v>
      </c>
      <c r="F5345" t="s">
        <v>2416</v>
      </c>
      <c r="G5345" t="s">
        <v>16</v>
      </c>
      <c r="H5345">
        <v>1160.25</v>
      </c>
      <c r="I5345">
        <v>1502</v>
      </c>
      <c r="L5345" t="s">
        <v>17</v>
      </c>
      <c r="M5345" t="s">
        <v>2470</v>
      </c>
      <c r="O5345">
        <f>VLOOKUP(B5345,[1]Worksheet!$B:$K,10,0)</f>
        <v>0</v>
      </c>
      <c r="P5345">
        <f t="shared" si="83"/>
        <v>0</v>
      </c>
    </row>
    <row r="5346" spans="1:16" x14ac:dyDescent="0.25">
      <c r="A5346">
        <v>5345</v>
      </c>
      <c r="B5346" t="s">
        <v>2481</v>
      </c>
      <c r="C5346">
        <v>90211000</v>
      </c>
      <c r="D5346" t="s">
        <v>2482</v>
      </c>
      <c r="E5346" t="s">
        <v>2429</v>
      </c>
      <c r="F5346" t="s">
        <v>2416</v>
      </c>
      <c r="G5346" t="s">
        <v>16</v>
      </c>
      <c r="H5346">
        <v>1160</v>
      </c>
      <c r="I5346">
        <v>1502</v>
      </c>
      <c r="L5346" t="s">
        <v>17</v>
      </c>
      <c r="M5346" t="s">
        <v>2470</v>
      </c>
      <c r="O5346">
        <f>VLOOKUP(B5346,[1]Worksheet!$B:$K,10,0)</f>
        <v>0</v>
      </c>
      <c r="P5346">
        <f t="shared" si="83"/>
        <v>0</v>
      </c>
    </row>
    <row r="5347" spans="1:16" x14ac:dyDescent="0.25">
      <c r="A5347">
        <v>5346</v>
      </c>
      <c r="B5347" t="s">
        <v>3201</v>
      </c>
      <c r="C5347">
        <v>90211000</v>
      </c>
      <c r="D5347" t="s">
        <v>3202</v>
      </c>
      <c r="E5347" t="s">
        <v>2443</v>
      </c>
      <c r="F5347" t="s">
        <v>2416</v>
      </c>
      <c r="G5347" t="s">
        <v>16</v>
      </c>
      <c r="H5347">
        <v>1517.25</v>
      </c>
      <c r="I5347">
        <v>1964</v>
      </c>
      <c r="L5347" t="s">
        <v>17</v>
      </c>
      <c r="M5347" t="s">
        <v>2470</v>
      </c>
      <c r="O5347">
        <f>VLOOKUP(B5347,[1]Worksheet!$B:$K,10,0)</f>
        <v>0</v>
      </c>
      <c r="P5347">
        <f t="shared" si="83"/>
        <v>0</v>
      </c>
    </row>
    <row r="5348" spans="1:16" x14ac:dyDescent="0.25">
      <c r="A5348">
        <v>5347</v>
      </c>
      <c r="B5348" t="s">
        <v>3199</v>
      </c>
      <c r="C5348">
        <v>90211000</v>
      </c>
      <c r="D5348" t="s">
        <v>3200</v>
      </c>
      <c r="E5348" t="s">
        <v>2443</v>
      </c>
      <c r="F5348" t="s">
        <v>2416</v>
      </c>
      <c r="G5348" t="s">
        <v>16</v>
      </c>
      <c r="H5348">
        <v>1517.25</v>
      </c>
      <c r="I5348">
        <v>1964</v>
      </c>
      <c r="L5348" t="s">
        <v>17</v>
      </c>
      <c r="M5348" t="s">
        <v>2470</v>
      </c>
      <c r="O5348">
        <f>VLOOKUP(B5348,[1]Worksheet!$B:$K,10,0)</f>
        <v>0</v>
      </c>
      <c r="P5348">
        <f t="shared" si="83"/>
        <v>0</v>
      </c>
    </row>
    <row r="5349" spans="1:16" x14ac:dyDescent="0.25">
      <c r="A5349">
        <v>5348</v>
      </c>
      <c r="B5349" t="s">
        <v>3197</v>
      </c>
      <c r="C5349">
        <v>90211000</v>
      </c>
      <c r="D5349" t="s">
        <v>3198</v>
      </c>
      <c r="E5349" t="s">
        <v>2443</v>
      </c>
      <c r="F5349" t="s">
        <v>2416</v>
      </c>
      <c r="G5349" t="s">
        <v>16</v>
      </c>
      <c r="H5349">
        <v>1517.25</v>
      </c>
      <c r="I5349">
        <v>1964</v>
      </c>
      <c r="L5349" t="s">
        <v>17</v>
      </c>
      <c r="M5349" t="s">
        <v>2470</v>
      </c>
      <c r="O5349">
        <f>VLOOKUP(B5349,[1]Worksheet!$B:$K,10,0)</f>
        <v>0</v>
      </c>
      <c r="P5349">
        <f t="shared" si="83"/>
        <v>0</v>
      </c>
    </row>
    <row r="5350" spans="1:16" x14ac:dyDescent="0.25">
      <c r="A5350">
        <v>5349</v>
      </c>
      <c r="B5350" t="s">
        <v>3195</v>
      </c>
      <c r="C5350">
        <v>90211000</v>
      </c>
      <c r="D5350" t="s">
        <v>3196</v>
      </c>
      <c r="E5350" t="s">
        <v>2443</v>
      </c>
      <c r="F5350" t="s">
        <v>2416</v>
      </c>
      <c r="G5350" t="s">
        <v>16</v>
      </c>
      <c r="H5350">
        <v>1517.25</v>
      </c>
      <c r="I5350">
        <v>1964</v>
      </c>
      <c r="L5350" t="s">
        <v>17</v>
      </c>
      <c r="M5350" t="s">
        <v>2470</v>
      </c>
      <c r="O5350">
        <f>VLOOKUP(B5350,[1]Worksheet!$B:$K,10,0)</f>
        <v>0</v>
      </c>
      <c r="P5350">
        <f t="shared" si="83"/>
        <v>0</v>
      </c>
    </row>
    <row r="5351" spans="1:16" x14ac:dyDescent="0.25">
      <c r="A5351">
        <v>5350</v>
      </c>
      <c r="B5351" t="s">
        <v>3193</v>
      </c>
      <c r="C5351">
        <v>90211000</v>
      </c>
      <c r="D5351" t="s">
        <v>3194</v>
      </c>
      <c r="E5351" t="s">
        <v>2443</v>
      </c>
      <c r="F5351" t="s">
        <v>2416</v>
      </c>
      <c r="G5351" t="s">
        <v>16</v>
      </c>
      <c r="H5351">
        <v>1517.25</v>
      </c>
      <c r="I5351">
        <v>1964</v>
      </c>
      <c r="L5351" t="s">
        <v>17</v>
      </c>
      <c r="M5351" t="s">
        <v>2470</v>
      </c>
      <c r="O5351">
        <f>VLOOKUP(B5351,[1]Worksheet!$B:$K,10,0)</f>
        <v>0</v>
      </c>
      <c r="P5351">
        <f t="shared" si="83"/>
        <v>0</v>
      </c>
    </row>
    <row r="5352" spans="1:16" x14ac:dyDescent="0.25">
      <c r="A5352">
        <v>5351</v>
      </c>
      <c r="B5352" t="s">
        <v>3191</v>
      </c>
      <c r="C5352">
        <v>90211000</v>
      </c>
      <c r="D5352" t="s">
        <v>3192</v>
      </c>
      <c r="E5352" t="s">
        <v>2443</v>
      </c>
      <c r="F5352" t="s">
        <v>2416</v>
      </c>
      <c r="G5352" t="s">
        <v>16</v>
      </c>
      <c r="H5352">
        <v>1517.25</v>
      </c>
      <c r="I5352">
        <v>1964</v>
      </c>
      <c r="L5352" t="s">
        <v>17</v>
      </c>
      <c r="M5352" t="s">
        <v>2470</v>
      </c>
      <c r="O5352">
        <f>VLOOKUP(B5352,[1]Worksheet!$B:$K,10,0)</f>
        <v>0</v>
      </c>
      <c r="P5352">
        <f t="shared" si="83"/>
        <v>0</v>
      </c>
    </row>
    <row r="5353" spans="1:16" x14ac:dyDescent="0.25">
      <c r="A5353">
        <v>5352</v>
      </c>
      <c r="B5353" t="s">
        <v>3189</v>
      </c>
      <c r="C5353">
        <v>90211000</v>
      </c>
      <c r="D5353" t="s">
        <v>3190</v>
      </c>
      <c r="E5353" t="s">
        <v>2443</v>
      </c>
      <c r="F5353" t="s">
        <v>2416</v>
      </c>
      <c r="G5353" t="s">
        <v>16</v>
      </c>
      <c r="H5353">
        <v>1517.25</v>
      </c>
      <c r="I5353">
        <v>1964</v>
      </c>
      <c r="L5353" t="s">
        <v>17</v>
      </c>
      <c r="M5353" t="s">
        <v>2470</v>
      </c>
      <c r="O5353">
        <f>VLOOKUP(B5353,[1]Worksheet!$B:$K,10,0)</f>
        <v>0</v>
      </c>
      <c r="P5353">
        <f t="shared" si="83"/>
        <v>0</v>
      </c>
    </row>
    <row r="5354" spans="1:16" x14ac:dyDescent="0.25">
      <c r="A5354">
        <v>5353</v>
      </c>
      <c r="B5354" t="s">
        <v>3187</v>
      </c>
      <c r="C5354">
        <v>90211000</v>
      </c>
      <c r="D5354" t="s">
        <v>3188</v>
      </c>
      <c r="E5354" t="s">
        <v>2443</v>
      </c>
      <c r="F5354" t="s">
        <v>2416</v>
      </c>
      <c r="G5354" t="s">
        <v>16</v>
      </c>
      <c r="H5354">
        <v>1517.25</v>
      </c>
      <c r="I5354">
        <v>1964</v>
      </c>
      <c r="L5354" t="s">
        <v>17</v>
      </c>
      <c r="M5354" t="s">
        <v>2470</v>
      </c>
      <c r="O5354">
        <f>VLOOKUP(B5354,[1]Worksheet!$B:$K,10,0)</f>
        <v>0</v>
      </c>
      <c r="P5354">
        <f t="shared" si="83"/>
        <v>0</v>
      </c>
    </row>
    <row r="5355" spans="1:16" x14ac:dyDescent="0.25">
      <c r="A5355">
        <v>5354</v>
      </c>
      <c r="B5355" t="s">
        <v>3185</v>
      </c>
      <c r="C5355">
        <v>90211000</v>
      </c>
      <c r="D5355" t="s">
        <v>3186</v>
      </c>
      <c r="E5355" t="s">
        <v>2443</v>
      </c>
      <c r="F5355" t="s">
        <v>2416</v>
      </c>
      <c r="G5355" t="s">
        <v>16</v>
      </c>
      <c r="H5355">
        <v>1517.25</v>
      </c>
      <c r="I5355">
        <v>1964</v>
      </c>
      <c r="L5355" t="s">
        <v>17</v>
      </c>
      <c r="M5355" t="s">
        <v>2470</v>
      </c>
      <c r="O5355">
        <f>VLOOKUP(B5355,[1]Worksheet!$B:$K,10,0)</f>
        <v>0</v>
      </c>
      <c r="P5355">
        <f t="shared" si="83"/>
        <v>0</v>
      </c>
    </row>
    <row r="5356" spans="1:16" x14ac:dyDescent="0.25">
      <c r="A5356">
        <v>5355</v>
      </c>
      <c r="B5356" t="s">
        <v>3183</v>
      </c>
      <c r="C5356">
        <v>90211000</v>
      </c>
      <c r="D5356" t="s">
        <v>3184</v>
      </c>
      <c r="E5356" t="s">
        <v>2443</v>
      </c>
      <c r="F5356" t="s">
        <v>2416</v>
      </c>
      <c r="G5356" t="s">
        <v>16</v>
      </c>
      <c r="H5356">
        <v>1517.25</v>
      </c>
      <c r="I5356">
        <v>1964</v>
      </c>
      <c r="L5356" t="s">
        <v>17</v>
      </c>
      <c r="M5356" t="s">
        <v>2470</v>
      </c>
      <c r="O5356">
        <f>VLOOKUP(B5356,[1]Worksheet!$B:$K,10,0)</f>
        <v>0</v>
      </c>
      <c r="P5356">
        <f t="shared" si="83"/>
        <v>0</v>
      </c>
    </row>
    <row r="5357" spans="1:16" x14ac:dyDescent="0.25">
      <c r="A5357">
        <v>5356</v>
      </c>
      <c r="B5357" t="s">
        <v>3181</v>
      </c>
      <c r="C5357">
        <v>90211000</v>
      </c>
      <c r="D5357" t="s">
        <v>3182</v>
      </c>
      <c r="E5357" t="s">
        <v>2443</v>
      </c>
      <c r="F5357" t="s">
        <v>2416</v>
      </c>
      <c r="G5357" t="s">
        <v>16</v>
      </c>
      <c r="H5357">
        <v>1517.25</v>
      </c>
      <c r="I5357">
        <v>1964</v>
      </c>
      <c r="L5357" t="s">
        <v>17</v>
      </c>
      <c r="M5357" t="s">
        <v>2470</v>
      </c>
      <c r="O5357">
        <f>VLOOKUP(B5357,[1]Worksheet!$B:$K,10,0)</f>
        <v>0</v>
      </c>
      <c r="P5357">
        <f t="shared" si="83"/>
        <v>0</v>
      </c>
    </row>
    <row r="5358" spans="1:16" x14ac:dyDescent="0.25">
      <c r="A5358">
        <v>5357</v>
      </c>
      <c r="B5358" t="s">
        <v>3179</v>
      </c>
      <c r="C5358">
        <v>90211000</v>
      </c>
      <c r="D5358" t="s">
        <v>3180</v>
      </c>
      <c r="E5358" t="s">
        <v>2443</v>
      </c>
      <c r="F5358" t="s">
        <v>2416</v>
      </c>
      <c r="G5358" t="s">
        <v>16</v>
      </c>
      <c r="H5358">
        <v>1517.25</v>
      </c>
      <c r="I5358">
        <v>1964</v>
      </c>
      <c r="L5358" t="s">
        <v>17</v>
      </c>
      <c r="M5358" t="s">
        <v>2470</v>
      </c>
      <c r="O5358">
        <f>VLOOKUP(B5358,[1]Worksheet!$B:$K,10,0)</f>
        <v>0</v>
      </c>
      <c r="P5358">
        <f t="shared" si="83"/>
        <v>0</v>
      </c>
    </row>
    <row r="5359" spans="1:16" x14ac:dyDescent="0.25">
      <c r="A5359">
        <v>5358</v>
      </c>
      <c r="B5359" t="s">
        <v>3177</v>
      </c>
      <c r="C5359">
        <v>90211000</v>
      </c>
      <c r="D5359" t="s">
        <v>3178</v>
      </c>
      <c r="E5359" t="s">
        <v>2443</v>
      </c>
      <c r="F5359" t="s">
        <v>2416</v>
      </c>
      <c r="G5359" t="s">
        <v>16</v>
      </c>
      <c r="H5359">
        <v>1517.25</v>
      </c>
      <c r="I5359">
        <v>1964</v>
      </c>
      <c r="L5359" t="s">
        <v>17</v>
      </c>
      <c r="M5359" t="s">
        <v>2470</v>
      </c>
      <c r="O5359">
        <f>VLOOKUP(B5359,[1]Worksheet!$B:$K,10,0)</f>
        <v>0</v>
      </c>
      <c r="P5359">
        <f t="shared" si="83"/>
        <v>0</v>
      </c>
    </row>
    <row r="5360" spans="1:16" x14ac:dyDescent="0.25">
      <c r="A5360">
        <v>5359</v>
      </c>
      <c r="B5360" t="s">
        <v>3175</v>
      </c>
      <c r="C5360">
        <v>90211000</v>
      </c>
      <c r="D5360" t="s">
        <v>3176</v>
      </c>
      <c r="E5360" t="s">
        <v>2443</v>
      </c>
      <c r="F5360" t="s">
        <v>2416</v>
      </c>
      <c r="G5360" t="s">
        <v>16</v>
      </c>
      <c r="H5360">
        <v>1517.25</v>
      </c>
      <c r="I5360">
        <v>1964</v>
      </c>
      <c r="L5360" t="s">
        <v>17</v>
      </c>
      <c r="M5360" t="s">
        <v>2470</v>
      </c>
      <c r="O5360">
        <f>VLOOKUP(B5360,[1]Worksheet!$B:$K,10,0)</f>
        <v>0</v>
      </c>
      <c r="P5360">
        <f t="shared" si="83"/>
        <v>0</v>
      </c>
    </row>
    <row r="5361" spans="1:16" x14ac:dyDescent="0.25">
      <c r="A5361">
        <v>5360</v>
      </c>
      <c r="B5361" t="s">
        <v>3173</v>
      </c>
      <c r="C5361">
        <v>90211000</v>
      </c>
      <c r="D5361" t="s">
        <v>3174</v>
      </c>
      <c r="E5361" t="s">
        <v>2443</v>
      </c>
      <c r="F5361" t="s">
        <v>2416</v>
      </c>
      <c r="G5361" t="s">
        <v>16</v>
      </c>
      <c r="H5361">
        <v>1517.25</v>
      </c>
      <c r="I5361">
        <v>1964</v>
      </c>
      <c r="L5361" t="s">
        <v>17</v>
      </c>
      <c r="M5361" t="s">
        <v>2470</v>
      </c>
      <c r="O5361">
        <f>VLOOKUP(B5361,[1]Worksheet!$B:$K,10,0)</f>
        <v>0</v>
      </c>
      <c r="P5361">
        <f t="shared" si="83"/>
        <v>0</v>
      </c>
    </row>
    <row r="5362" spans="1:16" x14ac:dyDescent="0.25">
      <c r="A5362">
        <v>5361</v>
      </c>
      <c r="B5362" t="s">
        <v>3171</v>
      </c>
      <c r="C5362">
        <v>90211000</v>
      </c>
      <c r="D5362" t="s">
        <v>3172</v>
      </c>
      <c r="E5362" t="s">
        <v>2443</v>
      </c>
      <c r="F5362" t="s">
        <v>2416</v>
      </c>
      <c r="G5362" t="s">
        <v>16</v>
      </c>
      <c r="H5362">
        <v>1517.25</v>
      </c>
      <c r="I5362">
        <v>1964</v>
      </c>
      <c r="L5362" t="s">
        <v>17</v>
      </c>
      <c r="M5362" t="s">
        <v>2470</v>
      </c>
      <c r="O5362">
        <f>VLOOKUP(B5362,[1]Worksheet!$B:$K,10,0)</f>
        <v>0</v>
      </c>
      <c r="P5362">
        <f t="shared" si="83"/>
        <v>0</v>
      </c>
    </row>
    <row r="5363" spans="1:16" x14ac:dyDescent="0.25">
      <c r="A5363">
        <v>5362</v>
      </c>
      <c r="B5363" t="s">
        <v>3169</v>
      </c>
      <c r="C5363">
        <v>90211000</v>
      </c>
      <c r="D5363" t="s">
        <v>3170</v>
      </c>
      <c r="E5363" t="s">
        <v>2443</v>
      </c>
      <c r="F5363" t="s">
        <v>2416</v>
      </c>
      <c r="G5363" t="s">
        <v>16</v>
      </c>
      <c r="H5363">
        <v>1517.25</v>
      </c>
      <c r="I5363">
        <v>1964</v>
      </c>
      <c r="L5363" t="s">
        <v>17</v>
      </c>
      <c r="M5363" t="s">
        <v>2470</v>
      </c>
      <c r="O5363">
        <f>VLOOKUP(B5363,[1]Worksheet!$B:$K,10,0)</f>
        <v>0</v>
      </c>
      <c r="P5363">
        <f t="shared" si="83"/>
        <v>0</v>
      </c>
    </row>
    <row r="5364" spans="1:16" x14ac:dyDescent="0.25">
      <c r="A5364">
        <v>5363</v>
      </c>
      <c r="B5364" t="s">
        <v>3167</v>
      </c>
      <c r="C5364">
        <v>90211000</v>
      </c>
      <c r="D5364" t="s">
        <v>3168</v>
      </c>
      <c r="E5364" t="s">
        <v>2443</v>
      </c>
      <c r="F5364" t="s">
        <v>2416</v>
      </c>
      <c r="G5364" t="s">
        <v>16</v>
      </c>
      <c r="H5364">
        <v>1517.25</v>
      </c>
      <c r="I5364">
        <v>1964</v>
      </c>
      <c r="L5364" t="s">
        <v>17</v>
      </c>
      <c r="M5364" t="s">
        <v>2470</v>
      </c>
      <c r="O5364">
        <f>VLOOKUP(B5364,[1]Worksheet!$B:$K,10,0)</f>
        <v>0</v>
      </c>
      <c r="P5364">
        <f t="shared" si="83"/>
        <v>0</v>
      </c>
    </row>
    <row r="5365" spans="1:16" x14ac:dyDescent="0.25">
      <c r="A5365">
        <v>5364</v>
      </c>
      <c r="B5365" t="s">
        <v>3165</v>
      </c>
      <c r="C5365">
        <v>90211000</v>
      </c>
      <c r="D5365" t="s">
        <v>3166</v>
      </c>
      <c r="E5365" t="s">
        <v>2443</v>
      </c>
      <c r="F5365" t="s">
        <v>2416</v>
      </c>
      <c r="G5365" t="s">
        <v>16</v>
      </c>
      <c r="H5365">
        <v>1517.25</v>
      </c>
      <c r="I5365">
        <v>1964</v>
      </c>
      <c r="L5365" t="s">
        <v>17</v>
      </c>
      <c r="M5365" t="s">
        <v>2470</v>
      </c>
      <c r="O5365">
        <f>VLOOKUP(B5365,[1]Worksheet!$B:$K,10,0)</f>
        <v>0</v>
      </c>
      <c r="P5365">
        <f t="shared" si="83"/>
        <v>0</v>
      </c>
    </row>
    <row r="5366" spans="1:16" x14ac:dyDescent="0.25">
      <c r="A5366">
        <v>5365</v>
      </c>
      <c r="B5366" t="s">
        <v>3163</v>
      </c>
      <c r="C5366">
        <v>90211000</v>
      </c>
      <c r="D5366" t="s">
        <v>3164</v>
      </c>
      <c r="E5366" t="s">
        <v>2443</v>
      </c>
      <c r="F5366" t="s">
        <v>2416</v>
      </c>
      <c r="G5366" t="s">
        <v>16</v>
      </c>
      <c r="H5366">
        <v>1517.25</v>
      </c>
      <c r="I5366">
        <v>1964</v>
      </c>
      <c r="L5366" t="s">
        <v>17</v>
      </c>
      <c r="M5366" t="s">
        <v>2470</v>
      </c>
      <c r="O5366">
        <f>VLOOKUP(B5366,[1]Worksheet!$B:$K,10,0)</f>
        <v>0</v>
      </c>
      <c r="P5366">
        <f t="shared" si="83"/>
        <v>0</v>
      </c>
    </row>
    <row r="5367" spans="1:16" x14ac:dyDescent="0.25">
      <c r="A5367">
        <v>5366</v>
      </c>
      <c r="B5367" t="s">
        <v>3161</v>
      </c>
      <c r="C5367">
        <v>90211000</v>
      </c>
      <c r="D5367" t="s">
        <v>3162</v>
      </c>
      <c r="E5367" t="s">
        <v>2443</v>
      </c>
      <c r="F5367" t="s">
        <v>2416</v>
      </c>
      <c r="G5367" t="s">
        <v>16</v>
      </c>
      <c r="H5367">
        <v>1517.25</v>
      </c>
      <c r="I5367">
        <v>1964</v>
      </c>
      <c r="L5367" t="s">
        <v>17</v>
      </c>
      <c r="M5367" t="s">
        <v>2470</v>
      </c>
      <c r="O5367">
        <f>VLOOKUP(B5367,[1]Worksheet!$B:$K,10,0)</f>
        <v>0</v>
      </c>
      <c r="P5367">
        <f t="shared" si="83"/>
        <v>0</v>
      </c>
    </row>
    <row r="5368" spans="1:16" x14ac:dyDescent="0.25">
      <c r="A5368">
        <v>5367</v>
      </c>
      <c r="B5368" t="s">
        <v>3159</v>
      </c>
      <c r="C5368">
        <v>90211000</v>
      </c>
      <c r="D5368" t="s">
        <v>3160</v>
      </c>
      <c r="E5368" t="s">
        <v>2443</v>
      </c>
      <c r="F5368" t="s">
        <v>2416</v>
      </c>
      <c r="G5368" t="s">
        <v>16</v>
      </c>
      <c r="H5368">
        <v>1517.25</v>
      </c>
      <c r="I5368">
        <v>1964</v>
      </c>
      <c r="L5368" t="s">
        <v>17</v>
      </c>
      <c r="M5368" t="s">
        <v>2470</v>
      </c>
      <c r="O5368">
        <f>VLOOKUP(B5368,[1]Worksheet!$B:$K,10,0)</f>
        <v>0</v>
      </c>
      <c r="P5368">
        <f t="shared" si="83"/>
        <v>0</v>
      </c>
    </row>
    <row r="5369" spans="1:16" x14ac:dyDescent="0.25">
      <c r="A5369">
        <v>5368</v>
      </c>
      <c r="B5369" t="s">
        <v>3157</v>
      </c>
      <c r="C5369">
        <v>90211000</v>
      </c>
      <c r="D5369" t="s">
        <v>3158</v>
      </c>
      <c r="E5369" t="s">
        <v>2443</v>
      </c>
      <c r="F5369" t="s">
        <v>2416</v>
      </c>
      <c r="G5369" t="s">
        <v>16</v>
      </c>
      <c r="H5369">
        <v>1517.25</v>
      </c>
      <c r="I5369">
        <v>1964</v>
      </c>
      <c r="L5369" t="s">
        <v>17</v>
      </c>
      <c r="M5369" t="s">
        <v>2470</v>
      </c>
      <c r="O5369">
        <f>VLOOKUP(B5369,[1]Worksheet!$B:$K,10,0)</f>
        <v>0</v>
      </c>
      <c r="P5369">
        <f t="shared" si="83"/>
        <v>0</v>
      </c>
    </row>
    <row r="5370" spans="1:16" x14ac:dyDescent="0.25">
      <c r="A5370">
        <v>5369</v>
      </c>
      <c r="B5370" t="s">
        <v>3155</v>
      </c>
      <c r="C5370">
        <v>90211000</v>
      </c>
      <c r="D5370" t="s">
        <v>3156</v>
      </c>
      <c r="E5370" t="s">
        <v>2443</v>
      </c>
      <c r="F5370" t="s">
        <v>2416</v>
      </c>
      <c r="G5370" t="s">
        <v>16</v>
      </c>
      <c r="H5370">
        <v>1517.25</v>
      </c>
      <c r="I5370">
        <v>1964</v>
      </c>
      <c r="L5370" t="s">
        <v>17</v>
      </c>
      <c r="M5370" t="s">
        <v>2470</v>
      </c>
      <c r="O5370">
        <f>VLOOKUP(B5370,[1]Worksheet!$B:$K,10,0)</f>
        <v>0</v>
      </c>
      <c r="P5370">
        <f t="shared" si="83"/>
        <v>0</v>
      </c>
    </row>
    <row r="5371" spans="1:16" x14ac:dyDescent="0.25">
      <c r="A5371">
        <v>5370</v>
      </c>
      <c r="B5371" t="s">
        <v>3153</v>
      </c>
      <c r="C5371">
        <v>90211000</v>
      </c>
      <c r="D5371" t="s">
        <v>3154</v>
      </c>
      <c r="E5371" t="s">
        <v>2443</v>
      </c>
      <c r="F5371" t="s">
        <v>2416</v>
      </c>
      <c r="G5371" t="s">
        <v>16</v>
      </c>
      <c r="H5371">
        <v>1517.25</v>
      </c>
      <c r="I5371">
        <v>1964</v>
      </c>
      <c r="L5371" t="s">
        <v>17</v>
      </c>
      <c r="M5371" t="s">
        <v>2470</v>
      </c>
      <c r="O5371">
        <f>VLOOKUP(B5371,[1]Worksheet!$B:$K,10,0)</f>
        <v>0</v>
      </c>
      <c r="P5371">
        <f t="shared" si="83"/>
        <v>0</v>
      </c>
    </row>
    <row r="5372" spans="1:16" x14ac:dyDescent="0.25">
      <c r="A5372">
        <v>5371</v>
      </c>
      <c r="B5372" t="s">
        <v>3151</v>
      </c>
      <c r="C5372">
        <v>90211000</v>
      </c>
      <c r="D5372" t="s">
        <v>3152</v>
      </c>
      <c r="E5372" t="s">
        <v>2443</v>
      </c>
      <c r="F5372" t="s">
        <v>2416</v>
      </c>
      <c r="G5372" t="s">
        <v>16</v>
      </c>
      <c r="H5372">
        <v>1517.25</v>
      </c>
      <c r="I5372">
        <v>1964</v>
      </c>
      <c r="L5372" t="s">
        <v>17</v>
      </c>
      <c r="M5372" t="s">
        <v>2470</v>
      </c>
      <c r="O5372">
        <f>VLOOKUP(B5372,[1]Worksheet!$B:$K,10,0)</f>
        <v>0</v>
      </c>
      <c r="P5372">
        <f t="shared" si="83"/>
        <v>0</v>
      </c>
    </row>
    <row r="5373" spans="1:16" x14ac:dyDescent="0.25">
      <c r="A5373">
        <v>5372</v>
      </c>
      <c r="B5373" t="s">
        <v>3149</v>
      </c>
      <c r="C5373">
        <v>90211000</v>
      </c>
      <c r="D5373" t="s">
        <v>3150</v>
      </c>
      <c r="E5373" t="s">
        <v>2443</v>
      </c>
      <c r="F5373" t="s">
        <v>2416</v>
      </c>
      <c r="G5373" t="s">
        <v>16</v>
      </c>
      <c r="H5373">
        <v>1517.25</v>
      </c>
      <c r="I5373">
        <v>1964</v>
      </c>
      <c r="L5373" t="s">
        <v>17</v>
      </c>
      <c r="M5373" t="s">
        <v>2470</v>
      </c>
      <c r="O5373">
        <f>VLOOKUP(B5373,[1]Worksheet!$B:$K,10,0)</f>
        <v>0</v>
      </c>
      <c r="P5373">
        <f t="shared" si="83"/>
        <v>0</v>
      </c>
    </row>
    <row r="5374" spans="1:16" x14ac:dyDescent="0.25">
      <c r="A5374">
        <v>5373</v>
      </c>
      <c r="B5374" t="s">
        <v>3147</v>
      </c>
      <c r="C5374">
        <v>90211000</v>
      </c>
      <c r="D5374" t="s">
        <v>3148</v>
      </c>
      <c r="E5374" t="s">
        <v>2443</v>
      </c>
      <c r="F5374" t="s">
        <v>2416</v>
      </c>
      <c r="G5374" t="s">
        <v>16</v>
      </c>
      <c r="H5374">
        <v>1517.25</v>
      </c>
      <c r="I5374">
        <v>1964</v>
      </c>
      <c r="L5374" t="s">
        <v>17</v>
      </c>
      <c r="M5374" t="s">
        <v>2470</v>
      </c>
      <c r="O5374">
        <f>VLOOKUP(B5374,[1]Worksheet!$B:$K,10,0)</f>
        <v>0</v>
      </c>
      <c r="P5374">
        <f t="shared" si="83"/>
        <v>0</v>
      </c>
    </row>
    <row r="5375" spans="1:16" x14ac:dyDescent="0.25">
      <c r="A5375">
        <v>5374</v>
      </c>
      <c r="B5375" t="s">
        <v>3145</v>
      </c>
      <c r="C5375">
        <v>90211000</v>
      </c>
      <c r="D5375" t="s">
        <v>3146</v>
      </c>
      <c r="E5375" t="s">
        <v>2443</v>
      </c>
      <c r="F5375" t="s">
        <v>2416</v>
      </c>
      <c r="G5375" t="s">
        <v>16</v>
      </c>
      <c r="H5375">
        <v>1517.25</v>
      </c>
      <c r="I5375">
        <v>1964</v>
      </c>
      <c r="L5375" t="s">
        <v>17</v>
      </c>
      <c r="M5375" t="s">
        <v>2470</v>
      </c>
      <c r="O5375">
        <f>VLOOKUP(B5375,[1]Worksheet!$B:$K,10,0)</f>
        <v>0</v>
      </c>
      <c r="P5375">
        <f t="shared" si="83"/>
        <v>0</v>
      </c>
    </row>
    <row r="5376" spans="1:16" x14ac:dyDescent="0.25">
      <c r="A5376">
        <v>5375</v>
      </c>
      <c r="B5376" t="s">
        <v>3143</v>
      </c>
      <c r="C5376">
        <v>90211000</v>
      </c>
      <c r="D5376" t="s">
        <v>3144</v>
      </c>
      <c r="E5376" t="s">
        <v>2443</v>
      </c>
      <c r="F5376" t="s">
        <v>2416</v>
      </c>
      <c r="G5376" t="s">
        <v>16</v>
      </c>
      <c r="H5376">
        <v>1517.25</v>
      </c>
      <c r="I5376">
        <v>1964</v>
      </c>
      <c r="L5376" t="s">
        <v>17</v>
      </c>
      <c r="M5376" t="s">
        <v>2470</v>
      </c>
      <c r="O5376">
        <f>VLOOKUP(B5376,[1]Worksheet!$B:$K,10,0)</f>
        <v>0</v>
      </c>
      <c r="P5376">
        <f t="shared" si="83"/>
        <v>0</v>
      </c>
    </row>
    <row r="5377" spans="1:16" x14ac:dyDescent="0.25">
      <c r="A5377">
        <v>5376</v>
      </c>
      <c r="B5377" t="s">
        <v>3141</v>
      </c>
      <c r="C5377">
        <v>90211000</v>
      </c>
      <c r="D5377" t="s">
        <v>3142</v>
      </c>
      <c r="E5377" t="s">
        <v>2443</v>
      </c>
      <c r="F5377" t="s">
        <v>2416</v>
      </c>
      <c r="G5377" t="s">
        <v>16</v>
      </c>
      <c r="H5377">
        <v>1517.25</v>
      </c>
      <c r="I5377">
        <v>1964</v>
      </c>
      <c r="L5377" t="s">
        <v>17</v>
      </c>
      <c r="M5377" t="s">
        <v>2470</v>
      </c>
      <c r="O5377">
        <f>VLOOKUP(B5377,[1]Worksheet!$B:$K,10,0)</f>
        <v>0</v>
      </c>
      <c r="P5377">
        <f t="shared" si="83"/>
        <v>0</v>
      </c>
    </row>
    <row r="5378" spans="1:16" x14ac:dyDescent="0.25">
      <c r="A5378">
        <v>5377</v>
      </c>
      <c r="B5378" t="s">
        <v>3139</v>
      </c>
      <c r="C5378">
        <v>90211000</v>
      </c>
      <c r="D5378" t="s">
        <v>3140</v>
      </c>
      <c r="E5378" t="s">
        <v>2443</v>
      </c>
      <c r="F5378" t="s">
        <v>2416</v>
      </c>
      <c r="G5378" t="s">
        <v>16</v>
      </c>
      <c r="H5378">
        <v>1517.25</v>
      </c>
      <c r="I5378">
        <v>1964</v>
      </c>
      <c r="L5378" t="s">
        <v>17</v>
      </c>
      <c r="M5378" t="s">
        <v>2470</v>
      </c>
      <c r="O5378">
        <f>VLOOKUP(B5378,[1]Worksheet!$B:$K,10,0)</f>
        <v>0</v>
      </c>
      <c r="P5378">
        <f t="shared" si="83"/>
        <v>0</v>
      </c>
    </row>
    <row r="5379" spans="1:16" x14ac:dyDescent="0.25">
      <c r="A5379">
        <v>5378</v>
      </c>
      <c r="B5379" t="s">
        <v>3137</v>
      </c>
      <c r="C5379">
        <v>90211000</v>
      </c>
      <c r="D5379" t="s">
        <v>3138</v>
      </c>
      <c r="E5379" t="s">
        <v>2443</v>
      </c>
      <c r="F5379" t="s">
        <v>2416</v>
      </c>
      <c r="G5379" t="s">
        <v>16</v>
      </c>
      <c r="H5379">
        <v>1517.25</v>
      </c>
      <c r="I5379">
        <v>1964</v>
      </c>
      <c r="L5379" t="s">
        <v>17</v>
      </c>
      <c r="M5379" t="s">
        <v>2470</v>
      </c>
      <c r="O5379">
        <f>VLOOKUP(B5379,[1]Worksheet!$B:$K,10,0)</f>
        <v>0</v>
      </c>
      <c r="P5379">
        <f t="shared" ref="P5379:P5442" si="84">+K5379-O5379</f>
        <v>0</v>
      </c>
    </row>
    <row r="5380" spans="1:16" x14ac:dyDescent="0.25">
      <c r="A5380">
        <v>5379</v>
      </c>
      <c r="B5380" t="s">
        <v>3135</v>
      </c>
      <c r="C5380">
        <v>90211000</v>
      </c>
      <c r="D5380" t="s">
        <v>3136</v>
      </c>
      <c r="E5380" t="s">
        <v>2443</v>
      </c>
      <c r="F5380" t="s">
        <v>2416</v>
      </c>
      <c r="G5380" t="s">
        <v>16</v>
      </c>
      <c r="H5380">
        <v>1517.25</v>
      </c>
      <c r="I5380">
        <v>1964</v>
      </c>
      <c r="L5380" t="s">
        <v>17</v>
      </c>
      <c r="M5380" t="s">
        <v>2470</v>
      </c>
      <c r="O5380">
        <f>VLOOKUP(B5380,[1]Worksheet!$B:$K,10,0)</f>
        <v>0</v>
      </c>
      <c r="P5380">
        <f t="shared" si="84"/>
        <v>0</v>
      </c>
    </row>
    <row r="5381" spans="1:16" x14ac:dyDescent="0.25">
      <c r="A5381">
        <v>5380</v>
      </c>
      <c r="B5381" t="s">
        <v>3101</v>
      </c>
      <c r="C5381">
        <v>90211000</v>
      </c>
      <c r="D5381" t="s">
        <v>3102</v>
      </c>
      <c r="E5381" t="s">
        <v>2443</v>
      </c>
      <c r="F5381" t="s">
        <v>2416</v>
      </c>
      <c r="G5381" t="s">
        <v>16</v>
      </c>
      <c r="H5381">
        <v>892.5</v>
      </c>
      <c r="I5381">
        <v>1155</v>
      </c>
      <c r="L5381" t="s">
        <v>17</v>
      </c>
      <c r="M5381" t="s">
        <v>2470</v>
      </c>
      <c r="O5381">
        <f>VLOOKUP(B5381,[1]Worksheet!$B:$K,10,0)</f>
        <v>0</v>
      </c>
      <c r="P5381">
        <f t="shared" si="84"/>
        <v>0</v>
      </c>
    </row>
    <row r="5382" spans="1:16" x14ac:dyDescent="0.25">
      <c r="A5382">
        <v>5381</v>
      </c>
      <c r="B5382" t="s">
        <v>3099</v>
      </c>
      <c r="C5382">
        <v>90211000</v>
      </c>
      <c r="D5382" t="s">
        <v>3100</v>
      </c>
      <c r="E5382" t="s">
        <v>2443</v>
      </c>
      <c r="F5382" t="s">
        <v>2416</v>
      </c>
      <c r="G5382" t="s">
        <v>16</v>
      </c>
      <c r="H5382">
        <v>892.5</v>
      </c>
      <c r="I5382">
        <v>1155</v>
      </c>
      <c r="L5382" t="s">
        <v>17</v>
      </c>
      <c r="M5382" t="s">
        <v>2470</v>
      </c>
      <c r="O5382">
        <f>VLOOKUP(B5382,[1]Worksheet!$B:$K,10,0)</f>
        <v>0</v>
      </c>
      <c r="P5382">
        <f t="shared" si="84"/>
        <v>0</v>
      </c>
    </row>
    <row r="5383" spans="1:16" x14ac:dyDescent="0.25">
      <c r="A5383">
        <v>5382</v>
      </c>
      <c r="B5383" t="s">
        <v>3097</v>
      </c>
      <c r="C5383">
        <v>90211000</v>
      </c>
      <c r="D5383" t="s">
        <v>3098</v>
      </c>
      <c r="E5383" t="s">
        <v>2443</v>
      </c>
      <c r="F5383" t="s">
        <v>2416</v>
      </c>
      <c r="G5383" t="s">
        <v>16</v>
      </c>
      <c r="H5383">
        <v>892.5</v>
      </c>
      <c r="I5383">
        <v>1155</v>
      </c>
      <c r="L5383" t="s">
        <v>17</v>
      </c>
      <c r="M5383" t="s">
        <v>2470</v>
      </c>
      <c r="O5383">
        <f>VLOOKUP(B5383,[1]Worksheet!$B:$K,10,0)</f>
        <v>0</v>
      </c>
      <c r="P5383">
        <f t="shared" si="84"/>
        <v>0</v>
      </c>
    </row>
    <row r="5384" spans="1:16" x14ac:dyDescent="0.25">
      <c r="A5384">
        <v>5383</v>
      </c>
      <c r="B5384" t="s">
        <v>3095</v>
      </c>
      <c r="C5384">
        <v>90211000</v>
      </c>
      <c r="D5384" t="s">
        <v>3096</v>
      </c>
      <c r="E5384" t="s">
        <v>2443</v>
      </c>
      <c r="F5384" t="s">
        <v>2416</v>
      </c>
      <c r="G5384" t="s">
        <v>16</v>
      </c>
      <c r="H5384">
        <v>892.5</v>
      </c>
      <c r="I5384">
        <v>1155</v>
      </c>
      <c r="L5384" t="s">
        <v>17</v>
      </c>
      <c r="M5384" t="s">
        <v>2470</v>
      </c>
      <c r="O5384">
        <f>VLOOKUP(B5384,[1]Worksheet!$B:$K,10,0)</f>
        <v>0</v>
      </c>
      <c r="P5384">
        <f t="shared" si="84"/>
        <v>0</v>
      </c>
    </row>
    <row r="5385" spans="1:16" x14ac:dyDescent="0.25">
      <c r="A5385">
        <v>5384</v>
      </c>
      <c r="B5385" t="s">
        <v>3093</v>
      </c>
      <c r="C5385">
        <v>90211000</v>
      </c>
      <c r="D5385" t="s">
        <v>3094</v>
      </c>
      <c r="E5385" t="s">
        <v>2443</v>
      </c>
      <c r="F5385" t="s">
        <v>2416</v>
      </c>
      <c r="G5385" t="s">
        <v>16</v>
      </c>
      <c r="H5385">
        <v>892.5</v>
      </c>
      <c r="I5385">
        <v>1155</v>
      </c>
      <c r="L5385" t="s">
        <v>17</v>
      </c>
      <c r="M5385" t="s">
        <v>2470</v>
      </c>
      <c r="O5385">
        <f>VLOOKUP(B5385,[1]Worksheet!$B:$K,10,0)</f>
        <v>0</v>
      </c>
      <c r="P5385">
        <f t="shared" si="84"/>
        <v>0</v>
      </c>
    </row>
    <row r="5386" spans="1:16" x14ac:dyDescent="0.25">
      <c r="A5386">
        <v>5385</v>
      </c>
      <c r="B5386" t="s">
        <v>3091</v>
      </c>
      <c r="C5386">
        <v>90211000</v>
      </c>
      <c r="D5386" t="s">
        <v>3092</v>
      </c>
      <c r="E5386" t="s">
        <v>2443</v>
      </c>
      <c r="F5386" t="s">
        <v>2416</v>
      </c>
      <c r="G5386" t="s">
        <v>16</v>
      </c>
      <c r="H5386">
        <v>892.5</v>
      </c>
      <c r="I5386">
        <v>1155</v>
      </c>
      <c r="L5386" t="s">
        <v>17</v>
      </c>
      <c r="M5386" t="s">
        <v>2470</v>
      </c>
      <c r="O5386">
        <f>VLOOKUP(B5386,[1]Worksheet!$B:$K,10,0)</f>
        <v>0</v>
      </c>
      <c r="P5386">
        <f t="shared" si="84"/>
        <v>0</v>
      </c>
    </row>
    <row r="5387" spans="1:16" x14ac:dyDescent="0.25">
      <c r="A5387">
        <v>5386</v>
      </c>
      <c r="B5387" t="s">
        <v>3089</v>
      </c>
      <c r="C5387">
        <v>90211000</v>
      </c>
      <c r="D5387" t="s">
        <v>3090</v>
      </c>
      <c r="E5387" t="s">
        <v>2443</v>
      </c>
      <c r="F5387" t="s">
        <v>2416</v>
      </c>
      <c r="G5387" t="s">
        <v>16</v>
      </c>
      <c r="H5387">
        <v>892.5</v>
      </c>
      <c r="I5387">
        <v>1155</v>
      </c>
      <c r="L5387" t="s">
        <v>17</v>
      </c>
      <c r="M5387" t="s">
        <v>2470</v>
      </c>
      <c r="O5387">
        <f>VLOOKUP(B5387,[1]Worksheet!$B:$K,10,0)</f>
        <v>0</v>
      </c>
      <c r="P5387">
        <f t="shared" si="84"/>
        <v>0</v>
      </c>
    </row>
    <row r="5388" spans="1:16" x14ac:dyDescent="0.25">
      <c r="A5388">
        <v>5387</v>
      </c>
      <c r="B5388" t="s">
        <v>3087</v>
      </c>
      <c r="C5388">
        <v>90211000</v>
      </c>
      <c r="D5388" t="s">
        <v>3088</v>
      </c>
      <c r="E5388" t="s">
        <v>2443</v>
      </c>
      <c r="F5388" t="s">
        <v>2416</v>
      </c>
      <c r="G5388" t="s">
        <v>16</v>
      </c>
      <c r="H5388">
        <v>892.5</v>
      </c>
      <c r="I5388">
        <v>1155</v>
      </c>
      <c r="L5388" t="s">
        <v>17</v>
      </c>
      <c r="M5388" t="s">
        <v>2470</v>
      </c>
      <c r="O5388">
        <f>VLOOKUP(B5388,[1]Worksheet!$B:$K,10,0)</f>
        <v>0</v>
      </c>
      <c r="P5388">
        <f t="shared" si="84"/>
        <v>0</v>
      </c>
    </row>
    <row r="5389" spans="1:16" x14ac:dyDescent="0.25">
      <c r="A5389">
        <v>5388</v>
      </c>
      <c r="B5389" t="s">
        <v>3085</v>
      </c>
      <c r="C5389">
        <v>90211000</v>
      </c>
      <c r="D5389" t="s">
        <v>3086</v>
      </c>
      <c r="E5389" t="s">
        <v>2443</v>
      </c>
      <c r="F5389" t="s">
        <v>2416</v>
      </c>
      <c r="G5389" t="s">
        <v>16</v>
      </c>
      <c r="H5389">
        <v>892.5</v>
      </c>
      <c r="I5389">
        <v>1155</v>
      </c>
      <c r="L5389" t="s">
        <v>17</v>
      </c>
      <c r="M5389" t="s">
        <v>2470</v>
      </c>
      <c r="O5389">
        <f>VLOOKUP(B5389,[1]Worksheet!$B:$K,10,0)</f>
        <v>0</v>
      </c>
      <c r="P5389">
        <f t="shared" si="84"/>
        <v>0</v>
      </c>
    </row>
    <row r="5390" spans="1:16" x14ac:dyDescent="0.25">
      <c r="A5390">
        <v>5389</v>
      </c>
      <c r="B5390" t="s">
        <v>3083</v>
      </c>
      <c r="C5390">
        <v>90211000</v>
      </c>
      <c r="D5390" t="s">
        <v>3084</v>
      </c>
      <c r="E5390" t="s">
        <v>2443</v>
      </c>
      <c r="F5390" t="s">
        <v>2416</v>
      </c>
      <c r="G5390" t="s">
        <v>16</v>
      </c>
      <c r="H5390">
        <v>892.5</v>
      </c>
      <c r="I5390">
        <v>1155</v>
      </c>
      <c r="L5390" t="s">
        <v>17</v>
      </c>
      <c r="M5390" t="s">
        <v>2470</v>
      </c>
      <c r="O5390">
        <f>VLOOKUP(B5390,[1]Worksheet!$B:$K,10,0)</f>
        <v>0</v>
      </c>
      <c r="P5390">
        <f t="shared" si="84"/>
        <v>0</v>
      </c>
    </row>
    <row r="5391" spans="1:16" x14ac:dyDescent="0.25">
      <c r="A5391">
        <v>5390</v>
      </c>
      <c r="B5391" t="s">
        <v>3081</v>
      </c>
      <c r="C5391">
        <v>90211000</v>
      </c>
      <c r="D5391" t="s">
        <v>3082</v>
      </c>
      <c r="E5391" t="s">
        <v>2443</v>
      </c>
      <c r="F5391" t="s">
        <v>2416</v>
      </c>
      <c r="G5391" t="s">
        <v>16</v>
      </c>
      <c r="H5391">
        <v>892.5</v>
      </c>
      <c r="I5391">
        <v>1155</v>
      </c>
      <c r="L5391" t="s">
        <v>17</v>
      </c>
      <c r="M5391" t="s">
        <v>2470</v>
      </c>
      <c r="O5391">
        <f>VLOOKUP(B5391,[1]Worksheet!$B:$K,10,0)</f>
        <v>0</v>
      </c>
      <c r="P5391">
        <f t="shared" si="84"/>
        <v>0</v>
      </c>
    </row>
    <row r="5392" spans="1:16" x14ac:dyDescent="0.25">
      <c r="A5392">
        <v>5391</v>
      </c>
      <c r="B5392" t="s">
        <v>3039</v>
      </c>
      <c r="C5392">
        <v>90211000</v>
      </c>
      <c r="D5392" t="s">
        <v>3040</v>
      </c>
      <c r="E5392" t="s">
        <v>2443</v>
      </c>
      <c r="F5392" t="s">
        <v>2416</v>
      </c>
      <c r="G5392" t="s">
        <v>16</v>
      </c>
      <c r="H5392">
        <v>892.5</v>
      </c>
      <c r="I5392">
        <v>1155</v>
      </c>
      <c r="L5392" t="s">
        <v>17</v>
      </c>
      <c r="M5392" t="s">
        <v>2470</v>
      </c>
      <c r="O5392">
        <f>VLOOKUP(B5392,[1]Worksheet!$B:$K,10,0)</f>
        <v>0</v>
      </c>
      <c r="P5392">
        <f t="shared" si="84"/>
        <v>0</v>
      </c>
    </row>
    <row r="5393" spans="1:16" x14ac:dyDescent="0.25">
      <c r="A5393">
        <v>5392</v>
      </c>
      <c r="B5393" t="s">
        <v>3079</v>
      </c>
      <c r="C5393">
        <v>90211000</v>
      </c>
      <c r="D5393" t="s">
        <v>3080</v>
      </c>
      <c r="E5393" t="s">
        <v>2443</v>
      </c>
      <c r="F5393" t="s">
        <v>2416</v>
      </c>
      <c r="G5393" t="s">
        <v>16</v>
      </c>
      <c r="H5393">
        <v>892.5</v>
      </c>
      <c r="I5393">
        <v>1155</v>
      </c>
      <c r="L5393" t="s">
        <v>17</v>
      </c>
      <c r="M5393" t="s">
        <v>2470</v>
      </c>
      <c r="O5393">
        <f>VLOOKUP(B5393,[1]Worksheet!$B:$K,10,0)</f>
        <v>0</v>
      </c>
      <c r="P5393">
        <f t="shared" si="84"/>
        <v>0</v>
      </c>
    </row>
    <row r="5394" spans="1:16" x14ac:dyDescent="0.25">
      <c r="A5394">
        <v>5393</v>
      </c>
      <c r="B5394" t="s">
        <v>3037</v>
      </c>
      <c r="C5394">
        <v>90211000</v>
      </c>
      <c r="D5394" t="s">
        <v>3038</v>
      </c>
      <c r="E5394" t="s">
        <v>2443</v>
      </c>
      <c r="F5394" t="s">
        <v>2416</v>
      </c>
      <c r="G5394" t="s">
        <v>16</v>
      </c>
      <c r="H5394">
        <v>892.5</v>
      </c>
      <c r="I5394">
        <v>1155</v>
      </c>
      <c r="L5394" t="s">
        <v>17</v>
      </c>
      <c r="M5394" t="s">
        <v>2470</v>
      </c>
      <c r="O5394">
        <f>VLOOKUP(B5394,[1]Worksheet!$B:$K,10,0)</f>
        <v>0</v>
      </c>
      <c r="P5394">
        <f t="shared" si="84"/>
        <v>0</v>
      </c>
    </row>
    <row r="5395" spans="1:16" x14ac:dyDescent="0.25">
      <c r="A5395">
        <v>5394</v>
      </c>
      <c r="B5395" t="s">
        <v>3077</v>
      </c>
      <c r="C5395">
        <v>90211000</v>
      </c>
      <c r="D5395" t="s">
        <v>3078</v>
      </c>
      <c r="E5395" t="s">
        <v>2443</v>
      </c>
      <c r="F5395" t="s">
        <v>2416</v>
      </c>
      <c r="G5395" t="s">
        <v>16</v>
      </c>
      <c r="H5395">
        <v>892.5</v>
      </c>
      <c r="I5395">
        <v>1155</v>
      </c>
      <c r="L5395" t="s">
        <v>17</v>
      </c>
      <c r="M5395" t="s">
        <v>2470</v>
      </c>
      <c r="O5395">
        <f>VLOOKUP(B5395,[1]Worksheet!$B:$K,10,0)</f>
        <v>0</v>
      </c>
      <c r="P5395">
        <f t="shared" si="84"/>
        <v>0</v>
      </c>
    </row>
    <row r="5396" spans="1:16" x14ac:dyDescent="0.25">
      <c r="A5396">
        <v>5395</v>
      </c>
      <c r="B5396" t="s">
        <v>3035</v>
      </c>
      <c r="C5396">
        <v>90211000</v>
      </c>
      <c r="D5396" t="s">
        <v>3036</v>
      </c>
      <c r="E5396" t="s">
        <v>2443</v>
      </c>
      <c r="F5396" t="s">
        <v>2416</v>
      </c>
      <c r="G5396" t="s">
        <v>16</v>
      </c>
      <c r="H5396">
        <v>892.5</v>
      </c>
      <c r="I5396">
        <v>1155</v>
      </c>
      <c r="L5396" t="s">
        <v>17</v>
      </c>
      <c r="M5396" t="s">
        <v>2470</v>
      </c>
      <c r="O5396">
        <f>VLOOKUP(B5396,[1]Worksheet!$B:$K,10,0)</f>
        <v>0</v>
      </c>
      <c r="P5396">
        <f t="shared" si="84"/>
        <v>0</v>
      </c>
    </row>
    <row r="5397" spans="1:16" x14ac:dyDescent="0.25">
      <c r="A5397">
        <v>5396</v>
      </c>
      <c r="B5397" t="s">
        <v>3075</v>
      </c>
      <c r="C5397">
        <v>90211000</v>
      </c>
      <c r="D5397" t="s">
        <v>3076</v>
      </c>
      <c r="E5397" t="s">
        <v>2443</v>
      </c>
      <c r="F5397" t="s">
        <v>2416</v>
      </c>
      <c r="G5397" t="s">
        <v>16</v>
      </c>
      <c r="H5397">
        <v>892.5</v>
      </c>
      <c r="I5397">
        <v>1155</v>
      </c>
      <c r="L5397" t="s">
        <v>17</v>
      </c>
      <c r="M5397" t="s">
        <v>2470</v>
      </c>
      <c r="O5397">
        <f>VLOOKUP(B5397,[1]Worksheet!$B:$K,10,0)</f>
        <v>0</v>
      </c>
      <c r="P5397">
        <f t="shared" si="84"/>
        <v>0</v>
      </c>
    </row>
    <row r="5398" spans="1:16" x14ac:dyDescent="0.25">
      <c r="A5398">
        <v>5397</v>
      </c>
      <c r="B5398" t="s">
        <v>3073</v>
      </c>
      <c r="C5398">
        <v>90211000</v>
      </c>
      <c r="D5398" t="s">
        <v>3074</v>
      </c>
      <c r="E5398" t="s">
        <v>2443</v>
      </c>
      <c r="F5398" t="s">
        <v>2416</v>
      </c>
      <c r="G5398" t="s">
        <v>16</v>
      </c>
      <c r="H5398">
        <v>892.5</v>
      </c>
      <c r="I5398">
        <v>1155</v>
      </c>
      <c r="L5398" t="s">
        <v>17</v>
      </c>
      <c r="M5398" t="s">
        <v>2470</v>
      </c>
      <c r="O5398">
        <f>VLOOKUP(B5398,[1]Worksheet!$B:$K,10,0)</f>
        <v>0</v>
      </c>
      <c r="P5398">
        <f t="shared" si="84"/>
        <v>0</v>
      </c>
    </row>
    <row r="5399" spans="1:16" x14ac:dyDescent="0.25">
      <c r="A5399">
        <v>5398</v>
      </c>
      <c r="B5399" t="s">
        <v>3071</v>
      </c>
      <c r="C5399">
        <v>90211000</v>
      </c>
      <c r="D5399" t="s">
        <v>3072</v>
      </c>
      <c r="E5399" t="s">
        <v>2443</v>
      </c>
      <c r="F5399" t="s">
        <v>2416</v>
      </c>
      <c r="G5399" t="s">
        <v>16</v>
      </c>
      <c r="H5399">
        <v>892.5</v>
      </c>
      <c r="I5399">
        <v>1155</v>
      </c>
      <c r="L5399" t="s">
        <v>17</v>
      </c>
      <c r="M5399" t="s">
        <v>2470</v>
      </c>
      <c r="O5399">
        <f>VLOOKUP(B5399,[1]Worksheet!$B:$K,10,0)</f>
        <v>0</v>
      </c>
      <c r="P5399">
        <f t="shared" si="84"/>
        <v>0</v>
      </c>
    </row>
    <row r="5400" spans="1:16" x14ac:dyDescent="0.25">
      <c r="A5400">
        <v>5399</v>
      </c>
      <c r="B5400" t="s">
        <v>3069</v>
      </c>
      <c r="C5400">
        <v>90211000</v>
      </c>
      <c r="D5400" t="s">
        <v>3070</v>
      </c>
      <c r="E5400" t="s">
        <v>2443</v>
      </c>
      <c r="F5400" t="s">
        <v>2416</v>
      </c>
      <c r="G5400" t="s">
        <v>16</v>
      </c>
      <c r="H5400">
        <v>892.5</v>
      </c>
      <c r="I5400">
        <v>1155</v>
      </c>
      <c r="L5400" t="s">
        <v>17</v>
      </c>
      <c r="M5400" t="s">
        <v>2470</v>
      </c>
      <c r="O5400">
        <f>VLOOKUP(B5400,[1]Worksheet!$B:$K,10,0)</f>
        <v>0</v>
      </c>
      <c r="P5400">
        <f t="shared" si="84"/>
        <v>0</v>
      </c>
    </row>
    <row r="5401" spans="1:16" x14ac:dyDescent="0.25">
      <c r="A5401">
        <v>5400</v>
      </c>
      <c r="B5401" t="s">
        <v>3067</v>
      </c>
      <c r="C5401">
        <v>90211000</v>
      </c>
      <c r="D5401" t="s">
        <v>3068</v>
      </c>
      <c r="E5401" t="s">
        <v>2443</v>
      </c>
      <c r="F5401" t="s">
        <v>2416</v>
      </c>
      <c r="G5401" t="s">
        <v>16</v>
      </c>
      <c r="H5401">
        <v>1428</v>
      </c>
      <c r="I5401">
        <v>1848</v>
      </c>
      <c r="L5401" t="s">
        <v>17</v>
      </c>
      <c r="M5401" t="s">
        <v>2470</v>
      </c>
      <c r="O5401">
        <f>VLOOKUP(B5401,[1]Worksheet!$B:$K,10,0)</f>
        <v>0</v>
      </c>
      <c r="P5401">
        <f t="shared" si="84"/>
        <v>0</v>
      </c>
    </row>
    <row r="5402" spans="1:16" x14ac:dyDescent="0.25">
      <c r="A5402">
        <v>5401</v>
      </c>
      <c r="B5402" t="s">
        <v>3065</v>
      </c>
      <c r="C5402">
        <v>90211000</v>
      </c>
      <c r="D5402" t="s">
        <v>3066</v>
      </c>
      <c r="E5402" t="s">
        <v>2443</v>
      </c>
      <c r="F5402" t="s">
        <v>2416</v>
      </c>
      <c r="G5402" t="s">
        <v>16</v>
      </c>
      <c r="H5402">
        <v>1428</v>
      </c>
      <c r="I5402">
        <v>1848</v>
      </c>
      <c r="L5402" t="s">
        <v>17</v>
      </c>
      <c r="M5402" t="s">
        <v>2470</v>
      </c>
      <c r="O5402">
        <f>VLOOKUP(B5402,[1]Worksheet!$B:$K,10,0)</f>
        <v>0</v>
      </c>
      <c r="P5402">
        <f t="shared" si="84"/>
        <v>0</v>
      </c>
    </row>
    <row r="5403" spans="1:16" x14ac:dyDescent="0.25">
      <c r="A5403">
        <v>5402</v>
      </c>
      <c r="B5403" t="s">
        <v>3063</v>
      </c>
      <c r="C5403">
        <v>90211000</v>
      </c>
      <c r="D5403" t="s">
        <v>3064</v>
      </c>
      <c r="E5403" t="s">
        <v>2443</v>
      </c>
      <c r="F5403" t="s">
        <v>2416</v>
      </c>
      <c r="G5403" t="s">
        <v>16</v>
      </c>
      <c r="H5403">
        <v>1428</v>
      </c>
      <c r="I5403">
        <v>1848</v>
      </c>
      <c r="L5403" t="s">
        <v>17</v>
      </c>
      <c r="M5403" t="s">
        <v>2470</v>
      </c>
      <c r="O5403">
        <f>VLOOKUP(B5403,[1]Worksheet!$B:$K,10,0)</f>
        <v>0</v>
      </c>
      <c r="P5403">
        <f t="shared" si="84"/>
        <v>0</v>
      </c>
    </row>
    <row r="5404" spans="1:16" x14ac:dyDescent="0.25">
      <c r="A5404">
        <v>5403</v>
      </c>
      <c r="B5404" t="s">
        <v>3061</v>
      </c>
      <c r="C5404">
        <v>90211000</v>
      </c>
      <c r="D5404" t="s">
        <v>3062</v>
      </c>
      <c r="E5404" t="s">
        <v>2443</v>
      </c>
      <c r="F5404" t="s">
        <v>2416</v>
      </c>
      <c r="G5404" t="s">
        <v>16</v>
      </c>
      <c r="H5404">
        <v>1428</v>
      </c>
      <c r="I5404">
        <v>1848</v>
      </c>
      <c r="L5404" t="s">
        <v>17</v>
      </c>
      <c r="M5404" t="s">
        <v>2470</v>
      </c>
      <c r="O5404">
        <f>VLOOKUP(B5404,[1]Worksheet!$B:$K,10,0)</f>
        <v>0</v>
      </c>
      <c r="P5404">
        <f t="shared" si="84"/>
        <v>0</v>
      </c>
    </row>
    <row r="5405" spans="1:16" x14ac:dyDescent="0.25">
      <c r="A5405">
        <v>5404</v>
      </c>
      <c r="B5405" t="s">
        <v>3059</v>
      </c>
      <c r="C5405">
        <v>90211000</v>
      </c>
      <c r="D5405" t="s">
        <v>3060</v>
      </c>
      <c r="E5405" t="s">
        <v>2443</v>
      </c>
      <c r="F5405" t="s">
        <v>2416</v>
      </c>
      <c r="G5405" t="s">
        <v>16</v>
      </c>
      <c r="H5405">
        <v>1428</v>
      </c>
      <c r="I5405">
        <v>1848</v>
      </c>
      <c r="L5405" t="s">
        <v>17</v>
      </c>
      <c r="M5405" t="s">
        <v>2470</v>
      </c>
      <c r="O5405">
        <f>VLOOKUP(B5405,[1]Worksheet!$B:$K,10,0)</f>
        <v>0</v>
      </c>
      <c r="P5405">
        <f t="shared" si="84"/>
        <v>0</v>
      </c>
    </row>
    <row r="5406" spans="1:16" x14ac:dyDescent="0.25">
      <c r="A5406">
        <v>5405</v>
      </c>
      <c r="B5406" t="s">
        <v>3057</v>
      </c>
      <c r="C5406">
        <v>90211000</v>
      </c>
      <c r="D5406" t="s">
        <v>3058</v>
      </c>
      <c r="E5406" t="s">
        <v>2443</v>
      </c>
      <c r="F5406" t="s">
        <v>2416</v>
      </c>
      <c r="G5406" t="s">
        <v>16</v>
      </c>
      <c r="H5406">
        <v>1428</v>
      </c>
      <c r="I5406">
        <v>1848</v>
      </c>
      <c r="L5406" t="s">
        <v>17</v>
      </c>
      <c r="M5406" t="s">
        <v>2470</v>
      </c>
      <c r="O5406">
        <f>VLOOKUP(B5406,[1]Worksheet!$B:$K,10,0)</f>
        <v>0</v>
      </c>
      <c r="P5406">
        <f t="shared" si="84"/>
        <v>0</v>
      </c>
    </row>
    <row r="5407" spans="1:16" x14ac:dyDescent="0.25">
      <c r="A5407">
        <v>5406</v>
      </c>
      <c r="B5407" t="s">
        <v>3055</v>
      </c>
      <c r="C5407">
        <v>90211000</v>
      </c>
      <c r="D5407" t="s">
        <v>3056</v>
      </c>
      <c r="E5407" t="s">
        <v>2443</v>
      </c>
      <c r="F5407" t="s">
        <v>2416</v>
      </c>
      <c r="G5407" t="s">
        <v>16</v>
      </c>
      <c r="H5407">
        <v>1428</v>
      </c>
      <c r="I5407">
        <v>1848</v>
      </c>
      <c r="L5407" t="s">
        <v>17</v>
      </c>
      <c r="M5407" t="s">
        <v>2470</v>
      </c>
      <c r="O5407">
        <f>VLOOKUP(B5407,[1]Worksheet!$B:$K,10,0)</f>
        <v>0</v>
      </c>
      <c r="P5407">
        <f t="shared" si="84"/>
        <v>0</v>
      </c>
    </row>
    <row r="5408" spans="1:16" x14ac:dyDescent="0.25">
      <c r="A5408">
        <v>5407</v>
      </c>
      <c r="B5408" t="s">
        <v>3053</v>
      </c>
      <c r="C5408">
        <v>90211000</v>
      </c>
      <c r="D5408" t="s">
        <v>3054</v>
      </c>
      <c r="E5408" t="s">
        <v>2443</v>
      </c>
      <c r="F5408" t="s">
        <v>2416</v>
      </c>
      <c r="G5408" t="s">
        <v>16</v>
      </c>
      <c r="H5408">
        <v>1428</v>
      </c>
      <c r="I5408">
        <v>1848</v>
      </c>
      <c r="L5408" t="s">
        <v>17</v>
      </c>
      <c r="M5408" t="s">
        <v>2470</v>
      </c>
      <c r="O5408">
        <f>VLOOKUP(B5408,[1]Worksheet!$B:$K,10,0)</f>
        <v>0</v>
      </c>
      <c r="P5408">
        <f t="shared" si="84"/>
        <v>0</v>
      </c>
    </row>
    <row r="5409" spans="1:16" x14ac:dyDescent="0.25">
      <c r="A5409">
        <v>5408</v>
      </c>
      <c r="B5409" t="s">
        <v>3051</v>
      </c>
      <c r="C5409">
        <v>90211000</v>
      </c>
      <c r="D5409" t="s">
        <v>3052</v>
      </c>
      <c r="E5409" t="s">
        <v>2443</v>
      </c>
      <c r="F5409" t="s">
        <v>2416</v>
      </c>
      <c r="G5409" t="s">
        <v>16</v>
      </c>
      <c r="H5409">
        <v>1428</v>
      </c>
      <c r="I5409">
        <v>1848</v>
      </c>
      <c r="L5409" t="s">
        <v>17</v>
      </c>
      <c r="M5409" t="s">
        <v>2470</v>
      </c>
      <c r="O5409">
        <f>VLOOKUP(B5409,[1]Worksheet!$B:$K,10,0)</f>
        <v>0</v>
      </c>
      <c r="P5409">
        <f t="shared" si="84"/>
        <v>0</v>
      </c>
    </row>
    <row r="5410" spans="1:16" x14ac:dyDescent="0.25">
      <c r="A5410">
        <v>5409</v>
      </c>
      <c r="B5410" t="s">
        <v>3049</v>
      </c>
      <c r="C5410">
        <v>90211000</v>
      </c>
      <c r="D5410" t="s">
        <v>3050</v>
      </c>
      <c r="E5410" t="s">
        <v>2443</v>
      </c>
      <c r="F5410" t="s">
        <v>2416</v>
      </c>
      <c r="G5410" t="s">
        <v>16</v>
      </c>
      <c r="H5410">
        <v>1428</v>
      </c>
      <c r="I5410">
        <v>1848</v>
      </c>
      <c r="L5410" t="s">
        <v>17</v>
      </c>
      <c r="M5410" t="s">
        <v>2470</v>
      </c>
      <c r="O5410">
        <f>VLOOKUP(B5410,[1]Worksheet!$B:$K,10,0)</f>
        <v>0</v>
      </c>
      <c r="P5410">
        <f t="shared" si="84"/>
        <v>0</v>
      </c>
    </row>
    <row r="5411" spans="1:16" x14ac:dyDescent="0.25">
      <c r="A5411">
        <v>5410</v>
      </c>
      <c r="B5411" t="s">
        <v>3047</v>
      </c>
      <c r="C5411">
        <v>90211000</v>
      </c>
      <c r="D5411" t="s">
        <v>3048</v>
      </c>
      <c r="E5411" t="s">
        <v>2443</v>
      </c>
      <c r="F5411" t="s">
        <v>2416</v>
      </c>
      <c r="G5411" t="s">
        <v>16</v>
      </c>
      <c r="H5411">
        <v>1428</v>
      </c>
      <c r="I5411">
        <v>1848</v>
      </c>
      <c r="L5411" t="s">
        <v>17</v>
      </c>
      <c r="M5411" t="s">
        <v>2470</v>
      </c>
      <c r="O5411">
        <f>VLOOKUP(B5411,[1]Worksheet!$B:$K,10,0)</f>
        <v>0</v>
      </c>
      <c r="P5411">
        <f t="shared" si="84"/>
        <v>0</v>
      </c>
    </row>
    <row r="5412" spans="1:16" x14ac:dyDescent="0.25">
      <c r="A5412">
        <v>5411</v>
      </c>
      <c r="B5412" t="s">
        <v>3033</v>
      </c>
      <c r="C5412">
        <v>90211000</v>
      </c>
      <c r="D5412" t="s">
        <v>3034</v>
      </c>
      <c r="E5412" t="s">
        <v>2443</v>
      </c>
      <c r="F5412" t="s">
        <v>2416</v>
      </c>
      <c r="G5412" t="s">
        <v>16</v>
      </c>
      <c r="H5412">
        <v>1428</v>
      </c>
      <c r="I5412">
        <v>1848</v>
      </c>
      <c r="L5412" t="s">
        <v>17</v>
      </c>
      <c r="M5412" t="s">
        <v>2470</v>
      </c>
      <c r="O5412">
        <f>VLOOKUP(B5412,[1]Worksheet!$B:$K,10,0)</f>
        <v>0</v>
      </c>
      <c r="P5412">
        <f t="shared" si="84"/>
        <v>0</v>
      </c>
    </row>
    <row r="5413" spans="1:16" x14ac:dyDescent="0.25">
      <c r="A5413">
        <v>5412</v>
      </c>
      <c r="B5413" t="s">
        <v>3045</v>
      </c>
      <c r="C5413">
        <v>90211000</v>
      </c>
      <c r="D5413" t="s">
        <v>3046</v>
      </c>
      <c r="E5413" t="s">
        <v>2443</v>
      </c>
      <c r="F5413" t="s">
        <v>2416</v>
      </c>
      <c r="G5413" t="s">
        <v>16</v>
      </c>
      <c r="H5413">
        <v>1428</v>
      </c>
      <c r="I5413">
        <v>1848</v>
      </c>
      <c r="L5413" t="s">
        <v>17</v>
      </c>
      <c r="M5413" t="s">
        <v>2470</v>
      </c>
      <c r="O5413">
        <f>VLOOKUP(B5413,[1]Worksheet!$B:$K,10,0)</f>
        <v>0</v>
      </c>
      <c r="P5413">
        <f t="shared" si="84"/>
        <v>0</v>
      </c>
    </row>
    <row r="5414" spans="1:16" x14ac:dyDescent="0.25">
      <c r="A5414">
        <v>5413</v>
      </c>
      <c r="B5414" t="s">
        <v>3031</v>
      </c>
      <c r="C5414">
        <v>90211000</v>
      </c>
      <c r="D5414" t="s">
        <v>3032</v>
      </c>
      <c r="E5414" t="s">
        <v>2443</v>
      </c>
      <c r="F5414" t="s">
        <v>2416</v>
      </c>
      <c r="G5414" t="s">
        <v>16</v>
      </c>
      <c r="H5414">
        <v>1428</v>
      </c>
      <c r="I5414">
        <v>1848</v>
      </c>
      <c r="L5414" t="s">
        <v>17</v>
      </c>
      <c r="M5414" t="s">
        <v>2470</v>
      </c>
      <c r="O5414">
        <f>VLOOKUP(B5414,[1]Worksheet!$B:$K,10,0)</f>
        <v>0</v>
      </c>
      <c r="P5414">
        <f t="shared" si="84"/>
        <v>0</v>
      </c>
    </row>
    <row r="5415" spans="1:16" x14ac:dyDescent="0.25">
      <c r="A5415">
        <v>5414</v>
      </c>
      <c r="B5415" t="s">
        <v>3043</v>
      </c>
      <c r="C5415">
        <v>90211000</v>
      </c>
      <c r="D5415" t="s">
        <v>3044</v>
      </c>
      <c r="E5415" t="s">
        <v>2443</v>
      </c>
      <c r="F5415" t="s">
        <v>2416</v>
      </c>
      <c r="G5415" t="s">
        <v>16</v>
      </c>
      <c r="H5415">
        <v>1428</v>
      </c>
      <c r="I5415">
        <v>1848</v>
      </c>
      <c r="L5415" t="s">
        <v>17</v>
      </c>
      <c r="M5415" t="s">
        <v>2470</v>
      </c>
      <c r="O5415">
        <f>VLOOKUP(B5415,[1]Worksheet!$B:$K,10,0)</f>
        <v>0</v>
      </c>
      <c r="P5415">
        <f t="shared" si="84"/>
        <v>0</v>
      </c>
    </row>
    <row r="5416" spans="1:16" x14ac:dyDescent="0.25">
      <c r="A5416">
        <v>5415</v>
      </c>
      <c r="B5416" t="s">
        <v>3029</v>
      </c>
      <c r="C5416">
        <v>90211000</v>
      </c>
      <c r="D5416" t="s">
        <v>3030</v>
      </c>
      <c r="E5416" t="s">
        <v>2443</v>
      </c>
      <c r="F5416" t="s">
        <v>2416</v>
      </c>
      <c r="G5416" t="s">
        <v>16</v>
      </c>
      <c r="H5416">
        <v>1428</v>
      </c>
      <c r="I5416">
        <v>1848</v>
      </c>
      <c r="L5416" t="s">
        <v>17</v>
      </c>
      <c r="M5416" t="s">
        <v>2470</v>
      </c>
      <c r="O5416">
        <f>VLOOKUP(B5416,[1]Worksheet!$B:$K,10,0)</f>
        <v>0</v>
      </c>
      <c r="P5416">
        <f t="shared" si="84"/>
        <v>0</v>
      </c>
    </row>
    <row r="5417" spans="1:16" x14ac:dyDescent="0.25">
      <c r="A5417">
        <v>5416</v>
      </c>
      <c r="B5417" t="s">
        <v>3041</v>
      </c>
      <c r="C5417">
        <v>90211000</v>
      </c>
      <c r="D5417" t="s">
        <v>3042</v>
      </c>
      <c r="E5417" t="s">
        <v>2443</v>
      </c>
      <c r="F5417" t="s">
        <v>2416</v>
      </c>
      <c r="G5417" t="s">
        <v>16</v>
      </c>
      <c r="H5417">
        <v>1428</v>
      </c>
      <c r="I5417">
        <v>1848</v>
      </c>
      <c r="L5417" t="s">
        <v>17</v>
      </c>
      <c r="M5417" t="s">
        <v>2470</v>
      </c>
      <c r="O5417">
        <f>VLOOKUP(B5417,[1]Worksheet!$B:$K,10,0)</f>
        <v>0</v>
      </c>
      <c r="P5417">
        <f t="shared" si="84"/>
        <v>0</v>
      </c>
    </row>
    <row r="5418" spans="1:16" x14ac:dyDescent="0.25">
      <c r="A5418">
        <v>5417</v>
      </c>
      <c r="B5418" t="s">
        <v>2479</v>
      </c>
      <c r="C5418">
        <v>90211000</v>
      </c>
      <c r="D5418" t="s">
        <v>2480</v>
      </c>
      <c r="E5418" t="s">
        <v>2429</v>
      </c>
      <c r="F5418" t="s">
        <v>2416</v>
      </c>
      <c r="G5418" t="s">
        <v>16</v>
      </c>
      <c r="H5418">
        <v>1428</v>
      </c>
      <c r="I5418">
        <v>1848</v>
      </c>
      <c r="L5418" t="s">
        <v>17</v>
      </c>
      <c r="M5418" t="s">
        <v>2470</v>
      </c>
      <c r="O5418">
        <f>VLOOKUP(B5418,[1]Worksheet!$B:$K,10,0)</f>
        <v>0</v>
      </c>
      <c r="P5418">
        <f t="shared" si="84"/>
        <v>0</v>
      </c>
    </row>
    <row r="5419" spans="1:16" x14ac:dyDescent="0.25">
      <c r="A5419">
        <v>5418</v>
      </c>
      <c r="B5419" t="s">
        <v>2477</v>
      </c>
      <c r="C5419">
        <v>90211000</v>
      </c>
      <c r="D5419" t="s">
        <v>2478</v>
      </c>
      <c r="E5419" t="s">
        <v>2429</v>
      </c>
      <c r="F5419" t="s">
        <v>2416</v>
      </c>
      <c r="G5419" t="s">
        <v>16</v>
      </c>
      <c r="H5419">
        <v>1428</v>
      </c>
      <c r="I5419">
        <v>1848</v>
      </c>
      <c r="L5419" t="s">
        <v>17</v>
      </c>
      <c r="M5419" t="s">
        <v>2470</v>
      </c>
      <c r="O5419">
        <f>VLOOKUP(B5419,[1]Worksheet!$B:$K,10,0)</f>
        <v>0</v>
      </c>
      <c r="P5419">
        <f t="shared" si="84"/>
        <v>0</v>
      </c>
    </row>
    <row r="5420" spans="1:16" x14ac:dyDescent="0.25">
      <c r="A5420">
        <v>5419</v>
      </c>
      <c r="B5420" t="s">
        <v>2475</v>
      </c>
      <c r="C5420">
        <v>90211000</v>
      </c>
      <c r="D5420" t="s">
        <v>2476</v>
      </c>
      <c r="E5420" t="s">
        <v>2429</v>
      </c>
      <c r="F5420" t="s">
        <v>2416</v>
      </c>
      <c r="G5420" t="s">
        <v>16</v>
      </c>
      <c r="H5420">
        <v>1428</v>
      </c>
      <c r="I5420">
        <v>1848</v>
      </c>
      <c r="L5420" t="s">
        <v>17</v>
      </c>
      <c r="M5420" t="s">
        <v>2470</v>
      </c>
      <c r="O5420">
        <f>VLOOKUP(B5420,[1]Worksheet!$B:$K,10,0)</f>
        <v>0</v>
      </c>
      <c r="P5420">
        <f t="shared" si="84"/>
        <v>0</v>
      </c>
    </row>
    <row r="5421" spans="1:16" x14ac:dyDescent="0.25">
      <c r="A5421">
        <v>5420</v>
      </c>
      <c r="B5421" t="s">
        <v>3133</v>
      </c>
      <c r="C5421">
        <v>90211000</v>
      </c>
      <c r="D5421" t="s">
        <v>3134</v>
      </c>
      <c r="E5421" t="s">
        <v>2443</v>
      </c>
      <c r="F5421" t="s">
        <v>2416</v>
      </c>
      <c r="G5421" t="s">
        <v>16</v>
      </c>
      <c r="H5421">
        <v>1249.5</v>
      </c>
      <c r="I5421">
        <v>1617</v>
      </c>
      <c r="L5421" t="s">
        <v>17</v>
      </c>
      <c r="M5421" t="s">
        <v>2470</v>
      </c>
      <c r="O5421">
        <f>VLOOKUP(B5421,[1]Worksheet!$B:$K,10,0)</f>
        <v>0</v>
      </c>
      <c r="P5421">
        <f t="shared" si="84"/>
        <v>0</v>
      </c>
    </row>
    <row r="5422" spans="1:16" x14ac:dyDescent="0.25">
      <c r="A5422">
        <v>5421</v>
      </c>
      <c r="B5422" t="s">
        <v>3131</v>
      </c>
      <c r="C5422">
        <v>90211000</v>
      </c>
      <c r="D5422" t="s">
        <v>3132</v>
      </c>
      <c r="E5422" t="s">
        <v>2443</v>
      </c>
      <c r="F5422" t="s">
        <v>2416</v>
      </c>
      <c r="G5422" t="s">
        <v>16</v>
      </c>
      <c r="H5422">
        <v>1249.5</v>
      </c>
      <c r="I5422">
        <v>1617</v>
      </c>
      <c r="L5422" t="s">
        <v>17</v>
      </c>
      <c r="M5422" t="s">
        <v>2470</v>
      </c>
      <c r="O5422">
        <f>VLOOKUP(B5422,[1]Worksheet!$B:$K,10,0)</f>
        <v>0</v>
      </c>
      <c r="P5422">
        <f t="shared" si="84"/>
        <v>0</v>
      </c>
    </row>
    <row r="5423" spans="1:16" x14ac:dyDescent="0.25">
      <c r="A5423">
        <v>5422</v>
      </c>
      <c r="B5423" t="s">
        <v>3129</v>
      </c>
      <c r="C5423">
        <v>90211000</v>
      </c>
      <c r="D5423" t="s">
        <v>3130</v>
      </c>
      <c r="E5423" t="s">
        <v>2443</v>
      </c>
      <c r="F5423" t="s">
        <v>2416</v>
      </c>
      <c r="G5423" t="s">
        <v>16</v>
      </c>
      <c r="H5423">
        <v>1249.5</v>
      </c>
      <c r="I5423">
        <v>1617</v>
      </c>
      <c r="L5423" t="s">
        <v>17</v>
      </c>
      <c r="M5423" t="s">
        <v>2470</v>
      </c>
      <c r="O5423">
        <f>VLOOKUP(B5423,[1]Worksheet!$B:$K,10,0)</f>
        <v>0</v>
      </c>
      <c r="P5423">
        <f t="shared" si="84"/>
        <v>0</v>
      </c>
    </row>
    <row r="5424" spans="1:16" x14ac:dyDescent="0.25">
      <c r="A5424">
        <v>5423</v>
      </c>
      <c r="B5424" t="s">
        <v>3127</v>
      </c>
      <c r="C5424">
        <v>90211000</v>
      </c>
      <c r="D5424" t="s">
        <v>3128</v>
      </c>
      <c r="E5424" t="s">
        <v>2443</v>
      </c>
      <c r="F5424" t="s">
        <v>2416</v>
      </c>
      <c r="G5424" t="s">
        <v>16</v>
      </c>
      <c r="H5424">
        <v>1249.5</v>
      </c>
      <c r="I5424">
        <v>1617</v>
      </c>
      <c r="L5424" t="s">
        <v>17</v>
      </c>
      <c r="M5424" t="s">
        <v>2470</v>
      </c>
      <c r="O5424">
        <f>VLOOKUP(B5424,[1]Worksheet!$B:$K,10,0)</f>
        <v>0</v>
      </c>
      <c r="P5424">
        <f t="shared" si="84"/>
        <v>0</v>
      </c>
    </row>
    <row r="5425" spans="1:16" x14ac:dyDescent="0.25">
      <c r="A5425">
        <v>5424</v>
      </c>
      <c r="B5425" t="s">
        <v>3125</v>
      </c>
      <c r="C5425">
        <v>90211000</v>
      </c>
      <c r="D5425" t="s">
        <v>3126</v>
      </c>
      <c r="E5425" t="s">
        <v>2443</v>
      </c>
      <c r="F5425" t="s">
        <v>2416</v>
      </c>
      <c r="G5425" t="s">
        <v>16</v>
      </c>
      <c r="H5425">
        <v>1249.5</v>
      </c>
      <c r="I5425">
        <v>1617</v>
      </c>
      <c r="L5425" t="s">
        <v>17</v>
      </c>
      <c r="M5425" t="s">
        <v>2470</v>
      </c>
      <c r="O5425">
        <f>VLOOKUP(B5425,[1]Worksheet!$B:$K,10,0)</f>
        <v>0</v>
      </c>
      <c r="P5425">
        <f t="shared" si="84"/>
        <v>0</v>
      </c>
    </row>
    <row r="5426" spans="1:16" x14ac:dyDescent="0.25">
      <c r="A5426">
        <v>5425</v>
      </c>
      <c r="B5426" t="s">
        <v>2473</v>
      </c>
      <c r="C5426">
        <v>90211000</v>
      </c>
      <c r="D5426" t="s">
        <v>2474</v>
      </c>
      <c r="E5426" t="s">
        <v>2429</v>
      </c>
      <c r="F5426" t="s">
        <v>2416</v>
      </c>
      <c r="G5426" t="s">
        <v>16</v>
      </c>
      <c r="H5426">
        <v>1250</v>
      </c>
      <c r="I5426">
        <v>1617</v>
      </c>
      <c r="L5426" t="s">
        <v>17</v>
      </c>
      <c r="M5426" t="s">
        <v>2470</v>
      </c>
      <c r="O5426">
        <f>VLOOKUP(B5426,[1]Worksheet!$B:$K,10,0)</f>
        <v>0</v>
      </c>
      <c r="P5426">
        <f t="shared" si="84"/>
        <v>0</v>
      </c>
    </row>
    <row r="5427" spans="1:16" x14ac:dyDescent="0.25">
      <c r="A5427">
        <v>5426</v>
      </c>
      <c r="B5427" t="s">
        <v>3123</v>
      </c>
      <c r="C5427">
        <v>90211000</v>
      </c>
      <c r="D5427" t="s">
        <v>3124</v>
      </c>
      <c r="E5427" t="s">
        <v>2443</v>
      </c>
      <c r="F5427" t="s">
        <v>2416</v>
      </c>
      <c r="G5427" t="s">
        <v>16</v>
      </c>
      <c r="H5427">
        <v>1249.5</v>
      </c>
      <c r="I5427">
        <v>1617</v>
      </c>
      <c r="L5427" t="s">
        <v>17</v>
      </c>
      <c r="M5427" t="s">
        <v>2470</v>
      </c>
      <c r="O5427">
        <f>VLOOKUP(B5427,[1]Worksheet!$B:$K,10,0)</f>
        <v>0</v>
      </c>
      <c r="P5427">
        <f t="shared" si="84"/>
        <v>0</v>
      </c>
    </row>
    <row r="5428" spans="1:16" x14ac:dyDescent="0.25">
      <c r="A5428">
        <v>5427</v>
      </c>
      <c r="B5428" t="s">
        <v>3121</v>
      </c>
      <c r="C5428">
        <v>90211000</v>
      </c>
      <c r="D5428" t="s">
        <v>3122</v>
      </c>
      <c r="E5428" t="s">
        <v>2443</v>
      </c>
      <c r="F5428" t="s">
        <v>2416</v>
      </c>
      <c r="G5428" t="s">
        <v>16</v>
      </c>
      <c r="H5428">
        <v>1249.5</v>
      </c>
      <c r="I5428">
        <v>1617</v>
      </c>
      <c r="L5428" t="s">
        <v>17</v>
      </c>
      <c r="M5428" t="s">
        <v>2470</v>
      </c>
      <c r="O5428">
        <f>VLOOKUP(B5428,[1]Worksheet!$B:$K,10,0)</f>
        <v>0</v>
      </c>
      <c r="P5428">
        <f t="shared" si="84"/>
        <v>0</v>
      </c>
    </row>
    <row r="5429" spans="1:16" x14ac:dyDescent="0.25">
      <c r="A5429">
        <v>5428</v>
      </c>
      <c r="B5429" t="s">
        <v>3119</v>
      </c>
      <c r="C5429">
        <v>90211000</v>
      </c>
      <c r="D5429" t="s">
        <v>3120</v>
      </c>
      <c r="E5429" t="s">
        <v>2443</v>
      </c>
      <c r="F5429" t="s">
        <v>2416</v>
      </c>
      <c r="G5429" t="s">
        <v>16</v>
      </c>
      <c r="H5429">
        <v>1249.5</v>
      </c>
      <c r="I5429">
        <v>1617</v>
      </c>
      <c r="L5429" t="s">
        <v>17</v>
      </c>
      <c r="M5429" t="s">
        <v>2470</v>
      </c>
      <c r="O5429">
        <f>VLOOKUP(B5429,[1]Worksheet!$B:$K,10,0)</f>
        <v>0</v>
      </c>
      <c r="P5429">
        <f t="shared" si="84"/>
        <v>0</v>
      </c>
    </row>
    <row r="5430" spans="1:16" x14ac:dyDescent="0.25">
      <c r="A5430">
        <v>5429</v>
      </c>
      <c r="B5430" t="s">
        <v>3117</v>
      </c>
      <c r="C5430">
        <v>90211000</v>
      </c>
      <c r="D5430" t="s">
        <v>3118</v>
      </c>
      <c r="E5430" t="s">
        <v>2443</v>
      </c>
      <c r="F5430" t="s">
        <v>2416</v>
      </c>
      <c r="G5430" t="s">
        <v>16</v>
      </c>
      <c r="H5430">
        <v>1428</v>
      </c>
      <c r="I5430">
        <v>1848</v>
      </c>
      <c r="L5430" t="s">
        <v>17</v>
      </c>
      <c r="M5430" t="s">
        <v>2470</v>
      </c>
      <c r="O5430">
        <f>VLOOKUP(B5430,[1]Worksheet!$B:$K,10,0)</f>
        <v>0</v>
      </c>
      <c r="P5430">
        <f t="shared" si="84"/>
        <v>0</v>
      </c>
    </row>
    <row r="5431" spans="1:16" x14ac:dyDescent="0.25">
      <c r="A5431">
        <v>5430</v>
      </c>
      <c r="B5431" t="s">
        <v>3115</v>
      </c>
      <c r="C5431">
        <v>90211000</v>
      </c>
      <c r="D5431" t="s">
        <v>3116</v>
      </c>
      <c r="E5431" t="s">
        <v>2443</v>
      </c>
      <c r="F5431" t="s">
        <v>2416</v>
      </c>
      <c r="G5431" t="s">
        <v>16</v>
      </c>
      <c r="H5431">
        <v>1428</v>
      </c>
      <c r="I5431">
        <v>1848</v>
      </c>
      <c r="L5431" t="s">
        <v>17</v>
      </c>
      <c r="M5431" t="s">
        <v>2470</v>
      </c>
      <c r="O5431">
        <f>VLOOKUP(B5431,[1]Worksheet!$B:$K,10,0)</f>
        <v>0</v>
      </c>
      <c r="P5431">
        <f t="shared" si="84"/>
        <v>0</v>
      </c>
    </row>
    <row r="5432" spans="1:16" x14ac:dyDescent="0.25">
      <c r="A5432">
        <v>5431</v>
      </c>
      <c r="B5432" t="s">
        <v>3113</v>
      </c>
      <c r="C5432">
        <v>90211000</v>
      </c>
      <c r="D5432" t="s">
        <v>3114</v>
      </c>
      <c r="E5432" t="s">
        <v>2443</v>
      </c>
      <c r="F5432" t="s">
        <v>2416</v>
      </c>
      <c r="G5432" t="s">
        <v>16</v>
      </c>
      <c r="H5432">
        <v>1428</v>
      </c>
      <c r="I5432">
        <v>1848</v>
      </c>
      <c r="L5432" t="s">
        <v>17</v>
      </c>
      <c r="M5432" t="s">
        <v>2470</v>
      </c>
      <c r="O5432">
        <f>VLOOKUP(B5432,[1]Worksheet!$B:$K,10,0)</f>
        <v>0</v>
      </c>
      <c r="P5432">
        <f t="shared" si="84"/>
        <v>0</v>
      </c>
    </row>
    <row r="5433" spans="1:16" x14ac:dyDescent="0.25">
      <c r="A5433">
        <v>5432</v>
      </c>
      <c r="B5433" t="s">
        <v>3111</v>
      </c>
      <c r="C5433">
        <v>90211000</v>
      </c>
      <c r="D5433" t="s">
        <v>3112</v>
      </c>
      <c r="E5433" t="s">
        <v>2443</v>
      </c>
      <c r="F5433" t="s">
        <v>2416</v>
      </c>
      <c r="G5433" t="s">
        <v>16</v>
      </c>
      <c r="H5433">
        <v>1428</v>
      </c>
      <c r="I5433">
        <v>1848</v>
      </c>
      <c r="L5433" t="s">
        <v>17</v>
      </c>
      <c r="M5433" t="s">
        <v>2470</v>
      </c>
      <c r="O5433">
        <f>VLOOKUP(B5433,[1]Worksheet!$B:$K,10,0)</f>
        <v>0</v>
      </c>
      <c r="P5433">
        <f t="shared" si="84"/>
        <v>0</v>
      </c>
    </row>
    <row r="5434" spans="1:16" x14ac:dyDescent="0.25">
      <c r="A5434">
        <v>5433</v>
      </c>
      <c r="B5434" t="s">
        <v>3109</v>
      </c>
      <c r="C5434">
        <v>90211000</v>
      </c>
      <c r="D5434" t="s">
        <v>3110</v>
      </c>
      <c r="E5434" t="s">
        <v>2443</v>
      </c>
      <c r="F5434" t="s">
        <v>2416</v>
      </c>
      <c r="G5434" t="s">
        <v>16</v>
      </c>
      <c r="H5434">
        <v>1428</v>
      </c>
      <c r="I5434">
        <v>1848</v>
      </c>
      <c r="L5434" t="s">
        <v>17</v>
      </c>
      <c r="M5434" t="s">
        <v>2470</v>
      </c>
      <c r="O5434">
        <f>VLOOKUP(B5434,[1]Worksheet!$B:$K,10,0)</f>
        <v>0</v>
      </c>
      <c r="P5434">
        <f t="shared" si="84"/>
        <v>0</v>
      </c>
    </row>
    <row r="5435" spans="1:16" x14ac:dyDescent="0.25">
      <c r="A5435">
        <v>5434</v>
      </c>
      <c r="B5435" t="s">
        <v>3107</v>
      </c>
      <c r="C5435">
        <v>90211000</v>
      </c>
      <c r="D5435" t="s">
        <v>3108</v>
      </c>
      <c r="E5435" t="s">
        <v>2443</v>
      </c>
      <c r="F5435" t="s">
        <v>2416</v>
      </c>
      <c r="G5435" t="s">
        <v>16</v>
      </c>
      <c r="H5435">
        <v>1428</v>
      </c>
      <c r="I5435">
        <v>1848</v>
      </c>
      <c r="L5435" t="s">
        <v>17</v>
      </c>
      <c r="M5435" t="s">
        <v>2470</v>
      </c>
      <c r="O5435">
        <f>VLOOKUP(B5435,[1]Worksheet!$B:$K,10,0)</f>
        <v>0</v>
      </c>
      <c r="P5435">
        <f t="shared" si="84"/>
        <v>0</v>
      </c>
    </row>
    <row r="5436" spans="1:16" x14ac:dyDescent="0.25">
      <c r="A5436">
        <v>5435</v>
      </c>
      <c r="B5436" t="s">
        <v>3105</v>
      </c>
      <c r="C5436">
        <v>90211000</v>
      </c>
      <c r="D5436" t="s">
        <v>3106</v>
      </c>
      <c r="E5436" t="s">
        <v>2443</v>
      </c>
      <c r="F5436" t="s">
        <v>2416</v>
      </c>
      <c r="G5436" t="s">
        <v>16</v>
      </c>
      <c r="H5436">
        <v>1428</v>
      </c>
      <c r="I5436">
        <v>1848</v>
      </c>
      <c r="L5436" t="s">
        <v>17</v>
      </c>
      <c r="M5436" t="s">
        <v>2470</v>
      </c>
      <c r="O5436">
        <f>VLOOKUP(B5436,[1]Worksheet!$B:$K,10,0)</f>
        <v>0</v>
      </c>
      <c r="P5436">
        <f t="shared" si="84"/>
        <v>0</v>
      </c>
    </row>
    <row r="5437" spans="1:16" x14ac:dyDescent="0.25">
      <c r="A5437">
        <v>5436</v>
      </c>
      <c r="B5437" t="s">
        <v>3103</v>
      </c>
      <c r="C5437">
        <v>90211000</v>
      </c>
      <c r="D5437" t="s">
        <v>3104</v>
      </c>
      <c r="E5437" t="s">
        <v>2443</v>
      </c>
      <c r="F5437" t="s">
        <v>2416</v>
      </c>
      <c r="G5437" t="s">
        <v>16</v>
      </c>
      <c r="H5437">
        <v>1428</v>
      </c>
      <c r="I5437">
        <v>1848</v>
      </c>
      <c r="L5437" t="s">
        <v>17</v>
      </c>
      <c r="M5437" t="s">
        <v>2470</v>
      </c>
      <c r="O5437">
        <f>VLOOKUP(B5437,[1]Worksheet!$B:$K,10,0)</f>
        <v>0</v>
      </c>
      <c r="P5437">
        <f t="shared" si="84"/>
        <v>0</v>
      </c>
    </row>
    <row r="5438" spans="1:16" x14ac:dyDescent="0.25">
      <c r="A5438">
        <v>5437</v>
      </c>
      <c r="B5438" t="s">
        <v>1321</v>
      </c>
      <c r="C5438">
        <v>90211000</v>
      </c>
      <c r="D5438" t="s">
        <v>1322</v>
      </c>
      <c r="H5438">
        <v>244</v>
      </c>
      <c r="I5438">
        <v>320</v>
      </c>
      <c r="K5438">
        <v>675</v>
      </c>
      <c r="L5438" t="s">
        <v>17</v>
      </c>
      <c r="M5438" t="s">
        <v>1314</v>
      </c>
      <c r="O5438">
        <f>VLOOKUP(B5438,[1]Worksheet!$B:$K,10,0)</f>
        <v>675</v>
      </c>
      <c r="P5438">
        <f t="shared" si="84"/>
        <v>0</v>
      </c>
    </row>
    <row r="5439" spans="1:16" x14ac:dyDescent="0.25">
      <c r="A5439">
        <v>5438</v>
      </c>
      <c r="B5439" t="s">
        <v>1319</v>
      </c>
      <c r="C5439">
        <v>90211000</v>
      </c>
      <c r="D5439" t="s">
        <v>1320</v>
      </c>
      <c r="H5439">
        <v>257</v>
      </c>
      <c r="I5439">
        <v>320</v>
      </c>
      <c r="K5439">
        <v>675</v>
      </c>
      <c r="L5439" t="s">
        <v>17</v>
      </c>
      <c r="M5439" t="s">
        <v>1314</v>
      </c>
      <c r="O5439">
        <f>VLOOKUP(B5439,[1]Worksheet!$B:$K,10,0)</f>
        <v>675</v>
      </c>
      <c r="P5439">
        <f t="shared" si="84"/>
        <v>0</v>
      </c>
    </row>
    <row r="5440" spans="1:16" x14ac:dyDescent="0.25">
      <c r="A5440">
        <v>5439</v>
      </c>
      <c r="B5440" t="s">
        <v>1317</v>
      </c>
      <c r="C5440">
        <v>90211000</v>
      </c>
      <c r="D5440" t="s">
        <v>1318</v>
      </c>
      <c r="G5440" t="s">
        <v>16</v>
      </c>
      <c r="H5440">
        <v>288</v>
      </c>
      <c r="I5440">
        <v>360</v>
      </c>
      <c r="K5440">
        <v>750</v>
      </c>
      <c r="L5440" t="s">
        <v>17</v>
      </c>
      <c r="M5440" t="s">
        <v>1314</v>
      </c>
      <c r="O5440">
        <f>VLOOKUP(B5440,[1]Worksheet!$B:$K,10,0)</f>
        <v>750</v>
      </c>
      <c r="P5440">
        <f t="shared" si="84"/>
        <v>0</v>
      </c>
    </row>
    <row r="5441" spans="1:16" x14ac:dyDescent="0.25">
      <c r="A5441">
        <v>5440</v>
      </c>
      <c r="B5441" t="s">
        <v>1315</v>
      </c>
      <c r="C5441">
        <v>90211000</v>
      </c>
      <c r="D5441" t="s">
        <v>1316</v>
      </c>
      <c r="H5441">
        <v>294</v>
      </c>
      <c r="I5441">
        <v>430</v>
      </c>
      <c r="K5441">
        <v>875</v>
      </c>
      <c r="L5441" t="s">
        <v>17</v>
      </c>
      <c r="M5441" t="s">
        <v>1314</v>
      </c>
      <c r="O5441">
        <f>VLOOKUP(B5441,[1]Worksheet!$B:$K,10,0)</f>
        <v>875</v>
      </c>
      <c r="P5441">
        <f t="shared" si="84"/>
        <v>0</v>
      </c>
    </row>
    <row r="5442" spans="1:16" x14ac:dyDescent="0.25">
      <c r="A5442">
        <v>5441</v>
      </c>
      <c r="B5442" t="s">
        <v>1312</v>
      </c>
      <c r="C5442">
        <v>90211000</v>
      </c>
      <c r="D5442" t="s">
        <v>1313</v>
      </c>
      <c r="H5442">
        <v>307</v>
      </c>
      <c r="I5442">
        <v>430</v>
      </c>
      <c r="K5442">
        <v>875</v>
      </c>
      <c r="L5442" t="s">
        <v>17</v>
      </c>
      <c r="M5442" t="s">
        <v>1314</v>
      </c>
      <c r="O5442">
        <f>VLOOKUP(B5442,[1]Worksheet!$B:$K,10,0)</f>
        <v>875</v>
      </c>
      <c r="P5442">
        <f t="shared" si="84"/>
        <v>0</v>
      </c>
    </row>
  </sheetData>
  <sheetProtection formatCells="0" formatColumns="0" formatRows="0" insertColumns="0" insertRows="0" insertHyperlinks="0" deleteColumns="0" deleteRows="0" sort="0" autoFilter="0" pivotTables="0"/>
  <autoFilter ref="A1:W5442" xr:uid="{00000000-0001-0000-0000-000000000000}"/>
  <sortState xmlns:xlrd2="http://schemas.microsoft.com/office/spreadsheetml/2017/richdata2" ref="B2:M5442">
    <sortCondition ref="F2:F5442"/>
    <sortCondition ref="B2:B54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B183-30FD-4132-8914-3F4FD4F0D237}">
  <dimension ref="A3:B4"/>
  <sheetViews>
    <sheetView workbookViewId="0">
      <selection activeCell="A4" sqref="A4"/>
    </sheetView>
  </sheetViews>
  <sheetFormatPr defaultRowHeight="15" x14ac:dyDescent="0.25"/>
  <sheetData>
    <row r="3" spans="1:2" x14ac:dyDescent="0.25">
      <c r="A3">
        <f>2520</f>
        <v>2520</v>
      </c>
      <c r="B3">
        <v>112</v>
      </c>
    </row>
    <row r="4" spans="1:2" x14ac:dyDescent="0.25">
      <c r="A4">
        <f>(A3*B4)/B3</f>
        <v>2362.5</v>
      </c>
      <c r="B4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Chandrashekhar</cp:lastModifiedBy>
  <dcterms:created xsi:type="dcterms:W3CDTF">2025-09-18T08:13:53Z</dcterms:created>
  <dcterms:modified xsi:type="dcterms:W3CDTF">2025-09-26T07:47:33Z</dcterms:modified>
  <cp:category/>
</cp:coreProperties>
</file>