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10" documentId="13_ncr:1_{BB5A6140-E069-469C-8808-CB1D3CAFEF29}" xr6:coauthVersionLast="47" xr6:coauthVersionMax="47" xr10:uidLastSave="{1A78C6C8-181F-4C9C-9CD7-8491B65E5242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14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<sst xmlns="http://schemas.openxmlformats.org/spreadsheetml/2006/main" count="32" uniqueCount="28">
  <si>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</si>
  <si>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</si>
  <si>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</si>
  <si>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</si>
  <si>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</si>
  <si>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</si>
  <si>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</si>
  <si>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</si>
  <si>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</si>
  <si>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</si>
  <si>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</si>
  <si>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</si>
  <si>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</si>
  <si>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</si>
  <si>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</si>
  <si>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</si>
  <si>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</si>
  <si>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</si>
  <si>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</si>
  <si>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</si>
  <si>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</si>
  <si>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</si>
  <si>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</si>
  <si>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</si>
  <si>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</si>
  <si>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A1601.1161</t>
  </si>
  <si>
    <t>A1601.0304</t>
  </si>
  <si>
    <t>A1601.1121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</si>
</sst>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3">
    <xf numFmtId="0" fontId="0" fillId="0" borderId="0" xfId="0"/>
    <xf numFmtId="0" fontId="1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0" fontId="9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Normal="100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0.85546875" bestFit="1" customWidth="1"/>
    <col min="3" max="3" width="8.5703125" bestFit="1" customWidth="1"/>
    <col min="4" max="4" width="10" bestFit="1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18">
        <v>0</v>
      </c>
      <c r="D2" s="15">
        <f>VLOOKUP(A2,'[5]RESTOR portfolio'!$A$7:$C$150,3,0)</f>
        <v>17655</v>
      </c>
    </row>
    <row r="3" spans="1:4" x14ac:dyDescent="0.25">
      <c r="A3" s="7" t="s">
        <v>26</v>
      </c>
      <c r="B3" s="2">
        <v>1</v>
      </c>
      <c r="C3" s="18">
        <v>0</v>
      </c>
      <c r="D3" s="15">
        <f>VLOOKUP(A3,'[5]RESTOR portfolio'!$A$7:$C$150,3,0)</f>
        <v>5885</v>
      </c>
    </row>
    <row r="4" spans="1:4" x14ac:dyDescent="0.25">
      <c r="A4" s="7" t="s">
        <v>27</v>
      </c>
      <c r="B4" s="2">
        <v>1</v>
      </c>
      <c r="C4" s="18">
        <v>0</v>
      </c>
      <c r="D4" s="15">
        <f>VLOOKUP(A4,'[5]RESTOR portfolio'!$A$7:$C$150,3,0)</f>
        <v>25894</v>
      </c>
    </row>
    <row r="5" spans="1:4" x14ac:dyDescent="0.25">
      <c r="A5" s="7"/>
      <c r="B5" s="2"/>
      <c r="C5" s="18"/>
      <c r="D5" s="10"/>
    </row>
    <row r="6" spans="1:4" x14ac:dyDescent="0.25">
      <c r="A6" s="7"/>
      <c r="B6" s="2"/>
      <c r="C6" s="18"/>
      <c r="D6" s="10"/>
    </row>
    <row r="7" spans="1:4" x14ac:dyDescent="0.25">
      <c r="A7" s="7"/>
      <c r="B7" s="2"/>
      <c r="C7" s="18"/>
      <c r="D7" s="11"/>
    </row>
    <row r="8" spans="1:4" x14ac:dyDescent="0.25">
      <c r="A8" s="7"/>
      <c r="B8" s="2"/>
      <c r="C8" s="18"/>
      <c r="D8" s="11"/>
    </row>
    <row r="9" spans="1:4" x14ac:dyDescent="0.25">
      <c r="A9" s="7"/>
      <c r="B9" s="2"/>
      <c r="C9" s="18"/>
      <c r="D9" s="11"/>
    </row>
    <row r="10" spans="1:4" x14ac:dyDescent="0.25">
      <c r="A10" s="7"/>
      <c r="B10" s="2"/>
      <c r="C10" s="18"/>
      <c r="D10" s="10"/>
    </row>
    <row r="11" spans="1:4" x14ac:dyDescent="0.25">
      <c r="A11" s="7"/>
      <c r="B11" s="2"/>
      <c r="C11" s="18"/>
      <c r="D11" s="10"/>
    </row>
    <row r="12" spans="1:4" x14ac:dyDescent="0.25">
      <c r="A12" s="7"/>
      <c r="B12" s="2"/>
      <c r="C12" s="18"/>
      <c r="D12" s="10"/>
    </row>
    <row r="13" spans="1:4" x14ac:dyDescent="0.25">
      <c r="A13" s="7"/>
      <c r="B13" s="2"/>
      <c r="C13" s="18"/>
      <c r="D13" s="10"/>
    </row>
    <row r="14" spans="1:4" x14ac:dyDescent="0.25">
      <c r="A14" s="7"/>
      <c r="B14" s="2"/>
      <c r="C14" s="18"/>
      <c r="D14" s="11"/>
    </row>
    <row r="15" spans="1:4" x14ac:dyDescent="0.25">
      <c r="A15" s="7"/>
      <c r="B15" s="2"/>
      <c r="C15" s="18"/>
      <c r="D15" s="11"/>
    </row>
    <row r="16" spans="1:4" x14ac:dyDescent="0.25">
      <c r="A16" s="7"/>
      <c r="B16" s="2"/>
      <c r="C16" s="18"/>
      <c r="D16" s="10"/>
    </row>
    <row r="17" spans="1:4" x14ac:dyDescent="0.25">
      <c r="A17" s="7"/>
      <c r="B17" s="2"/>
      <c r="C17" s="18"/>
      <c r="D17" s="10"/>
    </row>
    <row r="18" spans="1:4" x14ac:dyDescent="0.25">
      <c r="A18" s="7"/>
      <c r="B18" s="2"/>
      <c r="C18" s="18"/>
      <c r="D18" s="10"/>
    </row>
    <row r="19" spans="1:4" x14ac:dyDescent="0.25">
      <c r="A19" s="7"/>
      <c r="B19" s="2"/>
      <c r="C19" s="18"/>
      <c r="D19" s="10"/>
    </row>
    <row r="20" spans="1:4" x14ac:dyDescent="0.25">
      <c r="A20" s="7"/>
      <c r="B20" s="2"/>
      <c r="C20" s="18"/>
      <c r="D20" s="10"/>
    </row>
    <row r="21" spans="1:4" x14ac:dyDescent="0.25">
      <c r="A21" s="7"/>
      <c r="B21" s="2"/>
      <c r="C21" s="18"/>
      <c r="D21" s="10"/>
    </row>
    <row r="22" spans="1:4" x14ac:dyDescent="0.25">
      <c r="A22" s="7"/>
      <c r="B22" s="2"/>
      <c r="C22" s="18"/>
      <c r="D22" s="10"/>
    </row>
    <row r="23" spans="1:4" x14ac:dyDescent="0.25">
      <c r="A23" s="7"/>
      <c r="B23" s="2"/>
      <c r="C23" s="18"/>
      <c r="D23" s="10"/>
    </row>
    <row r="24" spans="1:4" x14ac:dyDescent="0.25">
      <c r="A24" s="7"/>
      <c r="B24" s="2"/>
      <c r="C24" s="18"/>
      <c r="D24" s="10"/>
    </row>
    <row r="25" spans="1:4" x14ac:dyDescent="0.25">
      <c r="A25" s="7"/>
      <c r="B25" s="2"/>
      <c r="C25" s="18"/>
      <c r="D25" s="10"/>
    </row>
    <row r="26" spans="1:4" x14ac:dyDescent="0.25">
      <c r="A26" s="7"/>
      <c r="B26" s="2"/>
      <c r="C26" s="18"/>
      <c r="D26" s="10"/>
    </row>
    <row r="27" spans="1:4" x14ac:dyDescent="0.25">
      <c r="A27" s="7"/>
      <c r="B27" s="2"/>
      <c r="C27" s="18"/>
      <c r="D27" s="10"/>
    </row>
    <row r="28" spans="1:4" x14ac:dyDescent="0.25">
      <c r="A28" s="7"/>
      <c r="B28" s="2"/>
      <c r="C28" s="18"/>
      <c r="D28" s="10"/>
    </row>
  </sheetData>
  <sortState xmlns:xlrd2="http://schemas.microsoft.com/office/spreadsheetml/2017/richdata2" ref="A4:D9">
    <sortCondition ref="A4:A9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H14" sqref="H14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VLOOKUP(E2,[1]Worksheet!$B:$I,8,0)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VLOOKUP(E3,[1]Worksheet!$B:$I,8,0)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VLOOKUP(E5,[1]Worksheet!$B:$I,8,0)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VLOOKUP(E8,[2]Sheet1!$B$4:$G$50,6,0)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portfolio'!$A$7:$C$150,3,0)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2024-10-30T04:14:27Z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